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부품개발구매팀\21_22년\제품개발\오븐\BO24_25년\CIS향\NPI\"/>
    </mc:Choice>
  </mc:AlternateContent>
  <bookViews>
    <workbookView xWindow="0" yWindow="0" windowWidth="14370" windowHeight="2310"/>
  </bookViews>
  <sheets>
    <sheet name="Master" sheetId="17" r:id="rId1"/>
    <sheet name="Best" sheetId="10"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s>
  <definedNames>
    <definedName name="_">#REF!</definedName>
    <definedName name="_____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____S1">{"Book1"}</definedName>
    <definedName name="__________S1">{"Book1"}</definedName>
    <definedName name="__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_S1">{"Book1"}</definedName>
    <definedName name="__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__S1">{"Book1"}</definedName>
    <definedName name="______S1">{"Book1"}</definedName>
    <definedName name="_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_A1" hidden="1">{#N/A,#N/A,TRUE,"양식5";#N/A,#N/A,TRUE,"양식1_2_2";#N/A,#N/A,TRUE,"양식1_1_2";#N/A,#N/A,TRUE,"양식2";#N/A,#N/A,TRUE,"양식4";#N/A,#N/A,TRUE,"양식3";#N/A,#N/A,TRUE,"양식6";#N/A,#N/A,TRUE,"양식7";#N/A,#N/A,TRUE,"양식10";#N/A,#N/A,TRUE,"양식11";#N/A,#N/A,TRUE,"양식12";#N/A,#N/A,TRUE,"양식13_1_2";#N/A,#N/A,TRUE,"양식13_2_2";#N/A,#N/A,TRUE,"양식14"}</definedName>
    <definedName name="_____S1">{"Book1"}</definedName>
    <definedName name="_____SW2" hidden="1">{#N/A,#N/A,TRUE,"양식5";#N/A,#N/A,TRUE,"양식1_2_2";#N/A,#N/A,TRUE,"양식1_1_2";#N/A,#N/A,TRUE,"양식2";#N/A,#N/A,TRUE,"양식4";#N/A,#N/A,TRUE,"양식3";#N/A,#N/A,TRUE,"양식6";#N/A,#N/A,TRUE,"양식7";#N/A,#N/A,TRUE,"양식10";#N/A,#N/A,TRUE,"양식11";#N/A,#N/A,TRUE,"양식12";#N/A,#N/A,TRUE,"양식13_1_2";#N/A,#N/A,TRUE,"양식13_2_2";#N/A,#N/A,TRUE,"양식14"}</definedName>
    <definedName name="____A1" hidden="1">{#N/A,#N/A,TRUE,"양식5";#N/A,#N/A,TRUE,"양식1_2_2";#N/A,#N/A,TRUE,"양식1_1_2";#N/A,#N/A,TRUE,"양식2";#N/A,#N/A,TRUE,"양식4";#N/A,#N/A,TRUE,"양식3";#N/A,#N/A,TRUE,"양식6";#N/A,#N/A,TRUE,"양식7";#N/A,#N/A,TRUE,"양식10";#N/A,#N/A,TRUE,"양식11";#N/A,#N/A,TRUE,"양식12";#N/A,#N/A,TRUE,"양식13_1_2";#N/A,#N/A,TRUE,"양식13_2_2";#N/A,#N/A,TRUE,"양식14"}</definedName>
    <definedName name="____dv2" hidden="1">{"'3월'!$A$1:$M$44"}</definedName>
    <definedName name="____S1">{"Book1"}</definedName>
    <definedName name="____sss111">#REF!</definedName>
    <definedName name="____SW2" hidden="1">{#N/A,#N/A,TRUE,"양식5";#N/A,#N/A,TRUE,"양식1_2_2";#N/A,#N/A,TRUE,"양식1_1_2";#N/A,#N/A,TRUE,"양식2";#N/A,#N/A,TRUE,"양식4";#N/A,#N/A,TRUE,"양식3";#N/A,#N/A,TRUE,"양식6";#N/A,#N/A,TRUE,"양식7";#N/A,#N/A,TRUE,"양식10";#N/A,#N/A,TRUE,"양식11";#N/A,#N/A,TRUE,"양식12";#N/A,#N/A,TRUE,"양식13_1_2";#N/A,#N/A,TRUE,"양식13_2_2";#N/A,#N/A,TRUE,"양식14"}</definedName>
    <definedName name="___A1" hidden="1">{#N/A,#N/A,TRUE,"양식5";#N/A,#N/A,TRUE,"양식1_2_2";#N/A,#N/A,TRUE,"양식1_1_2";#N/A,#N/A,TRUE,"양식2";#N/A,#N/A,TRUE,"양식4";#N/A,#N/A,TRUE,"양식3";#N/A,#N/A,TRUE,"양식6";#N/A,#N/A,TRUE,"양식7";#N/A,#N/A,TRUE,"양식10";#N/A,#N/A,TRUE,"양식11";#N/A,#N/A,TRUE,"양식12";#N/A,#N/A,TRUE,"양식13_1_2";#N/A,#N/A,TRUE,"양식13_2_2";#N/A,#N/A,TRUE,"양식14"}</definedName>
    <definedName name="___CTQ3">#REF!</definedName>
    <definedName name="___DLI2" hidden="1">#REF!</definedName>
    <definedName name="___dv2" hidden="1">{"'3월'!$A$1:$M$44"}</definedName>
    <definedName name="___S1">{"Book1"}</definedName>
    <definedName name="___SD665">#REF!</definedName>
    <definedName name="___sss111">#REF!</definedName>
    <definedName name="___SW2" hidden="1">{#N/A,#N/A,TRUE,"양식5";#N/A,#N/A,TRUE,"양식1_2_2";#N/A,#N/A,TRUE,"양식1_1_2";#N/A,#N/A,TRUE,"양식2";#N/A,#N/A,TRUE,"양식4";#N/A,#N/A,TRUE,"양식3";#N/A,#N/A,TRUE,"양식6";#N/A,#N/A,TRUE,"양식7";#N/A,#N/A,TRUE,"양식10";#N/A,#N/A,TRUE,"양식11";#N/A,#N/A,TRUE,"양식12";#N/A,#N/A,TRUE,"양식13_1_2";#N/A,#N/A,TRUE,"양식13_2_2";#N/A,#N/A,TRUE,"양식14"}</definedName>
    <definedName name="__123Graph_A" hidden="1">#REF!</definedName>
    <definedName name="__123Graph_AA" hidden="1">#REF!</definedName>
    <definedName name="__123Graph_B" hidden="1">#REF!</definedName>
    <definedName name="__123Graph_BA" hidden="1">#REF!</definedName>
    <definedName name="__123Graph_C" hidden="1">#REF!</definedName>
    <definedName name="__123Graph_CA" hidden="1">#REF!</definedName>
    <definedName name="__123Graph_D" hidden="1">#REF!</definedName>
    <definedName name="__123Graph_DA" hidden="1">#REF!</definedName>
    <definedName name="__123Graph_E" hidden="1">#REF!</definedName>
    <definedName name="__123Graph_EA" hidden="1">#REF!</definedName>
    <definedName name="__123Graph_F" hidden="1">#REF!</definedName>
    <definedName name="__123Graph_FA" hidden="1">#REF!</definedName>
    <definedName name="__123Graph_X" hidden="1">#REF!</definedName>
    <definedName name="__123Graph_XA" hidden="1">#REF!</definedName>
    <definedName name="__2A1_" hidden="1">{#N/A,#N/A,TRUE,"양식5";#N/A,#N/A,TRUE,"양식1_2_2";#N/A,#N/A,TRUE,"양식1_1_2";#N/A,#N/A,TRUE,"양식2";#N/A,#N/A,TRUE,"양식4";#N/A,#N/A,TRUE,"양식3";#N/A,#N/A,TRUE,"양식6";#N/A,#N/A,TRUE,"양식7";#N/A,#N/A,TRUE,"양식10";#N/A,#N/A,TRUE,"양식11";#N/A,#N/A,TRUE,"양식12";#N/A,#N/A,TRUE,"양식13_1_2";#N/A,#N/A,TRUE,"양식13_2_2";#N/A,#N/A,TRUE,"양식14"}</definedName>
    <definedName name="__2k_pmos">#REF!</definedName>
    <definedName name="__3kk_cmos">#REF!</definedName>
    <definedName name="__3kk_pmos">#REF!</definedName>
    <definedName name="__A1" hidden="1">{#N/A,#N/A,TRUE,"양식5";#N/A,#N/A,TRUE,"양식1_2_2";#N/A,#N/A,TRUE,"양식1_1_2";#N/A,#N/A,TRUE,"양식2";#N/A,#N/A,TRUE,"양식4";#N/A,#N/A,TRUE,"양식3";#N/A,#N/A,TRUE,"양식6";#N/A,#N/A,TRUE,"양식7";#N/A,#N/A,TRUE,"양식10";#N/A,#N/A,TRUE,"양식11";#N/A,#N/A,TRUE,"양식12";#N/A,#N/A,TRUE,"양식13_1_2";#N/A,#N/A,TRUE,"양식13_2_2";#N/A,#N/A,TRUE,"양식14"}</definedName>
    <definedName name="__A3" hidden="1">{#N/A,#N/A,FALSE,"단축1";#N/A,#N/A,FALSE,"단축2";#N/A,#N/A,FALSE,"단축3";#N/A,#N/A,FALSE,"장축";#N/A,#N/A,FALSE,"4WD"}</definedName>
    <definedName name="__BA02">#REF!</definedName>
    <definedName name="__CTQ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LI2" hidden="1">#REF!</definedName>
    <definedName name="__dv2" hidden="1">{"'3월'!$A$1:$M$44"}</definedName>
    <definedName name="__INK4072">#N/A</definedName>
    <definedName name="__IntlFixup" hidden="1">TRUE</definedName>
    <definedName name="__jpy1">#N/A</definedName>
    <definedName name="__jpy2">#REF!</definedName>
    <definedName name="__LP403910">#N/A</definedName>
    <definedName name="__LP403912">#N/A</definedName>
    <definedName name="__LP403916">#N/A</definedName>
    <definedName name="__LPS2" hidden="1">{#N/A,#N/A,FALSE,"단축1";#N/A,#N/A,FALSE,"단축2";#N/A,#N/A,FALSE,"단축3";#N/A,#N/A,FALSE,"장축";#N/A,#N/A,FALSE,"4WD"}</definedName>
    <definedName name="__PS4079">#N/A</definedName>
    <definedName name="__S1">{"Book1"}</definedName>
    <definedName name="__SD665">#REF!</definedName>
    <definedName name="__SW2" hidden="1">{#N/A,#N/A,TRUE,"양식5";#N/A,#N/A,TRUE,"양식1_2_2";#N/A,#N/A,TRUE,"양식1_1_2";#N/A,#N/A,TRUE,"양식2";#N/A,#N/A,TRUE,"양식4";#N/A,#N/A,TRUE,"양식3";#N/A,#N/A,TRUE,"양식6";#N/A,#N/A,TRUE,"양식7";#N/A,#N/A,TRUE,"양식10";#N/A,#N/A,TRUE,"양식11";#N/A,#N/A,TRUE,"양식12";#N/A,#N/A,TRUE,"양식13_1_2";#N/A,#N/A,TRUE,"양식13_2_2";#N/A,#N/A,TRUE,"양식14"}</definedName>
    <definedName name="__TRT11" hidden="1">{#N/A,#N/A,FALSE,"표지";#N/A,#N/A,FALSE,"전제";#N/A,#N/A,FALSE,"손익-자 (2)";#N/A,#N/A,FALSE,"손익-자";#N/A,#N/A,FALSE,"손익-마 (2)";#N/A,#N/A,FALSE,"손익-마";#N/A,#N/A,FALSE,"총손최종"}</definedName>
    <definedName name="__usd2">#REF!</definedName>
    <definedName name="__XG2" hidden="1">{#N/A,#N/A,FALSE,"단축1";#N/A,#N/A,FALSE,"단축2";#N/A,#N/A,FALSE,"단축3";#N/A,#N/A,FALSE,"장축";#N/A,#N/A,FALSE,"4WD"}</definedName>
    <definedName name="__ZA12">[1]생산전망!$A$2</definedName>
    <definedName name="_04hand">#REF!</definedName>
    <definedName name="_04JPY">#REF!</definedName>
    <definedName name="_04loss">#REF!</definedName>
    <definedName name="_04USD">#REF!</definedName>
    <definedName name="_1">'[2]안전성(제품인정)'!#REF!</definedName>
    <definedName name="_1_?쨲?f">#REF!</definedName>
    <definedName name="_1_1B_82A_FPWFSE_製品">#REF!</definedName>
    <definedName name="_10hand">'[3] '!$H$5</definedName>
    <definedName name="_10JPY">'[3] '!$H$3</definedName>
    <definedName name="_10loss">'[3] '!$H$4</definedName>
    <definedName name="_10USD">'[3] '!$H$2</definedName>
    <definedName name="_111A3_" hidden="1">{#N/A,#N/A,FALSE,"단축1";#N/A,#N/A,FALSE,"단축2";#N/A,#N/A,FALSE,"단축3";#N/A,#N/A,FALSE,"장축";#N/A,#N/A,FALSE,"4WD"}</definedName>
    <definedName name="_11hand">'[3] '!$I$5</definedName>
    <definedName name="_11JPY">'[3] '!$I$3</definedName>
    <definedName name="_11loss">'[3] '!$I$4</definedName>
    <definedName name="_11USD">'[3] '!$I$2</definedName>
    <definedName name="_12_0Crite">#REF!</definedName>
    <definedName name="_126DB777_" hidden="1">{#N/A,#N/A,TRUE,"Y생산";#N/A,#N/A,TRUE,"Y판매";#N/A,#N/A,TRUE,"Y총물량";#N/A,#N/A,TRUE,"Y능력";#N/A,#N/A,TRUE,"YKD"}</definedName>
    <definedName name="_129AS6_" hidden="1">{#N/A,#N/A,FALSE,"Australien";#N/A,#N/A,FALSE,"Birmingham";#N/A,#N/A,FALSE,"Brasilien";#N/A,#N/A,FALSE,"Prag";#N/A,#N/A,FALSE,"Spanien";#N/A,#N/A,FALSE,"Malaysia ( Com)";#N/A,#N/A,FALSE,"Malaysia (Instr)"}</definedName>
    <definedName name="_12hand">#REF!</definedName>
    <definedName name="_12JPY">#REF!</definedName>
    <definedName name="_12loss">#REF!</definedName>
    <definedName name="_12USD">#REF!</definedName>
    <definedName name="_136dr2_" hidden="1">{#N/A,#N/A,FALSE,"신규dep";#N/A,#N/A,FALSE,"신규dep-금형상각후";#N/A,#N/A,FALSE,"신규dep-연구비상각후";#N/A,#N/A,FALSE,"신규dep-기계,공구상각후"}</definedName>
    <definedName name="_146DR7_" hidden="1">{#N/A,#N/A,FALSE,"표지";#N/A,#N/A,FALSE,"전제";#N/A,#N/A,FALSE,"손익-자 (2)";#N/A,#N/A,FALSE,"손익-자";#N/A,#N/A,FALSE,"손익-마 (2)";#N/A,#N/A,FALSE,"손익-마";#N/A,#N/A,FALSE,"총손최종"}</definedName>
    <definedName name="_160DB777_" hidden="1">{#N/A,#N/A,TRUE,"Y생산";#N/A,#N/A,TRUE,"Y판매";#N/A,#N/A,TRUE,"Y총물량";#N/A,#N/A,TRUE,"Y능력";#N/A,#N/A,TRUE,"YKD"}</definedName>
    <definedName name="_160XP_ｻｯﾌﾟﾚｯｼｮﾝｴﾚｸﾄﾛｰﾄﾞｱｯｾｰ">#REF!</definedName>
    <definedName name="_160XP_ｾﾝﾀｰﾌｧﾗﾃﾞｰﾁｬﾝﾊﾞｰｱｯｾｰ">#REF!</definedName>
    <definedName name="_160XP_ﾆｭｰﾌﾗｯﾄｶﾞﾝｱｯｾ">#REF!</definedName>
    <definedName name="_167dr2_" hidden="1">{#N/A,#N/A,FALSE,"신규dep";#N/A,#N/A,FALSE,"신규dep-금형상각후";#N/A,#N/A,FALSE,"신규dep-연구비상각후";#N/A,#N/A,FALSE,"신규dep-기계,공구상각후"}</definedName>
    <definedName name="_174DR7_" hidden="1">{#N/A,#N/A,FALSE,"표지";#N/A,#N/A,FALSE,"전제";#N/A,#N/A,FALSE,"손익-자 (2)";#N/A,#N/A,FALSE,"손익-자";#N/A,#N/A,FALSE,"손익-마 (2)";#N/A,#N/A,FALSE,"손익-마";#N/A,#N/A,FALSE,"총손최종"}</definedName>
    <definedName name="_17a1_" hidden="1">{#N/A,#N/A,FALSE,"자재관리";#N/A,#N/A,FALSE,"자재관리";#N/A,#N/A,FALSE,"자재관리"}</definedName>
    <definedName name="_1B_82A_FPWFCP__チップ">#REF!</definedName>
    <definedName name="_1Crite">#REF!</definedName>
    <definedName name="_１課１係">#REF!</definedName>
    <definedName name="_１課２係">#REF!</definedName>
    <definedName name="_2">#REF!</definedName>
    <definedName name="_2_2k_pmos">#REF!</definedName>
    <definedName name="_213H">#REF!</definedName>
    <definedName name="_226T2_" hidden="1">{#N/A,#N/A,FALSE,"단축1";#N/A,#N/A,FALSE,"단축2";#N/A,#N/A,FALSE,"단축3";#N/A,#N/A,FALSE,"장축";#N/A,#N/A,FALSE,"4WD"}</definedName>
    <definedName name="_236T3_" hidden="1">{#N/A,#N/A,FALSE,"단축1";#N/A,#N/A,FALSE,"단축2";#N/A,#N/A,FALSE,"단축3";#N/A,#N/A,FALSE,"장축";#N/A,#N/A,FALSE,"4WD"}</definedName>
    <definedName name="_245T2_" hidden="1">{#N/A,#N/A,FALSE,"단축1";#N/A,#N/A,FALSE,"단축2";#N/A,#N/A,FALSE,"단축3";#N/A,#N/A,FALSE,"장축";#N/A,#N/A,FALSE,"4WD"}</definedName>
    <definedName name="_246T5_" hidden="1">{#N/A,#N/A,FALSE,"단축1";#N/A,#N/A,FALSE,"단축2";#N/A,#N/A,FALSE,"단축3";#N/A,#N/A,FALSE,"장축";#N/A,#N/A,FALSE,"4WD"}</definedName>
    <definedName name="_24Crite">#REF!</definedName>
    <definedName name="_251__0_S" hidden="1">#REF!</definedName>
    <definedName name="_252T3_" hidden="1">{#N/A,#N/A,FALSE,"단축1";#N/A,#N/A,FALSE,"단축2";#N/A,#N/A,FALSE,"단축3";#N/A,#N/A,FALSE,"장축";#N/A,#N/A,FALSE,"4WD"}</definedName>
    <definedName name="_259T5_" hidden="1">{#N/A,#N/A,FALSE,"단축1";#N/A,#N/A,FALSE,"단축2";#N/A,#N/A,FALSE,"단축3";#N/A,#N/A,FALSE,"장축";#N/A,#N/A,FALSE,"4WD"}</definedName>
    <definedName name="_265__0_S" hidden="1">#REF!</definedName>
    <definedName name="_2A1_" hidden="1">{#N/A,#N/A,TRUE,"양식5";#N/A,#N/A,TRUE,"양식1_2_2";#N/A,#N/A,TRUE,"양식1_1_2";#N/A,#N/A,TRUE,"양식2";#N/A,#N/A,TRUE,"양식4";#N/A,#N/A,TRUE,"양식3";#N/A,#N/A,TRUE,"양식6";#N/A,#N/A,TRUE,"양식7";#N/A,#N/A,TRUE,"양식10";#N/A,#N/A,TRUE,"양식11";#N/A,#N/A,TRUE,"양식12";#N/A,#N/A,TRUE,"양식13_1_2";#N/A,#N/A,TRUE,"양식13_2_2";#N/A,#N/A,TRUE,"양식14"}</definedName>
    <definedName name="_2F__Datab">#REF!</definedName>
    <definedName name="_2k_pmos">#REF!</definedName>
    <definedName name="_２課１係">#REF!</definedName>
    <definedName name="_２課２係">#REF!</definedName>
    <definedName name="_２課３係">#REF!</definedName>
    <definedName name="_3_3kk_cmos">#REF!</definedName>
    <definedName name="_3_piece_type_과_2_piece_type_선정">#REF!</definedName>
    <definedName name="_36F_0Datab">#REF!</definedName>
    <definedName name="_3A1_" hidden="1">{#N/A,#N/A,TRUE,"양식5";#N/A,#N/A,TRUE,"양식1_2_2";#N/A,#N/A,TRUE,"양식1_1_2";#N/A,#N/A,TRUE,"양식2";#N/A,#N/A,TRUE,"양식4";#N/A,#N/A,TRUE,"양식3";#N/A,#N/A,TRUE,"양식6";#N/A,#N/A,TRUE,"양식7";#N/A,#N/A,TRUE,"양식10";#N/A,#N/A,TRUE,"양식11";#N/A,#N/A,TRUE,"양식12";#N/A,#N/A,TRUE,"양식13_1_2";#N/A,#N/A,TRUE,"양식13_2_2";#N/A,#N/A,TRUE,"양식14"}</definedName>
    <definedName name="_3A品種別投入数">#REF!</definedName>
    <definedName name="_3D_Mesh_올_풀림_발생_검토">#REF!</definedName>
    <definedName name="_3kk_cmos">#REF!</definedName>
    <definedName name="_3kk_pmos">#REF!</definedName>
    <definedName name="_3n__Extr">#REF!</definedName>
    <definedName name="_３課１係">#REF!</definedName>
    <definedName name="_３課２係">#REF!</definedName>
    <definedName name="_３課３係">#REF!</definedName>
    <definedName name="_4_3kk_pmos">#REF!</definedName>
    <definedName name="_4_4個入りﾃﾌﾛﾝﾊﾞｽｹｯﾄ">#REF!</definedName>
    <definedName name="_48F__Datab">#REF!</definedName>
    <definedName name="_4a1_" hidden="1">{#N/A,#N/A,FALSE,"자재관리";#N/A,#N/A,FALSE,"자재관리";#N/A,#N/A,FALSE,"자재관리"}</definedName>
    <definedName name="_4ｲﾝﾁ収納5ｲﾝﾁｶｾｯﾄ">#REF!</definedName>
    <definedName name="_４課１係">#REF!</definedName>
    <definedName name="_４課２係">#REF!</definedName>
    <definedName name="_４課３係">#REF!</definedName>
    <definedName name="_4면_단가공_Guide">#REF!</definedName>
    <definedName name="_5°_이상인_경우_P_L_구조">#REF!</definedName>
    <definedName name="_5a1_" hidden="1">{#N/A,#N/A,FALSE,"자재관리";#N/A,#N/A,FALSE,"자재관리";#N/A,#N/A,FALSE,"자재관리"}</definedName>
    <definedName name="_5BA02_">#REF!</definedName>
    <definedName name="_5hand">#REF!</definedName>
    <definedName name="_5JPY">#REF!</definedName>
    <definedName name="_5loss">#REF!</definedName>
    <definedName name="_5USD">#REF!</definedName>
    <definedName name="_60n_0Extr">#REF!</definedName>
    <definedName name="_6hand">#REF!</definedName>
    <definedName name="_6JPY">#REF!</definedName>
    <definedName name="_6loss">#REF!</definedName>
    <definedName name="_6USD">#REF!</definedName>
    <definedName name="_6ｲﾝﾁPORY用ｲﾝﾅｰﾁｭｰﾌﾞ">#REF!</definedName>
    <definedName name="_6ｲﾝﾁ実枚数">[4]TABLE!$C$401</definedName>
    <definedName name="_72n__Extr">#REF!</definedName>
    <definedName name="_74A3_" hidden="1">{#N/A,#N/A,FALSE,"단축1";#N/A,#N/A,FALSE,"단축2";#N/A,#N/A,FALSE,"단축3";#N/A,#N/A,FALSE,"장축";#N/A,#N/A,FALSE,"4WD"}</definedName>
    <definedName name="_7A1_" hidden="1">{#N/A,#N/A,TRUE,"양식5";#N/A,#N/A,TRUE,"양식1_2_2";#N/A,#N/A,TRUE,"양식1_1_2";#N/A,#N/A,TRUE,"양식2";#N/A,#N/A,TRUE,"양식4";#N/A,#N/A,TRUE,"양식3";#N/A,#N/A,TRUE,"양식6";#N/A,#N/A,TRUE,"양식7";#N/A,#N/A,TRUE,"양식10";#N/A,#N/A,TRUE,"양식11";#N/A,#N/A,TRUE,"양식12";#N/A,#N/A,TRUE,"양식13_1_2";#N/A,#N/A,TRUE,"양식13_2_2";#N/A,#N/A,TRUE,"양식14"}</definedName>
    <definedName name="_7hand">'[3] '!$E$5</definedName>
    <definedName name="_7JPY">'[3] '!$E$3</definedName>
    <definedName name="_7loss">'[3] '!$E$4</definedName>
    <definedName name="_7USD">'[3] '!$E$2</definedName>
    <definedName name="_8hand">'[3] '!$F$5</definedName>
    <definedName name="_8JPY">'[3] '!$F$3</definedName>
    <definedName name="_8loss">'[3] '!$F$4</definedName>
    <definedName name="_8USD">'[3] '!$F$2</definedName>
    <definedName name="_92AS6_" hidden="1">{#N/A,#N/A,FALSE,"Australien";#N/A,#N/A,FALSE,"Birmingham";#N/A,#N/A,FALSE,"Brasilien";#N/A,#N/A,FALSE,"Prag";#N/A,#N/A,FALSE,"Spanien";#N/A,#N/A,FALSE,"Malaysia ( Com)";#N/A,#N/A,FALSE,"Malaysia (Instr)"}</definedName>
    <definedName name="_9hand">'[3] '!$G$5</definedName>
    <definedName name="_9JPY">'[3] '!$G$3</definedName>
    <definedName name="_9loss">'[3] '!$G$4</definedName>
    <definedName name="_9USD">'[3] '!$G$2</definedName>
    <definedName name="_a1" hidden="1">{#N/A,#N/A,FALSE,"자재관리";#N/A,#N/A,FALSE,"자재관리";#N/A,#N/A,FALSE,"자재관리"}</definedName>
    <definedName name="_AS6" hidden="1">{#N/A,#N/A,FALSE,"Australien";#N/A,#N/A,FALSE,"Birmingham";#N/A,#N/A,FALSE,"Brasilien";#N/A,#N/A,FALSE,"Prag";#N/A,#N/A,FALSE,"Spanien";#N/A,#N/A,FALSE,"Malaysia ( Com)";#N/A,#N/A,FALSE,"Malaysia (Instr)"}</definedName>
    <definedName name="_BA02">#REF!</definedName>
    <definedName name="_CTQ3">#REF!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B777" hidden="1">{#N/A,#N/A,TRUE,"Y생산";#N/A,#N/A,TRUE,"Y판매";#N/A,#N/A,TRUE,"Y총물량";#N/A,#N/A,TRUE,"Y능력";#N/A,#N/A,TRUE,"YKD"}</definedName>
    <definedName name="_Dist_Bin" hidden="1">'[5]B053 (990701)공정실적PP%계산'!#REF!</definedName>
    <definedName name="_Dist_Values" hidden="1">'[5]B053 (990701)공정실적PP%계산'!$D$12:$M$31</definedName>
    <definedName name="_DLI2" hidden="1">#REF!</definedName>
    <definedName name="_dr2" hidden="1">{#N/A,#N/A,FALSE,"신규dep";#N/A,#N/A,FALSE,"신규dep-금형상각후";#N/A,#N/A,FALSE,"신규dep-연구비상각후";#N/A,#N/A,FALSE,"신규dep-기계,공구상각후"}</definedName>
    <definedName name="_DR7" hidden="1">{#N/A,#N/A,FALSE,"표지";#N/A,#N/A,FALSE,"전제";#N/A,#N/A,FALSE,"손익-자 (2)";#N/A,#N/A,FALSE,"손익-자";#N/A,#N/A,FALSE,"손익-마 (2)";#N/A,#N/A,FALSE,"손익-마";#N/A,#N/A,FALSE,"총손최종"}</definedName>
    <definedName name="_Fill" hidden="1">#REF!</definedName>
    <definedName name="_xlnm._FilterDatabase" localSheetId="1" hidden="1">Best!$A$7:$BN$10</definedName>
    <definedName name="_xlnm._FilterDatabase" hidden="1">#REF!</definedName>
    <definedName name="_INK4072">#N/A</definedName>
    <definedName name="_jpy1">#N/A</definedName>
    <definedName name="_jpy2">#REF!</definedName>
    <definedName name="_Key1" hidden="1">[6]WEIGHT!#REF!</definedName>
    <definedName name="_Key2" hidden="1">[6]WEIGHT!#REF!</definedName>
    <definedName name="_LP403910">#N/A</definedName>
    <definedName name="_LP403912">#N/A</definedName>
    <definedName name="_LP403916">#N/A</definedName>
    <definedName name="_LPS2" hidden="1">{#N/A,#N/A,FALSE,"단축1";#N/A,#N/A,FALSE,"단축2";#N/A,#N/A,FALSE,"단축3";#N/A,#N/A,FALSE,"장축";#N/A,#N/A,FALSE,"4WD"}</definedName>
    <definedName name="_LV2">{"'Sheet1'!$L$16"}</definedName>
    <definedName name="_Order1" hidden="1">255</definedName>
    <definedName name="_Order2" hidden="1">255</definedName>
    <definedName name="_Parse_Out" hidden="1">#REF!</definedName>
    <definedName name="_PS4079">#N/A</definedName>
    <definedName name="_Regression_Int" hidden="1">1</definedName>
    <definedName name="_S1">{"Book1"}</definedName>
    <definedName name="_SD665">#REF!</definedName>
    <definedName name="_Sort" hidden="1">#N/A</definedName>
    <definedName name="_SORT1" hidden="1">#N/A</definedName>
    <definedName name="_sss111">#REF!</definedName>
    <definedName name="_std1">[7]Simulation!$D$4</definedName>
    <definedName name="_std2">[7]Simulation!#REF!</definedName>
    <definedName name="_SW2" hidden="1">{#N/A,#N/A,TRUE,"양식5";#N/A,#N/A,TRUE,"양식1_2_2";#N/A,#N/A,TRUE,"양식1_1_2";#N/A,#N/A,TRUE,"양식2";#N/A,#N/A,TRUE,"양식4";#N/A,#N/A,TRUE,"양식3";#N/A,#N/A,TRUE,"양식6";#N/A,#N/A,TRUE,"양식7";#N/A,#N/A,TRUE,"양식10";#N/A,#N/A,TRUE,"양식11";#N/A,#N/A,TRUE,"양식12";#N/A,#N/A,TRUE,"양식13_1_2";#N/A,#N/A,TRUE,"양식13_2_2";#N/A,#N/A,TRUE,"양식14"}</definedName>
    <definedName name="_T2" hidden="1">{#N/A,#N/A,FALSE,"단축1";#N/A,#N/A,FALSE,"단축2";#N/A,#N/A,FALSE,"단축3";#N/A,#N/A,FALSE,"장축";#N/A,#N/A,FALSE,"4WD"}</definedName>
    <definedName name="_T3" hidden="1">{#N/A,#N/A,FALSE,"단축1";#N/A,#N/A,FALSE,"단축2";#N/A,#N/A,FALSE,"단축3";#N/A,#N/A,FALSE,"장축";#N/A,#N/A,FALSE,"4WD"}</definedName>
    <definedName name="_T5" hidden="1">{#N/A,#N/A,FALSE,"단축1";#N/A,#N/A,FALSE,"단축2";#N/A,#N/A,FALSE,"단축3";#N/A,#N/A,FALSE,"장축";#N/A,#N/A,FALSE,"4WD"}</definedName>
    <definedName name="_Table1_In1" hidden="1">'[8]415T原'!#REF!</definedName>
    <definedName name="_Table1_Out" hidden="1">'[8]415T原'!#REF!</definedName>
    <definedName name="_TBL1">'[9]기본 정보'!$B$3:$D$13</definedName>
    <definedName name="_TBL2">'[9]기본 정보'!$F$3:$J$13</definedName>
    <definedName name="_TRT11" hidden="1">{#N/A,#N/A,FALSE,"표지";#N/A,#N/A,FALSE,"전제";#N/A,#N/A,FALSE,"손익-자 (2)";#N/A,#N/A,FALSE,"손익-자";#N/A,#N/A,FALSE,"손익-마 (2)";#N/A,#N/A,FALSE,"손익-마";#N/A,#N/A,FALSE,"총손최종"}</definedName>
    <definedName name="_usd2">#REF!</definedName>
    <definedName name="_XG2" hidden="1">{#N/A,#N/A,FALSE,"단축1";#N/A,#N/A,FALSE,"단축2";#N/A,#N/A,FALSE,"단축3";#N/A,#N/A,FALSE,"장축";#N/A,#N/A,FALSE,"4WD"}</definedName>
    <definedName name="_xlcn.WorksheetConnection_끓음알림FlexB8BB10" hidden="1">Best!$B$8:$BB$11</definedName>
    <definedName name="_ZA12">[1]생산전망!$A$2</definedName>
    <definedName name="\a">#N/A</definedName>
    <definedName name="\c">#REF!</definedName>
    <definedName name="\m">#REF!</definedName>
    <definedName name="\p">#REF!</definedName>
    <definedName name="\PRINT_1ST">#REF!</definedName>
    <definedName name="\PRINT_2ND">#REF!</definedName>
    <definedName name="\PRINT_SUM_1ST">#REF!</definedName>
    <definedName name="\q">'[3] '!#REF!</definedName>
    <definedName name="\r">'[3] '!#REF!</definedName>
    <definedName name="\s">'[3] '!#REF!</definedName>
    <definedName name="\t">'[3] '!#REF!</definedName>
    <definedName name="\u">'[3] '!#REF!</definedName>
    <definedName name="\v">'[3] '!#REF!</definedName>
    <definedName name="\w">'[3] '!#REF!</definedName>
    <definedName name="\z">#N/A</definedName>
    <definedName name="▣_5°_미만인_경우_P_L_구조">#REF!</definedName>
    <definedName name="▣_Battery_Cover_착탈감_Guide_2">#REF!</definedName>
    <definedName name="▣_Battery_분리를_위한_공간_확보__빼기_홈">#REF!</definedName>
    <definedName name="▣_LCD_조립_구조_Guide">'[10]외관 디자인'!#REF!</definedName>
    <definedName name="▣_Module_Assy’_선정">#REF!</definedName>
    <definedName name="※">#REF!</definedName>
    <definedName name="①" hidden="1">#REF!</definedName>
    <definedName name="②">#REF!</definedName>
    <definedName name="a" hidden="1">{#N/A,#N/A,FALSE,"자재관리";#N/A,#N/A,FALSE,"자재관리";#N/A,#N/A,FALSE,"자재관리"}</definedName>
    <definedName name="a_1" hidden="1">{#N/A,#N/A,FALSE,"자재관리";#N/A,#N/A,FALSE,"자재관리";#N/A,#N/A,FALSE,"자재관리"}</definedName>
    <definedName name="a_1_1" hidden="1">{#N/A,#N/A,FALSE,"자재관리";#N/A,#N/A,FALSE,"자재관리";#N/A,#N/A,FALSE,"자재관리"}</definedName>
    <definedName name="a_1_2" hidden="1">{#N/A,#N/A,FALSE,"자재관리";#N/A,#N/A,FALSE,"자재관리";#N/A,#N/A,FALSE,"자재관리"}</definedName>
    <definedName name="a_2" hidden="1">{#N/A,#N/A,FALSE,"자재관리";#N/A,#N/A,FALSE,"자재관리";#N/A,#N/A,FALSE,"자재관리"}</definedName>
    <definedName name="a_2_1" hidden="1">{#N/A,#N/A,FALSE,"자재관리";#N/A,#N/A,FALSE,"자재관리";#N/A,#N/A,FALSE,"자재관리"}</definedName>
    <definedName name="a_2_2" hidden="1">{#N/A,#N/A,FALSE,"자재관리";#N/A,#N/A,FALSE,"자재관리";#N/A,#N/A,FALSE,"자재관리"}</definedName>
    <definedName name="a_3" hidden="1">{#N/A,#N/A,FALSE,"자재관리";#N/A,#N/A,FALSE,"자재관리";#N/A,#N/A,FALSE,"자재관리"}</definedName>
    <definedName name="a_3_1" hidden="1">{#N/A,#N/A,FALSE,"자재관리";#N/A,#N/A,FALSE,"자재관리";#N/A,#N/A,FALSE,"자재관리"}</definedName>
    <definedName name="a_3_2" hidden="1">{#N/A,#N/A,FALSE,"자재관리";#N/A,#N/A,FALSE,"자재관리";#N/A,#N/A,FALSE,"자재관리"}</definedName>
    <definedName name="a_4" hidden="1">{#N/A,#N/A,FALSE,"자재관리";#N/A,#N/A,FALSE,"자재관리";#N/A,#N/A,FALSE,"자재관리"}</definedName>
    <definedName name="a_4_1" hidden="1">{#N/A,#N/A,FALSE,"자재관리";#N/A,#N/A,FALSE,"자재관리";#N/A,#N/A,FALSE,"자재관리"}</definedName>
    <definedName name="a_4_2" hidden="1">{#N/A,#N/A,FALSE,"자재관리";#N/A,#N/A,FALSE,"자재관리";#N/A,#N/A,FALSE,"자재관리"}</definedName>
    <definedName name="a_5" hidden="1">{#N/A,#N/A,FALSE,"자재관리";#N/A,#N/A,FALSE,"자재관리";#N/A,#N/A,FALSE,"자재관리"}</definedName>
    <definedName name="a_5_1" hidden="1">{#N/A,#N/A,FALSE,"자재관리";#N/A,#N/A,FALSE,"자재관리";#N/A,#N/A,FALSE,"자재관리"}</definedName>
    <definedName name="a_5_2" hidden="1">{#N/A,#N/A,FALSE,"자재관리";#N/A,#N/A,FALSE,"자재관리";#N/A,#N/A,FALSE,"자재관리"}</definedName>
    <definedName name="a_design">#REF!</definedName>
    <definedName name="a_design_date">#REF!</definedName>
    <definedName name="a_design_resp">#REF!</definedName>
    <definedName name="a_man">#REF!</definedName>
    <definedName name="a_man_date">#REF!</definedName>
    <definedName name="a_man_resp">#REF!</definedName>
    <definedName name="a_val">#REF!</definedName>
    <definedName name="a_val_date">#REF!</definedName>
    <definedName name="a_val_resp">#REF!</definedName>
    <definedName name="a\" hidden="1">{#N/A,#N/A,TRUE,"자재관리";#N/A,#N/A,TRUE,"품질"}</definedName>
    <definedName name="a231zcv31" hidden="1">{#N/A,#N/A,FALSE,"자재관리";#N/A,#N/A,FALSE,"자재관리";#N/A,#N/A,FALSE,"자재관리"}</definedName>
    <definedName name="AA" hidden="1">{"'Sheet1'!$E$23","'Sheet1'!$A$3:$H$19","'Sheet1'!$A$1:$H$19"}</definedName>
    <definedName name="AA_1" hidden="1">{"'Sheet1'!$E$23","'Sheet1'!$A$3:$H$19","'Sheet1'!$A$1:$H$19"}</definedName>
    <definedName name="AA_1_1" hidden="1">{"'Sheet1'!$E$23","'Sheet1'!$A$3:$H$19","'Sheet1'!$A$1:$H$19"}</definedName>
    <definedName name="AA_1_2" hidden="1">{"'Sheet1'!$E$23","'Sheet1'!$A$3:$H$19","'Sheet1'!$A$1:$H$19"}</definedName>
    <definedName name="AA_2" hidden="1">{"'Sheet1'!$E$23","'Sheet1'!$A$3:$H$19","'Sheet1'!$A$1:$H$19"}</definedName>
    <definedName name="AA_2_1" hidden="1">{"'Sheet1'!$E$23","'Sheet1'!$A$3:$H$19","'Sheet1'!$A$1:$H$19"}</definedName>
    <definedName name="AA_2_2" hidden="1">{"'Sheet1'!$E$23","'Sheet1'!$A$3:$H$19","'Sheet1'!$A$1:$H$19"}</definedName>
    <definedName name="AA_3" hidden="1">{"'Sheet1'!$E$23","'Sheet1'!$A$3:$H$19","'Sheet1'!$A$1:$H$19"}</definedName>
    <definedName name="AA_3_1" hidden="1">{"'Sheet1'!$E$23","'Sheet1'!$A$3:$H$19","'Sheet1'!$A$1:$H$19"}</definedName>
    <definedName name="AA_3_2" hidden="1">{"'Sheet1'!$E$23","'Sheet1'!$A$3:$H$19","'Sheet1'!$A$1:$H$19"}</definedName>
    <definedName name="AA_4" hidden="1">{"'Sheet1'!$E$23","'Sheet1'!$A$3:$H$19","'Sheet1'!$A$1:$H$19"}</definedName>
    <definedName name="AA_4_1" hidden="1">{"'Sheet1'!$E$23","'Sheet1'!$A$3:$H$19","'Sheet1'!$A$1:$H$19"}</definedName>
    <definedName name="AA_4_2" hidden="1">{"'Sheet1'!$E$23","'Sheet1'!$A$3:$H$19","'Sheet1'!$A$1:$H$19"}</definedName>
    <definedName name="AA_5" hidden="1">{"'Sheet1'!$E$23","'Sheet1'!$A$3:$H$19","'Sheet1'!$A$1:$H$19"}</definedName>
    <definedName name="AA_5_1" hidden="1">{"'Sheet1'!$E$23","'Sheet1'!$A$3:$H$19","'Sheet1'!$A$1:$H$19"}</definedName>
    <definedName name="AA_5_2" hidden="1">{"'Sheet1'!$E$23","'Sheet1'!$A$3:$H$19","'Sheet1'!$A$1:$H$19"}</definedName>
    <definedName name="aa\" hidden="1">{#N/A,#N/A,FALSE,"자재관리";#N/A,#N/A,FALSE,"자재관리";#N/A,#N/A,FALSE,"자재관리"}</definedName>
    <definedName name="AAA">#REF!</definedName>
    <definedName name="aaa_1" hidden="1">{"'Sheet1'!$E$23","'Sheet1'!$A$3:$H$19","'Sheet1'!$A$1:$H$19"}</definedName>
    <definedName name="aaa_1_1" hidden="1">{"'Sheet1'!$E$23","'Sheet1'!$A$3:$H$19","'Sheet1'!$A$1:$H$19"}</definedName>
    <definedName name="aaa_1_2" hidden="1">{"'Sheet1'!$E$23","'Sheet1'!$A$3:$H$19","'Sheet1'!$A$1:$H$19"}</definedName>
    <definedName name="aaa_2" hidden="1">{"'Sheet1'!$E$23","'Sheet1'!$A$3:$H$19","'Sheet1'!$A$1:$H$19"}</definedName>
    <definedName name="aaa_2_1" hidden="1">{"'Sheet1'!$E$23","'Sheet1'!$A$3:$H$19","'Sheet1'!$A$1:$H$19"}</definedName>
    <definedName name="aaa_2_2" hidden="1">{"'Sheet1'!$E$23","'Sheet1'!$A$3:$H$19","'Sheet1'!$A$1:$H$19"}</definedName>
    <definedName name="aaa_3" hidden="1">{"'Sheet1'!$E$23","'Sheet1'!$A$3:$H$19","'Sheet1'!$A$1:$H$19"}</definedName>
    <definedName name="aaa_3_1" hidden="1">{"'Sheet1'!$E$23","'Sheet1'!$A$3:$H$19","'Sheet1'!$A$1:$H$19"}</definedName>
    <definedName name="aaa_3_2" hidden="1">{"'Sheet1'!$E$23","'Sheet1'!$A$3:$H$19","'Sheet1'!$A$1:$H$19"}</definedName>
    <definedName name="aaa_4" hidden="1">{"'Sheet1'!$E$23","'Sheet1'!$A$3:$H$19","'Sheet1'!$A$1:$H$19"}</definedName>
    <definedName name="aaa_4_1" hidden="1">{"'Sheet1'!$E$23","'Sheet1'!$A$3:$H$19","'Sheet1'!$A$1:$H$19"}</definedName>
    <definedName name="aaa_4_2" hidden="1">{"'Sheet1'!$E$23","'Sheet1'!$A$3:$H$19","'Sheet1'!$A$1:$H$19"}</definedName>
    <definedName name="aaa_5" hidden="1">{"'Sheet1'!$E$23","'Sheet1'!$A$3:$H$19","'Sheet1'!$A$1:$H$19"}</definedName>
    <definedName name="aaa_5_1" hidden="1">{"'Sheet1'!$E$23","'Sheet1'!$A$3:$H$19","'Sheet1'!$A$1:$H$19"}</definedName>
    <definedName name="aaa_5_2" hidden="1">{"'Sheet1'!$E$23","'Sheet1'!$A$3:$H$19","'Sheet1'!$A$1:$H$19"}</definedName>
    <definedName name="aaaa" hidden="1">{#N/A,#N/A,FALSE,"자재관리";#N/A,#N/A,FALSE,"자재관리";#N/A,#N/A,FALSE,"자재관리"}</definedName>
    <definedName name="aaaa_1" hidden="1">{#N/A,#N/A,FALSE,"자재관리";#N/A,#N/A,FALSE,"자재관리";#N/A,#N/A,FALSE,"자재관리"}</definedName>
    <definedName name="aaaa_1_1" hidden="1">{#N/A,#N/A,FALSE,"자재관리";#N/A,#N/A,FALSE,"자재관리";#N/A,#N/A,FALSE,"자재관리"}</definedName>
    <definedName name="aaaa_1_2" hidden="1">{#N/A,#N/A,FALSE,"자재관리";#N/A,#N/A,FALSE,"자재관리";#N/A,#N/A,FALSE,"자재관리"}</definedName>
    <definedName name="aaaa_2" hidden="1">{#N/A,#N/A,FALSE,"자재관리";#N/A,#N/A,FALSE,"자재관리";#N/A,#N/A,FALSE,"자재관리"}</definedName>
    <definedName name="aaaa_2_1" hidden="1">{#N/A,#N/A,FALSE,"자재관리";#N/A,#N/A,FALSE,"자재관리";#N/A,#N/A,FALSE,"자재관리"}</definedName>
    <definedName name="aaaa_2_2" hidden="1">{#N/A,#N/A,FALSE,"자재관리";#N/A,#N/A,FALSE,"자재관리";#N/A,#N/A,FALSE,"자재관리"}</definedName>
    <definedName name="aaaa_3" hidden="1">{#N/A,#N/A,FALSE,"자재관리";#N/A,#N/A,FALSE,"자재관리";#N/A,#N/A,FALSE,"자재관리"}</definedName>
    <definedName name="aaaa_3_1" hidden="1">{#N/A,#N/A,FALSE,"자재관리";#N/A,#N/A,FALSE,"자재관리";#N/A,#N/A,FALSE,"자재관리"}</definedName>
    <definedName name="aaaa_3_2" hidden="1">{#N/A,#N/A,FALSE,"자재관리";#N/A,#N/A,FALSE,"자재관리";#N/A,#N/A,FALSE,"자재관리"}</definedName>
    <definedName name="aaaa_4" hidden="1">{#N/A,#N/A,FALSE,"자재관리";#N/A,#N/A,FALSE,"자재관리";#N/A,#N/A,FALSE,"자재관리"}</definedName>
    <definedName name="aaaa_4_1" hidden="1">{#N/A,#N/A,FALSE,"자재관리";#N/A,#N/A,FALSE,"자재관리";#N/A,#N/A,FALSE,"자재관리"}</definedName>
    <definedName name="aaaa_4_2" hidden="1">{#N/A,#N/A,FALSE,"자재관리";#N/A,#N/A,FALSE,"자재관리";#N/A,#N/A,FALSE,"자재관리"}</definedName>
    <definedName name="aaaa_5" hidden="1">{#N/A,#N/A,FALSE,"자재관리";#N/A,#N/A,FALSE,"자재관리";#N/A,#N/A,FALSE,"자재관리"}</definedName>
    <definedName name="aaaa_5_1" hidden="1">{#N/A,#N/A,FALSE,"자재관리";#N/A,#N/A,FALSE,"자재관리";#N/A,#N/A,FALSE,"자재관리"}</definedName>
    <definedName name="aaaa_5_2" hidden="1">{#N/A,#N/A,FALSE,"자재관리";#N/A,#N/A,FALSE,"자재관리";#N/A,#N/A,FALSE,"자재관리"}</definedName>
    <definedName name="aaaaa" hidden="1">{#N/A,#N/A,FALSE,"자재관리";#N/A,#N/A,FALSE,"자재관리";#N/A,#N/A,FALSE,"자재관리"}</definedName>
    <definedName name="aaaaa_1" hidden="1">{#N/A,#N/A,FALSE,"자재관리";#N/A,#N/A,FALSE,"자재관리";#N/A,#N/A,FALSE,"자재관리"}</definedName>
    <definedName name="aaaaa_1_1" hidden="1">{#N/A,#N/A,FALSE,"자재관리";#N/A,#N/A,FALSE,"자재관리";#N/A,#N/A,FALSE,"자재관리"}</definedName>
    <definedName name="aaaaa_1_2" hidden="1">{#N/A,#N/A,FALSE,"자재관리";#N/A,#N/A,FALSE,"자재관리";#N/A,#N/A,FALSE,"자재관리"}</definedName>
    <definedName name="aaaaa_2" hidden="1">{#N/A,#N/A,FALSE,"자재관리";#N/A,#N/A,FALSE,"자재관리";#N/A,#N/A,FALSE,"자재관리"}</definedName>
    <definedName name="aaaaa_2_1" hidden="1">{#N/A,#N/A,FALSE,"자재관리";#N/A,#N/A,FALSE,"자재관리";#N/A,#N/A,FALSE,"자재관리"}</definedName>
    <definedName name="aaaaa_2_2" hidden="1">{#N/A,#N/A,FALSE,"자재관리";#N/A,#N/A,FALSE,"자재관리";#N/A,#N/A,FALSE,"자재관리"}</definedName>
    <definedName name="aaaaa_3" hidden="1">{#N/A,#N/A,FALSE,"자재관리";#N/A,#N/A,FALSE,"자재관리";#N/A,#N/A,FALSE,"자재관리"}</definedName>
    <definedName name="aaaaa_3_1" hidden="1">{#N/A,#N/A,FALSE,"자재관리";#N/A,#N/A,FALSE,"자재관리";#N/A,#N/A,FALSE,"자재관리"}</definedName>
    <definedName name="aaaaa_3_2" hidden="1">{#N/A,#N/A,FALSE,"자재관리";#N/A,#N/A,FALSE,"자재관리";#N/A,#N/A,FALSE,"자재관리"}</definedName>
    <definedName name="aaaaa_4" hidden="1">{#N/A,#N/A,FALSE,"자재관리";#N/A,#N/A,FALSE,"자재관리";#N/A,#N/A,FALSE,"자재관리"}</definedName>
    <definedName name="aaaaa_4_1" hidden="1">{#N/A,#N/A,FALSE,"자재관리";#N/A,#N/A,FALSE,"자재관리";#N/A,#N/A,FALSE,"자재관리"}</definedName>
    <definedName name="aaaaa_4_2" hidden="1">{#N/A,#N/A,FALSE,"자재관리";#N/A,#N/A,FALSE,"자재관리";#N/A,#N/A,FALSE,"자재관리"}</definedName>
    <definedName name="aaaaa_5" hidden="1">{#N/A,#N/A,FALSE,"자재관리";#N/A,#N/A,FALSE,"자재관리";#N/A,#N/A,FALSE,"자재관리"}</definedName>
    <definedName name="aaaaa_5_1" hidden="1">{#N/A,#N/A,FALSE,"자재관리";#N/A,#N/A,FALSE,"자재관리";#N/A,#N/A,FALSE,"자재관리"}</definedName>
    <definedName name="aaaaa_5_2" hidden="1">{#N/A,#N/A,FALSE,"자재관리";#N/A,#N/A,FALSE,"자재관리";#N/A,#N/A,FALSE,"자재관리"}</definedName>
    <definedName name="aaaaaa" hidden="1">{#N/A,#N/A,FALSE,"자재관리";#N/A,#N/A,FALSE,"자재관리";#N/A,#N/A,FALSE,"자재관리"}</definedName>
    <definedName name="aaaaaaaaaaa">#REF!</definedName>
    <definedName name="aaaaaaaaaaaaa" hidden="1">{#N/A,#N/A,FALSE,"자재관리";#N/A,#N/A,FALSE,"자재관리";#N/A,#N/A,FALSE,"자재관리"}</definedName>
    <definedName name="AAAAAAAAAAAAAAAAAAAAAAAA" hidden="1">{#N/A,#N/A,FALSE,"자재관리";#N/A,#N/A,FALSE,"자재관리";#N/A,#N/A,FALSE,"자재관리"}</definedName>
    <definedName name="AAAQWS" hidden="1">{#N/A,#N/A,FALSE,"단축1";#N/A,#N/A,FALSE,"단축2";#N/A,#N/A,FALSE,"단축3";#N/A,#N/A,FALSE,"장축";#N/A,#N/A,FALSE,"4WD"}</definedName>
    <definedName name="AAASSSSS" hidden="1">{#N/A,#N/A,FALSE,"자재관리";#N/A,#N/A,FALSE,"자재관리";#N/A,#N/A,FALSE,"자재관리"}</definedName>
    <definedName name="AAASSSSS_1" hidden="1">{#N/A,#N/A,FALSE,"자재관리";#N/A,#N/A,FALSE,"자재관리";#N/A,#N/A,FALSE,"자재관리"}</definedName>
    <definedName name="AAASSSSS_1_1" hidden="1">{#N/A,#N/A,FALSE,"자재관리";#N/A,#N/A,FALSE,"자재관리";#N/A,#N/A,FALSE,"자재관리"}</definedName>
    <definedName name="AAASSSSS_1_2" hidden="1">{#N/A,#N/A,FALSE,"자재관리";#N/A,#N/A,FALSE,"자재관리";#N/A,#N/A,FALSE,"자재관리"}</definedName>
    <definedName name="AAASSSSS_2" hidden="1">{#N/A,#N/A,FALSE,"자재관리";#N/A,#N/A,FALSE,"자재관리";#N/A,#N/A,FALSE,"자재관리"}</definedName>
    <definedName name="AAASSSSS_2_1" hidden="1">{#N/A,#N/A,FALSE,"자재관리";#N/A,#N/A,FALSE,"자재관리";#N/A,#N/A,FALSE,"자재관리"}</definedName>
    <definedName name="AAASSSSS_2_2" hidden="1">{#N/A,#N/A,FALSE,"자재관리";#N/A,#N/A,FALSE,"자재관리";#N/A,#N/A,FALSE,"자재관리"}</definedName>
    <definedName name="AAASSSSS_3" hidden="1">{#N/A,#N/A,FALSE,"자재관리";#N/A,#N/A,FALSE,"자재관리";#N/A,#N/A,FALSE,"자재관리"}</definedName>
    <definedName name="AAASSSSS_3_1" hidden="1">{#N/A,#N/A,FALSE,"자재관리";#N/A,#N/A,FALSE,"자재관리";#N/A,#N/A,FALSE,"자재관리"}</definedName>
    <definedName name="AAASSSSS_3_2" hidden="1">{#N/A,#N/A,FALSE,"자재관리";#N/A,#N/A,FALSE,"자재관리";#N/A,#N/A,FALSE,"자재관리"}</definedName>
    <definedName name="AAASSSSS_4" hidden="1">{#N/A,#N/A,FALSE,"자재관리";#N/A,#N/A,FALSE,"자재관리";#N/A,#N/A,FALSE,"자재관리"}</definedName>
    <definedName name="AAASSSSS_4_1" hidden="1">{#N/A,#N/A,FALSE,"자재관리";#N/A,#N/A,FALSE,"자재관리";#N/A,#N/A,FALSE,"자재관리"}</definedName>
    <definedName name="AAASSSSS_4_2" hidden="1">{#N/A,#N/A,FALSE,"자재관리";#N/A,#N/A,FALSE,"자재관리";#N/A,#N/A,FALSE,"자재관리"}</definedName>
    <definedName name="AAASSSSS_5" hidden="1">{#N/A,#N/A,FALSE,"자재관리";#N/A,#N/A,FALSE,"자재관리";#N/A,#N/A,FALSE,"자재관리"}</definedName>
    <definedName name="AAASSSSS_5_1" hidden="1">{#N/A,#N/A,FALSE,"자재관리";#N/A,#N/A,FALSE,"자재관리";#N/A,#N/A,FALSE,"자재관리"}</definedName>
    <definedName name="AAASSSSS_5_2" hidden="1">{#N/A,#N/A,FALSE,"자재관리";#N/A,#N/A,FALSE,"자재관리";#N/A,#N/A,FALSE,"자재관리"}</definedName>
    <definedName name="aaatestrange">#REF!</definedName>
    <definedName name="aaqs" hidden="1">{#N/A,#N/A,FALSE,"단축1";#N/A,#N/A,FALSE,"단축2";#N/A,#N/A,FALSE,"단축3";#N/A,#N/A,FALSE,"장축";#N/A,#N/A,FALSE,"4WD"}</definedName>
    <definedName name="ab_dod">'[11]Matrici Rischio'!$A$556</definedName>
    <definedName name="ab_und">'[11]Matrici Rischio'!$A$551</definedName>
    <definedName name="ABC" hidden="1">{#N/A,#N/A,FALSE,"자재관리";#N/A,#N/A,FALSE,"자재관리";#N/A,#N/A,FALSE,"자재관리"}</definedName>
    <definedName name="ABC_1" hidden="1">{#N/A,#N/A,FALSE,"자재관리";#N/A,#N/A,FALSE,"자재관리";#N/A,#N/A,FALSE,"자재관리"}</definedName>
    <definedName name="ABC_1_1" hidden="1">{#N/A,#N/A,FALSE,"자재관리";#N/A,#N/A,FALSE,"자재관리";#N/A,#N/A,FALSE,"자재관리"}</definedName>
    <definedName name="ABC_1_2" hidden="1">{#N/A,#N/A,FALSE,"자재관리";#N/A,#N/A,FALSE,"자재관리";#N/A,#N/A,FALSE,"자재관리"}</definedName>
    <definedName name="ABC_2" hidden="1">{#N/A,#N/A,FALSE,"자재관리";#N/A,#N/A,FALSE,"자재관리";#N/A,#N/A,FALSE,"자재관리"}</definedName>
    <definedName name="ABC_2_1" hidden="1">{#N/A,#N/A,FALSE,"자재관리";#N/A,#N/A,FALSE,"자재관리";#N/A,#N/A,FALSE,"자재관리"}</definedName>
    <definedName name="ABC_2_2" hidden="1">{#N/A,#N/A,FALSE,"자재관리";#N/A,#N/A,FALSE,"자재관리";#N/A,#N/A,FALSE,"자재관리"}</definedName>
    <definedName name="ABC_3" hidden="1">{#N/A,#N/A,FALSE,"자재관리";#N/A,#N/A,FALSE,"자재관리";#N/A,#N/A,FALSE,"자재관리"}</definedName>
    <definedName name="ABC_3_1" hidden="1">{#N/A,#N/A,FALSE,"자재관리";#N/A,#N/A,FALSE,"자재관리";#N/A,#N/A,FALSE,"자재관리"}</definedName>
    <definedName name="ABC_3_2" hidden="1">{#N/A,#N/A,FALSE,"자재관리";#N/A,#N/A,FALSE,"자재관리";#N/A,#N/A,FALSE,"자재관리"}</definedName>
    <definedName name="ABC_4" hidden="1">{#N/A,#N/A,FALSE,"자재관리";#N/A,#N/A,FALSE,"자재관리";#N/A,#N/A,FALSE,"자재관리"}</definedName>
    <definedName name="ABC_4_1" hidden="1">{#N/A,#N/A,FALSE,"자재관리";#N/A,#N/A,FALSE,"자재관리";#N/A,#N/A,FALSE,"자재관리"}</definedName>
    <definedName name="ABC_4_2" hidden="1">{#N/A,#N/A,FALSE,"자재관리";#N/A,#N/A,FALSE,"자재관리";#N/A,#N/A,FALSE,"자재관리"}</definedName>
    <definedName name="ABC_5" hidden="1">{#N/A,#N/A,FALSE,"자재관리";#N/A,#N/A,FALSE,"자재관리";#N/A,#N/A,FALSE,"자재관리"}</definedName>
    <definedName name="ABC_5_1" hidden="1">{#N/A,#N/A,FALSE,"자재관리";#N/A,#N/A,FALSE,"자재관리";#N/A,#N/A,FALSE,"자재관리"}</definedName>
    <definedName name="ABC_5_2" hidden="1">{#N/A,#N/A,FALSE,"자재관리";#N/A,#N/A,FALSE,"자재관리";#N/A,#N/A,FALSE,"자재관리"}</definedName>
    <definedName name="abfbqe">#REF!</definedName>
    <definedName name="ABS_도금_Key_Guide">#REF!</definedName>
    <definedName name="ABS_도금_Key_Guide_2">#REF!</definedName>
    <definedName name="acasdcasdc">#REF!</definedName>
    <definedName name="ACCELERATION">#REF!</definedName>
    <definedName name="Access_Button" hidden="1">"人事データベース_Sheet1_List"</definedName>
    <definedName name="Access_Button1" hidden="1">"人事データベース_Sheet1_List"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"N:\ALLA\Reliability\Vision\Production\Spectra Production Reliability Data.mdb"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ＡＣＯＳ品種・工場別">#REF!</definedName>
    <definedName name="Acryl_Mold_Key_Guide">#REF!</definedName>
    <definedName name="Acryl_sheet_형상부_설계_Guide">'[10]외관 디자인'!#REF!</definedName>
    <definedName name="acscasd">#REF!</definedName>
    <definedName name="actions_col">#REF!</definedName>
    <definedName name="Actuator_형상_및_Click감_확보">#REF!</definedName>
    <definedName name="ADADADADAD">[12]SCROLL!#REF!</definedName>
    <definedName name="adfadfd">{"'0808_월별 (2)'!$A$2:$T$28"}</definedName>
    <definedName name="adfadsfasdfsad" hidden="1">{#N/A,#N/A,FALSE,"자재관리";#N/A,#N/A,FALSE,"자재관리";#N/A,#N/A,FALSE,"자재관리"}</definedName>
    <definedName name="ADP">[7]Simulation!#REF!</definedName>
    <definedName name="ads">#REF!</definedName>
    <definedName name="ADSDF" hidden="1">{#N/A,#N/A,TRUE,"Y생산";#N/A,#N/A,TRUE,"Y판매";#N/A,#N/A,TRUE,"Y총물량";#N/A,#N/A,TRUE,"Y능력";#N/A,#N/A,TRUE,"YKD"}</definedName>
    <definedName name="adsgawsd" hidden="1">{"'Sheet1'!$E$23","'Sheet1'!$A$3:$H$19","'Sheet1'!$A$1:$H$19"}</definedName>
    <definedName name="adsgawsd_1" hidden="1">{"'Sheet1'!$E$23","'Sheet1'!$A$3:$H$19","'Sheet1'!$A$1:$H$19"}</definedName>
    <definedName name="adsgawsd_1_1" hidden="1">{"'Sheet1'!$E$23","'Sheet1'!$A$3:$H$19","'Sheet1'!$A$1:$H$19"}</definedName>
    <definedName name="adsgawsd_1_2" hidden="1">{"'Sheet1'!$E$23","'Sheet1'!$A$3:$H$19","'Sheet1'!$A$1:$H$19"}</definedName>
    <definedName name="adsgawsd_2" hidden="1">{"'Sheet1'!$E$23","'Sheet1'!$A$3:$H$19","'Sheet1'!$A$1:$H$19"}</definedName>
    <definedName name="adsgawsd_2_1" hidden="1">{"'Sheet1'!$E$23","'Sheet1'!$A$3:$H$19","'Sheet1'!$A$1:$H$19"}</definedName>
    <definedName name="adsgawsd_2_2" hidden="1">{"'Sheet1'!$E$23","'Sheet1'!$A$3:$H$19","'Sheet1'!$A$1:$H$19"}</definedName>
    <definedName name="adsgawsd_3" hidden="1">{"'Sheet1'!$E$23","'Sheet1'!$A$3:$H$19","'Sheet1'!$A$1:$H$19"}</definedName>
    <definedName name="adsgawsd_3_1" hidden="1">{"'Sheet1'!$E$23","'Sheet1'!$A$3:$H$19","'Sheet1'!$A$1:$H$19"}</definedName>
    <definedName name="adsgawsd_3_2" hidden="1">{"'Sheet1'!$E$23","'Sheet1'!$A$3:$H$19","'Sheet1'!$A$1:$H$19"}</definedName>
    <definedName name="adsgawsd_4" hidden="1">{"'Sheet1'!$E$23","'Sheet1'!$A$3:$H$19","'Sheet1'!$A$1:$H$19"}</definedName>
    <definedName name="adsgawsd_4_1" hidden="1">{"'Sheet1'!$E$23","'Sheet1'!$A$3:$H$19","'Sheet1'!$A$1:$H$19"}</definedName>
    <definedName name="adsgawsd_4_2" hidden="1">{"'Sheet1'!$E$23","'Sheet1'!$A$3:$H$19","'Sheet1'!$A$1:$H$19"}</definedName>
    <definedName name="adsgawsd_5" hidden="1">{"'Sheet1'!$E$23","'Sheet1'!$A$3:$H$19","'Sheet1'!$A$1:$H$19"}</definedName>
    <definedName name="adsgawsd_5_1" hidden="1">{"'Sheet1'!$E$23","'Sheet1'!$A$3:$H$19","'Sheet1'!$A$1:$H$19"}</definedName>
    <definedName name="adsgawsd_5_2" hidden="1">{"'Sheet1'!$E$23","'Sheet1'!$A$3:$H$19","'Sheet1'!$A$1:$H$19"}</definedName>
    <definedName name="AED">[7]Simulation!#REF!</definedName>
    <definedName name="af" hidden="1">{"'3월'!$A$1:$M$44"}</definedName>
    <definedName name="AF_Camera_Key___Dome_조립_치수">#REF!</definedName>
    <definedName name="AF_Camera_Key_FPCB의_두께_Check">#REF!</definedName>
    <definedName name="AF_Camera_Key_FPCB의_두께_Check_2">#REF!</definedName>
    <definedName name="AF_Camera_Key_기능_사양에_따른_돌출량">#REF!</definedName>
    <definedName name="AFA">[7]Simulation!#REF!</definedName>
    <definedName name="afadsf" hidden="1">{#N/A,#N/A,FALSE,"자재관리";#N/A,#N/A,FALSE,"자재관리";#N/A,#N/A,FALSE,"자재관리"}</definedName>
    <definedName name="ahebf">#REF!</definedName>
    <definedName name="AIR">#REF!</definedName>
    <definedName name="Air_gap_및_Air_path_구조">#REF!</definedName>
    <definedName name="Air_Path_체적_확보_여부_Check">#REF!</definedName>
    <definedName name="Air_Path_체적_확보_여부_Check_2">#REF!</definedName>
    <definedName name="Air_Path_체적_확보_여부를_Check">#REF!</definedName>
    <definedName name="AKDLJIOFE" hidden="1">{"'Sheet1'!$E$23","'Sheet1'!$A$3:$H$19","'Sheet1'!$A$1:$H$19"}</definedName>
    <definedName name="AKDLJIOFE_1" hidden="1">{"'Sheet1'!$E$23","'Sheet1'!$A$3:$H$19","'Sheet1'!$A$1:$H$19"}</definedName>
    <definedName name="AKDLJIOFE_1_1" hidden="1">{"'Sheet1'!$E$23","'Sheet1'!$A$3:$H$19","'Sheet1'!$A$1:$H$19"}</definedName>
    <definedName name="AKDLJIOFE_1_2" hidden="1">{"'Sheet1'!$E$23","'Sheet1'!$A$3:$H$19","'Sheet1'!$A$1:$H$19"}</definedName>
    <definedName name="AKDLJIOFE_2" hidden="1">{"'Sheet1'!$E$23","'Sheet1'!$A$3:$H$19","'Sheet1'!$A$1:$H$19"}</definedName>
    <definedName name="AKDLJIOFE_2_1" hidden="1">{"'Sheet1'!$E$23","'Sheet1'!$A$3:$H$19","'Sheet1'!$A$1:$H$19"}</definedName>
    <definedName name="AKDLJIOFE_2_2" hidden="1">{"'Sheet1'!$E$23","'Sheet1'!$A$3:$H$19","'Sheet1'!$A$1:$H$19"}</definedName>
    <definedName name="AKDLJIOFE_3" hidden="1">{"'Sheet1'!$E$23","'Sheet1'!$A$3:$H$19","'Sheet1'!$A$1:$H$19"}</definedName>
    <definedName name="AKDLJIOFE_3_1" hidden="1">{"'Sheet1'!$E$23","'Sheet1'!$A$3:$H$19","'Sheet1'!$A$1:$H$19"}</definedName>
    <definedName name="AKDLJIOFE_3_2" hidden="1">{"'Sheet1'!$E$23","'Sheet1'!$A$3:$H$19","'Sheet1'!$A$1:$H$19"}</definedName>
    <definedName name="AKDLJIOFE_4" hidden="1">{"'Sheet1'!$E$23","'Sheet1'!$A$3:$H$19","'Sheet1'!$A$1:$H$19"}</definedName>
    <definedName name="AKDLJIOFE_4_1" hidden="1">{"'Sheet1'!$E$23","'Sheet1'!$A$3:$H$19","'Sheet1'!$A$1:$H$19"}</definedName>
    <definedName name="AKDLJIOFE_4_2" hidden="1">{"'Sheet1'!$E$23","'Sheet1'!$A$3:$H$19","'Sheet1'!$A$1:$H$19"}</definedName>
    <definedName name="AKDLJIOFE_5" hidden="1">{"'Sheet1'!$E$23","'Sheet1'!$A$3:$H$19","'Sheet1'!$A$1:$H$19"}</definedName>
    <definedName name="AKDLJIOFE_5_1" hidden="1">{"'Sheet1'!$E$23","'Sheet1'!$A$3:$H$19","'Sheet1'!$A$1:$H$19"}</definedName>
    <definedName name="AKDLJIOFE_5_2" hidden="1">{"'Sheet1'!$E$23","'Sheet1'!$A$3:$H$19","'Sheet1'!$A$1:$H$19"}</definedName>
    <definedName name="Al_Key_Guide">#REF!</definedName>
    <definedName name="ALL">[7]Simulation!#REF!</definedName>
    <definedName name="ALPHA">#REF!</definedName>
    <definedName name="ALﾃｰﾌﾞﾙ">#REF!</definedName>
    <definedName name="AMD">[7]Simulation!#REF!</definedName>
    <definedName name="AMI">#REF!</definedName>
    <definedName name="ANG">[7]Simulation!#REF!</definedName>
    <definedName name="anscount" hidden="1">4</definedName>
    <definedName name="Antenna부_C_Clip_Overlap량_Check">#REF!</definedName>
    <definedName name="Antenna부_Guide">#REF!</definedName>
    <definedName name="Antenna부_재질_선정">#REF!</definedName>
    <definedName name="Antenna접점부_Pad_Size_Guide">#REF!</definedName>
    <definedName name="Antenna접점부_Pattern_Crack_방지_Guide">#REF!</definedName>
    <definedName name="APP" hidden="1">{#N/A,#N/A,FALSE,"자재관리";#N/A,#N/A,FALSE,"자재관리";#N/A,#N/A,FALSE,"자재관리"}</definedName>
    <definedName name="app_cur">[13]수출_CP!#REF!</definedName>
    <definedName name="aqaqa" hidden="1">{#N/A,#N/A,FALSE,"단축1";#N/A,#N/A,FALSE,"단축2";#N/A,#N/A,FALSE,"단축3";#N/A,#N/A,FALSE,"장축";#N/A,#N/A,FALSE,"4WD"}</definedName>
    <definedName name="aqsfrf" hidden="1">{#N/A,#N/A,FALSE,"단축1";#N/A,#N/A,FALSE,"단축2";#N/A,#N/A,FALSE,"단축3";#N/A,#N/A,FALSE,"장축";#N/A,#N/A,FALSE,"4WD"}</definedName>
    <definedName name="ARS">[7]Simulation!#REF!</definedName>
    <definedName name="AS" hidden="1">{#N/A,#N/A,FALSE,"자재관리";#N/A,#N/A,FALSE,"자재관리";#N/A,#N/A,FALSE,"자재관리"}</definedName>
    <definedName name="AS_1" hidden="1">{#N/A,#N/A,FALSE,"자재관리";#N/A,#N/A,FALSE,"자재관리";#N/A,#N/A,FALSE,"자재관리"}</definedName>
    <definedName name="AS_1_1" hidden="1">{#N/A,#N/A,FALSE,"자재관리";#N/A,#N/A,FALSE,"자재관리";#N/A,#N/A,FALSE,"자재관리"}</definedName>
    <definedName name="AS_1_2" hidden="1">{#N/A,#N/A,FALSE,"자재관리";#N/A,#N/A,FALSE,"자재관리";#N/A,#N/A,FALSE,"자재관리"}</definedName>
    <definedName name="AS_2" hidden="1">{#N/A,#N/A,FALSE,"자재관리";#N/A,#N/A,FALSE,"자재관리";#N/A,#N/A,FALSE,"자재관리"}</definedName>
    <definedName name="AS_2_1" hidden="1">{#N/A,#N/A,FALSE,"자재관리";#N/A,#N/A,FALSE,"자재관리";#N/A,#N/A,FALSE,"자재관리"}</definedName>
    <definedName name="AS_2_2" hidden="1">{#N/A,#N/A,FALSE,"자재관리";#N/A,#N/A,FALSE,"자재관리";#N/A,#N/A,FALSE,"자재관리"}</definedName>
    <definedName name="AS_3" hidden="1">{#N/A,#N/A,FALSE,"자재관리";#N/A,#N/A,FALSE,"자재관리";#N/A,#N/A,FALSE,"자재관리"}</definedName>
    <definedName name="AS_3_1" hidden="1">{#N/A,#N/A,FALSE,"자재관리";#N/A,#N/A,FALSE,"자재관리";#N/A,#N/A,FALSE,"자재관리"}</definedName>
    <definedName name="AS_3_2" hidden="1">{#N/A,#N/A,FALSE,"자재관리";#N/A,#N/A,FALSE,"자재관리";#N/A,#N/A,FALSE,"자재관리"}</definedName>
    <definedName name="AS_4" hidden="1">{#N/A,#N/A,FALSE,"자재관리";#N/A,#N/A,FALSE,"자재관리";#N/A,#N/A,FALSE,"자재관리"}</definedName>
    <definedName name="AS_4_1" hidden="1">{#N/A,#N/A,FALSE,"자재관리";#N/A,#N/A,FALSE,"자재관리";#N/A,#N/A,FALSE,"자재관리"}</definedName>
    <definedName name="AS_4_2" hidden="1">{#N/A,#N/A,FALSE,"자재관리";#N/A,#N/A,FALSE,"자재관리";#N/A,#N/A,FALSE,"자재관리"}</definedName>
    <definedName name="AS_5" hidden="1">{#N/A,#N/A,FALSE,"자재관리";#N/A,#N/A,FALSE,"자재관리";#N/A,#N/A,FALSE,"자재관리"}</definedName>
    <definedName name="AS_5_1" hidden="1">{#N/A,#N/A,FALSE,"자재관리";#N/A,#N/A,FALSE,"자재관리";#N/A,#N/A,FALSE,"자재관리"}</definedName>
    <definedName name="AS_5_2" hidden="1">{#N/A,#N/A,FALSE,"자재관리";#N/A,#N/A,FALSE,"자재관리";#N/A,#N/A,FALSE,"자재관리"}</definedName>
    <definedName name="ascas">#REF!</definedName>
    <definedName name="ascasdcas">#REF!</definedName>
    <definedName name="asd" hidden="1">{#N/A,#N/A,FALSE,"자재관리";#N/A,#N/A,FALSE,"자재관리";#N/A,#N/A,FALSE,"자재관리"}</definedName>
    <definedName name="asdaa" hidden="1">{#N/A,#N/A,FALSE,"자재관리";#N/A,#N/A,FALSE,"자재관리";#N/A,#N/A,FALSE,"자재관리"}</definedName>
    <definedName name="ASDASDAD">{"'MNT'!$AE$4:$AN$34"}</definedName>
    <definedName name="ASDASDAS">{"'MNT'!$AE$4:$AN$34"}</definedName>
    <definedName name="asddas" hidden="1">{#N/A,#N/A,TRUE,"양식5";#N/A,#N/A,TRUE,"양식1_2_2";#N/A,#N/A,TRUE,"양식1_1_2";#N/A,#N/A,TRUE,"양식2";#N/A,#N/A,TRUE,"양식4";#N/A,#N/A,TRUE,"양식3";#N/A,#N/A,TRUE,"양식6";#N/A,#N/A,TRUE,"양식7";#N/A,#N/A,TRUE,"양식10";#N/A,#N/A,TRUE,"양식11";#N/A,#N/A,TRUE,"양식12";#N/A,#N/A,TRUE,"양식13_1_2";#N/A,#N/A,TRUE,"양식13_2_2";#N/A,#N/A,TRUE,"양식14"}</definedName>
    <definedName name="asdf" hidden="1">{#N/A,#N/A,FALSE,"자재관리";#N/A,#N/A,FALSE,"자재관리";#N/A,#N/A,FALSE,"자재관리"}</definedName>
    <definedName name="ASDFAD" hidden="1">{#N/A,#N/A,FALSE,"단축1";#N/A,#N/A,FALSE,"단축2";#N/A,#N/A,FALSE,"단축3";#N/A,#N/A,FALSE,"장축";#N/A,#N/A,FALSE,"4WD"}</definedName>
    <definedName name="asdfasdf">#REF!</definedName>
    <definedName name="asdfasf" hidden="1">{#N/A,#N/A,FALSE,"자재관리";#N/A,#N/A,FALSE,"자재관리";#N/A,#N/A,FALSE,"자재관리"}</definedName>
    <definedName name="asdfasf_1" hidden="1">{#N/A,#N/A,FALSE,"자재관리";#N/A,#N/A,FALSE,"자재관리";#N/A,#N/A,FALSE,"자재관리"}</definedName>
    <definedName name="asdfasf_2" hidden="1">{#N/A,#N/A,FALSE,"자재관리";#N/A,#N/A,FALSE,"자재관리";#N/A,#N/A,FALSE,"자재관리"}</definedName>
    <definedName name="ASDFB" hidden="1">{#N/A,#N/A,FALSE,"단축1";#N/A,#N/A,FALSE,"단축2";#N/A,#N/A,FALSE,"단축3";#N/A,#N/A,FALSE,"장축";#N/A,#N/A,FALSE,"4WD"}</definedName>
    <definedName name="ASDFF" hidden="1">{#N/A,#N/A,FALSE,"표지";#N/A,#N/A,FALSE,"전제";#N/A,#N/A,FALSE,"손익-자 (2)";#N/A,#N/A,FALSE,"손익-자";#N/A,#N/A,FALSE,"손익-마 (2)";#N/A,#N/A,FALSE,"손익-마";#N/A,#N/A,FALSE,"총손최종"}</definedName>
    <definedName name="ASDFsadf" hidden="1">{#N/A,#N/A,FALSE,"자재관리";#N/A,#N/A,FALSE,"자재관리";#N/A,#N/A,FALSE,"자재관리"}</definedName>
    <definedName name="asdfsdf">#REF!</definedName>
    <definedName name="asdfsf">#REF!</definedName>
    <definedName name="asdgsad" hidden="1">{#N/A,#N/A,FALSE,"MASTER";#N/A,#N/A,FALSE,"매출1";#N/A,#N/A,FALSE,"매출2";#N/A,#N/A,FALSE,"투자5";#N/A,#N/A,FALSE,"손익(사업)";#N/A,#N/A,FALSE,"제조원가"}</definedName>
    <definedName name="asdgsedhgs" hidden="1">{"'Sheet1'!$E$23","'Sheet1'!$A$3:$H$19","'Sheet1'!$A$1:$H$19"}</definedName>
    <definedName name="Asedici">#REF!</definedName>
    <definedName name="ASF" hidden="1">{"'Sheet1'!$E$23","'Sheet1'!$A$3:$H$19","'Sheet1'!$A$1:$H$19"}</definedName>
    <definedName name="ASFADSF">#REF!</definedName>
    <definedName name="asfasf234324">#REF!</definedName>
    <definedName name="ASFD" hidden="1">{#N/A,#N/A,FALSE,"인원";#N/A,#N/A,FALSE,"비용2";#N/A,#N/A,FALSE,"비용1";#N/A,#N/A,FALSE,"비용";#N/A,#N/A,FALSE,"보증2";#N/A,#N/A,FALSE,"보증1";#N/A,#N/A,FALSE,"보증";#N/A,#N/A,FALSE,"손익1";#N/A,#N/A,FALSE,"손익";#N/A,#N/A,FALSE,"부서별매출";#N/A,#N/A,FALSE,"매출"}</definedName>
    <definedName name="asfdsf">#REF!</definedName>
    <definedName name="asfsf" hidden="1">{#N/A,#N/A,FALSE,"자재관리";#N/A,#N/A,FALSE,"자재관리";#N/A,#N/A,FALSE,"자재관리"}</definedName>
    <definedName name="asfsfsafdf">#REF!</definedName>
    <definedName name="ASIC">#REF!</definedName>
    <definedName name="asrasr" hidden="1">{"'Sheet1'!$E$23","'Sheet1'!$A$3:$H$19","'Sheet1'!$A$1:$H$19"}</definedName>
    <definedName name="ASS" hidden="1">{#N/A,#N/A,FALSE,"단축1";#N/A,#N/A,FALSE,"단축2";#N/A,#N/A,FALSE,"단축3";#N/A,#N/A,FALSE,"장축";#N/A,#N/A,FALSE,"4WD"}</definedName>
    <definedName name="ASSDDD" hidden="1">{#N/A,#N/A,FALSE,"단축1";#N/A,#N/A,FALSE,"단축2";#N/A,#N/A,FALSE,"단축3";#N/A,#N/A,FALSE,"장축";#N/A,#N/A,FALSE,"4WD"}</definedName>
    <definedName name="ASSSS" hidden="1">{#N/A,#N/A,FALSE,"단축1";#N/A,#N/A,FALSE,"단축2";#N/A,#N/A,FALSE,"단축3";#N/A,#N/A,FALSE,"장축";#N/A,#N/A,FALSE,"4WD"}</definedName>
    <definedName name="Assy">#REF!</definedName>
    <definedName name="ATHENA1COMPBASEASM" hidden="1">{"'Sheet1'!$E$23","'Sheet1'!$A$3:$H$19","'Sheet1'!$A$1:$H$19"}</definedName>
    <definedName name="ATHENA1COMPBASEASM_1" hidden="1">{"'Sheet1'!$E$23","'Sheet1'!$A$3:$H$19","'Sheet1'!$A$1:$H$19"}</definedName>
    <definedName name="ATHENA1COMPBASEASM_1_1" hidden="1">{"'Sheet1'!$E$23","'Sheet1'!$A$3:$H$19","'Sheet1'!$A$1:$H$19"}</definedName>
    <definedName name="ATHENA1COMPBASEASM_1_2" hidden="1">{"'Sheet1'!$E$23","'Sheet1'!$A$3:$H$19","'Sheet1'!$A$1:$H$19"}</definedName>
    <definedName name="ATHENA1COMPBASEASM_2" hidden="1">{"'Sheet1'!$E$23","'Sheet1'!$A$3:$H$19","'Sheet1'!$A$1:$H$19"}</definedName>
    <definedName name="ATHENA1COMPBASEASM_2_1" hidden="1">{"'Sheet1'!$E$23","'Sheet1'!$A$3:$H$19","'Sheet1'!$A$1:$H$19"}</definedName>
    <definedName name="ATHENA1COMPBASEASM_2_2" hidden="1">{"'Sheet1'!$E$23","'Sheet1'!$A$3:$H$19","'Sheet1'!$A$1:$H$19"}</definedName>
    <definedName name="ATHENA1COMPBASEASM_3" hidden="1">{"'Sheet1'!$E$23","'Sheet1'!$A$3:$H$19","'Sheet1'!$A$1:$H$19"}</definedName>
    <definedName name="ATHENA1COMPBASEASM_3_1" hidden="1">{"'Sheet1'!$E$23","'Sheet1'!$A$3:$H$19","'Sheet1'!$A$1:$H$19"}</definedName>
    <definedName name="ATHENA1COMPBASEASM_3_2" hidden="1">{"'Sheet1'!$E$23","'Sheet1'!$A$3:$H$19","'Sheet1'!$A$1:$H$19"}</definedName>
    <definedName name="ATHENA1COMPBASEASM_4" hidden="1">{"'Sheet1'!$E$23","'Sheet1'!$A$3:$H$19","'Sheet1'!$A$1:$H$19"}</definedName>
    <definedName name="ATHENA1COMPBASEASM_4_1" hidden="1">{"'Sheet1'!$E$23","'Sheet1'!$A$3:$H$19","'Sheet1'!$A$1:$H$19"}</definedName>
    <definedName name="ATHENA1COMPBASEASM_4_2" hidden="1">{"'Sheet1'!$E$23","'Sheet1'!$A$3:$H$19","'Sheet1'!$A$1:$H$19"}</definedName>
    <definedName name="ATHENA1COMPBASEASM_5" hidden="1">{"'Sheet1'!$E$23","'Sheet1'!$A$3:$H$19","'Sheet1'!$A$1:$H$19"}</definedName>
    <definedName name="ATHENA1COMPBASEASM_5_1" hidden="1">{"'Sheet1'!$E$23","'Sheet1'!$A$3:$H$19","'Sheet1'!$A$1:$H$19"}</definedName>
    <definedName name="ATHENA1COMPBASEASM_5_2" hidden="1">{"'Sheet1'!$E$23","'Sheet1'!$A$3:$H$19","'Sheet1'!$A$1:$H$19"}</definedName>
    <definedName name="atom">#REF!</definedName>
    <definedName name="ATS">[7]Simulation!#REF!</definedName>
    <definedName name="AUD">[7]Simulation!$FO$3</definedName>
    <definedName name="aunit">[13]수출_CP!#REF!</definedName>
    <definedName name="Auto_Focus_Camera_Check사항">#REF!</definedName>
    <definedName name="Auto_Focus_Camera_Check사항_2">#REF!</definedName>
    <definedName name="AUTO_MACRO">#REF!</definedName>
    <definedName name="AV" hidden="1">{#N/A,#N/A,FALSE,"자재관리";#N/A,#N/A,FALSE,"자재관리";#N/A,#N/A,FALSE,"자재관리"}</definedName>
    <definedName name="AV_1" hidden="1">{#N/A,#N/A,FALSE,"자재관리";#N/A,#N/A,FALSE,"자재관리";#N/A,#N/A,FALSE,"자재관리"}</definedName>
    <definedName name="AV_1_1" hidden="1">{#N/A,#N/A,FALSE,"자재관리";#N/A,#N/A,FALSE,"자재관리";#N/A,#N/A,FALSE,"자재관리"}</definedName>
    <definedName name="AV_1_2" hidden="1">{#N/A,#N/A,FALSE,"자재관리";#N/A,#N/A,FALSE,"자재관리";#N/A,#N/A,FALSE,"자재관리"}</definedName>
    <definedName name="AV_2" hidden="1">{#N/A,#N/A,FALSE,"자재관리";#N/A,#N/A,FALSE,"자재관리";#N/A,#N/A,FALSE,"자재관리"}</definedName>
    <definedName name="AV_2_1" hidden="1">{#N/A,#N/A,FALSE,"자재관리";#N/A,#N/A,FALSE,"자재관리";#N/A,#N/A,FALSE,"자재관리"}</definedName>
    <definedName name="AV_2_2" hidden="1">{#N/A,#N/A,FALSE,"자재관리";#N/A,#N/A,FALSE,"자재관리";#N/A,#N/A,FALSE,"자재관리"}</definedName>
    <definedName name="AV_3" hidden="1">{#N/A,#N/A,FALSE,"자재관리";#N/A,#N/A,FALSE,"자재관리";#N/A,#N/A,FALSE,"자재관리"}</definedName>
    <definedName name="AV_3_1" hidden="1">{#N/A,#N/A,FALSE,"자재관리";#N/A,#N/A,FALSE,"자재관리";#N/A,#N/A,FALSE,"자재관리"}</definedName>
    <definedName name="AV_3_2" hidden="1">{#N/A,#N/A,FALSE,"자재관리";#N/A,#N/A,FALSE,"자재관리";#N/A,#N/A,FALSE,"자재관리"}</definedName>
    <definedName name="AV_4" hidden="1">{#N/A,#N/A,FALSE,"자재관리";#N/A,#N/A,FALSE,"자재관리";#N/A,#N/A,FALSE,"자재관리"}</definedName>
    <definedName name="AV_4_1" hidden="1">{#N/A,#N/A,FALSE,"자재관리";#N/A,#N/A,FALSE,"자재관리";#N/A,#N/A,FALSE,"자재관리"}</definedName>
    <definedName name="AV_4_2" hidden="1">{#N/A,#N/A,FALSE,"자재관리";#N/A,#N/A,FALSE,"자재관리";#N/A,#N/A,FALSE,"자재관리"}</definedName>
    <definedName name="AV_5" hidden="1">{#N/A,#N/A,FALSE,"자재관리";#N/A,#N/A,FALSE,"자재관리";#N/A,#N/A,FALSE,"자재관리"}</definedName>
    <definedName name="AV_5_1" hidden="1">{#N/A,#N/A,FALSE,"자재관리";#N/A,#N/A,FALSE,"자재관리";#N/A,#N/A,FALSE,"자재관리"}</definedName>
    <definedName name="AV_5_2" hidden="1">{#N/A,#N/A,FALSE,"자재관리";#N/A,#N/A,FALSE,"자재관리";#N/A,#N/A,FALSE,"자재관리"}</definedName>
    <definedName name="avasv">#REF!</definedName>
    <definedName name="AVE">[4]TABLE!$BP$161</definedName>
    <definedName name="AWG">[7]Simulation!#REF!</definedName>
    <definedName name="awrar" hidden="1">{"'Sheet1'!$E$23","'Sheet1'!$A$3:$H$19","'Sheet1'!$A$1:$H$19"}</definedName>
    <definedName name="awrasrfsf" hidden="1">{#N/A,#N/A,FALSE,"자재관리";#N/A,#N/A,FALSE,"자재관리";#N/A,#N/A,FALSE,"자재관리"}</definedName>
    <definedName name="AX265_개선_대책_사항">#REF!</definedName>
    <definedName name="AXS" hidden="1">{#N/A,#N/A,FALSE,"단축1";#N/A,#N/A,FALSE,"단축2";#N/A,#N/A,FALSE,"단축3";#N/A,#N/A,FALSE,"장축";#N/A,#N/A,FALSE,"4WD"}</definedName>
    <definedName name="AZM">[7]Simulation!#REF!</definedName>
    <definedName name="Aㅗ5">#N/A</definedName>
    <definedName name="b" hidden="1">{"'Sheet1'!$E$23","'Sheet1'!$A$3:$H$19","'Sheet1'!$A$1:$H$19"}</definedName>
    <definedName name="b_1" hidden="1">{"'Sheet1'!$E$23","'Sheet1'!$A$3:$H$19","'Sheet1'!$A$1:$H$19"}</definedName>
    <definedName name="b_1_1" hidden="1">{"'Sheet1'!$E$23","'Sheet1'!$A$3:$H$19","'Sheet1'!$A$1:$H$19"}</definedName>
    <definedName name="b_1_2" hidden="1">{"'Sheet1'!$E$23","'Sheet1'!$A$3:$H$19","'Sheet1'!$A$1:$H$19"}</definedName>
    <definedName name="b_2" hidden="1">{"'Sheet1'!$E$23","'Sheet1'!$A$3:$H$19","'Sheet1'!$A$1:$H$19"}</definedName>
    <definedName name="b_2_1" hidden="1">{"'Sheet1'!$E$23","'Sheet1'!$A$3:$H$19","'Sheet1'!$A$1:$H$19"}</definedName>
    <definedName name="b_2_2" hidden="1">{"'Sheet1'!$E$23","'Sheet1'!$A$3:$H$19","'Sheet1'!$A$1:$H$19"}</definedName>
    <definedName name="b_3" hidden="1">{"'Sheet1'!$E$23","'Sheet1'!$A$3:$H$19","'Sheet1'!$A$1:$H$19"}</definedName>
    <definedName name="b_3_1" hidden="1">{"'Sheet1'!$E$23","'Sheet1'!$A$3:$H$19","'Sheet1'!$A$1:$H$19"}</definedName>
    <definedName name="b_3_2" hidden="1">{"'Sheet1'!$E$23","'Sheet1'!$A$3:$H$19","'Sheet1'!$A$1:$H$19"}</definedName>
    <definedName name="b_4" hidden="1">{"'Sheet1'!$E$23","'Sheet1'!$A$3:$H$19","'Sheet1'!$A$1:$H$19"}</definedName>
    <definedName name="b_4_1" hidden="1">{"'Sheet1'!$E$23","'Sheet1'!$A$3:$H$19","'Sheet1'!$A$1:$H$19"}</definedName>
    <definedName name="b_4_2" hidden="1">{"'Sheet1'!$E$23","'Sheet1'!$A$3:$H$19","'Sheet1'!$A$1:$H$19"}</definedName>
    <definedName name="b_5" hidden="1">{"'Sheet1'!$E$23","'Sheet1'!$A$3:$H$19","'Sheet1'!$A$1:$H$19"}</definedName>
    <definedName name="b_5_1" hidden="1">{"'Sheet1'!$E$23","'Sheet1'!$A$3:$H$19","'Sheet1'!$A$1:$H$19"}</definedName>
    <definedName name="b_5_2" hidden="1">{"'Sheet1'!$E$23","'Sheet1'!$A$3:$H$19","'Sheet1'!$A$1:$H$19"}</definedName>
    <definedName name="b_7">#REF!</definedName>
    <definedName name="b_9">#REF!</definedName>
    <definedName name="BALTPULL">[14]!BALTPULL</definedName>
    <definedName name="BALTRET">[14]!BALTRET</definedName>
    <definedName name="bamp">#REF!</definedName>
    <definedName name="baris_ps">[15]Data!$B$2:$W$2</definedName>
    <definedName name="BARU">{"Book1"}</definedName>
    <definedName name="base_unit_현재" hidden="1">{#N/A,#N/A,TRUE,"NRE";#N/A,#N/A,TRUE,"Tooling";#N/A,#N/A,TRUE,"Sample";#N/A,#N/A,TRUE,"Fixtures";#N/A,#N/A,TRUE,"Agency";#N/A,#N/A,TRUE,"Personnel"}</definedName>
    <definedName name="base2" hidden="1">{#N/A,#N/A,FALSE,"자재관리";#N/A,#N/A,FALSE,"자재관리";#N/A,#N/A,FALSE,"자재관리"}</definedName>
    <definedName name="BASKET" hidden="1">{#N/A,#N/A,FALSE,"자재관리";#N/A,#N/A,FALSE,"자재관리";#N/A,#N/A,FALSE,"자재관리"}</definedName>
    <definedName name="Batter_Cover_들뜸_방지_Guide">#REF!</definedName>
    <definedName name="Batter_Cover_들뜸_방지_Guide_2">#REF!</definedName>
    <definedName name="Battery_Connector_적용_Guide">#REF!</definedName>
    <definedName name="Battery_Connector_적용_Guide_2">#REF!</definedName>
    <definedName name="Battery_Connector_종류_선정_참고_Table">#REF!</definedName>
    <definedName name="Battery_Connector의_종류별_적용_Guide">#REF!</definedName>
    <definedName name="Battery_Connector의_종류별_적용_Guide_2">#REF!</definedName>
    <definedName name="Battery_Cover_CIC_문구_인쇄_Process__Laser_Etching">#REF!</definedName>
    <definedName name="Battery_Cover_Gate_위치에_따른_P_L_Parting_Line">#REF!</definedName>
    <definedName name="Battery_Cover_Hook_형합_단계_최소화_1단계">#REF!</definedName>
    <definedName name="Battery_Cover_Hook부_유동성_개선">#REF!</definedName>
    <definedName name="Battery_Cover_Overlap_방지_구조">#REF!</definedName>
    <definedName name="Battery_Cover_각인_적용_기준">#REF!</definedName>
    <definedName name="Battery_Cover_각인_적용_기준_2">#REF!</definedName>
    <definedName name="Battery_Cover_강성_확보">#REF!</definedName>
    <definedName name="Battery_Cover_단차_방지_설계_Guide">#REF!</definedName>
    <definedName name="Battery_Cover_사출_조건_관리">#REF!</definedName>
    <definedName name="Battery_Cover_선단_Edge부_설계_Guide">#REF!</definedName>
    <definedName name="Battery_Cover_설계">#REF!</definedName>
    <definedName name="Battery_Cover_설계_2">#REF!</definedName>
    <definedName name="Battery_Cover_외관_2__Metal_재질">#REF!</definedName>
    <definedName name="Battery_Cover_외관_Metal_재질">#REF!</definedName>
    <definedName name="Battery_Cover_유동_제어_X__Y방향__Metal재질">#REF!</definedName>
    <definedName name="Battery_Cover_유동_제어_Z방향__Metal재질">#REF!</definedName>
    <definedName name="Battery_Cover_유동_제어_Z방향__Metal재질_2">#REF!</definedName>
    <definedName name="Battery_Cover_유동방지_Guide">#REF!</definedName>
    <definedName name="Battery_Cover_착탈감_Guide">#REF!</definedName>
    <definedName name="Battery_Cover_착탈감_Guide_2">#REF!</definedName>
    <definedName name="Battery_Cover_체결_작동_방식_선정">#REF!</definedName>
    <definedName name="Battery_Cover_측정_시_Profile_Guide">#REF!</definedName>
    <definedName name="Battery_Cover_탈_부착_안내_스티커_설계_Guide">#REF!</definedName>
    <definedName name="Battery_Cover와_Side_Key_형합_시_Key_Guide공간_Check">#REF!</definedName>
    <definedName name="Battery_X_Y축_치수_가이드">#REF!</definedName>
    <definedName name="Battery_고정_구조__Tape">#REF!</definedName>
    <definedName name="Battery_분리_빼기홈">#REF!</definedName>
    <definedName name="Battery_삽입__분리가_용이_여부_Check">#REF!</definedName>
    <definedName name="Battery_삽입_분리_check">#REF!</definedName>
    <definedName name="Battery_안착부_빼기_구배">#REF!</definedName>
    <definedName name="Battery_유동방지_1_z">#REF!</definedName>
    <definedName name="Battery_유동방지_2_z">#REF!</definedName>
    <definedName name="Battery_유동방지_3___x">#REF!</definedName>
    <definedName name="Battery_유동방지_3_z">#REF!</definedName>
    <definedName name="Battery_유동방지_4__x">#REF!</definedName>
    <definedName name="Battery_유동방지_4_x축">#REF!</definedName>
    <definedName name="Battery_유동방지_Z">#REF!</definedName>
    <definedName name="Battery_접촉면_확인__X_Y축">#REF!</definedName>
    <definedName name="Battery_접촉면_확인__Z축">#REF!</definedName>
    <definedName name="Battery_접촉면이_금속물일_경우__예_STS_or_AL">#REF!</definedName>
    <definedName name="Battery_형합순서_확인">#REF!</definedName>
    <definedName name="Battery부_X__Y축_배치">#REF!</definedName>
    <definedName name="Battery부_Z축_배치">#REF!</definedName>
    <definedName name="Battery부_적절한_내부_공간_확보">#REF!</definedName>
    <definedName name="Battery의_유동방지__Z축_방향_3">#REF!</definedName>
    <definedName name="Battery의_유동방지_2__X축_방향">#REF!</definedName>
    <definedName name="Battery의_유동방지_2__Y축_방향">#REF!</definedName>
    <definedName name="Battery의_유동방지_3__X축_방향">#REF!</definedName>
    <definedName name="Battery의_유동방지_4__X축_방향">#REF!</definedName>
    <definedName name="Battery의_유동방지_X축_방향">#REF!</definedName>
    <definedName name="Battery의_유동방지_Y축_방향">#REF!</definedName>
    <definedName name="Battery의_유동방지_Z축_방향">#REF!</definedName>
    <definedName name="Battery의_유동방지_Z축_방향_2">#REF!</definedName>
    <definedName name="bb">'[2]안전성(제품인정)'!#REF!</definedName>
    <definedName name="bbb" hidden="1">{#N/A,#N/A,FALSE,"자재관리";#N/A,#N/A,FALSE,"자재관리";#N/A,#N/A,FALSE,"자재관리"}</definedName>
    <definedName name="BBD">[7]Simulation!#REF!</definedName>
    <definedName name="bcbvbxvcb" hidden="1">{"'Sheet1'!$E$23","'Sheet1'!$A$3:$H$19","'Sheet1'!$A$1:$H$19"}</definedName>
    <definedName name="bcbvbxvcb_1" hidden="1">{"'Sheet1'!$E$23","'Sheet1'!$A$3:$H$19","'Sheet1'!$A$1:$H$19"}</definedName>
    <definedName name="bcbvbxvcb_1_1" hidden="1">{"'Sheet1'!$E$23","'Sheet1'!$A$3:$H$19","'Sheet1'!$A$1:$H$19"}</definedName>
    <definedName name="bcbvbxvcb_1_2" hidden="1">{"'Sheet1'!$E$23","'Sheet1'!$A$3:$H$19","'Sheet1'!$A$1:$H$19"}</definedName>
    <definedName name="bcbvbxvcb_2" hidden="1">{"'Sheet1'!$E$23","'Sheet1'!$A$3:$H$19","'Sheet1'!$A$1:$H$19"}</definedName>
    <definedName name="bcbvbxvcb_2_1" hidden="1">{"'Sheet1'!$E$23","'Sheet1'!$A$3:$H$19","'Sheet1'!$A$1:$H$19"}</definedName>
    <definedName name="bcbvbxvcb_2_2" hidden="1">{"'Sheet1'!$E$23","'Sheet1'!$A$3:$H$19","'Sheet1'!$A$1:$H$19"}</definedName>
    <definedName name="bcbvbxvcb_3" hidden="1">{"'Sheet1'!$E$23","'Sheet1'!$A$3:$H$19","'Sheet1'!$A$1:$H$19"}</definedName>
    <definedName name="bcbvbxvcb_3_1" hidden="1">{"'Sheet1'!$E$23","'Sheet1'!$A$3:$H$19","'Sheet1'!$A$1:$H$19"}</definedName>
    <definedName name="bcbvbxvcb_3_2" hidden="1">{"'Sheet1'!$E$23","'Sheet1'!$A$3:$H$19","'Sheet1'!$A$1:$H$19"}</definedName>
    <definedName name="bcbvbxvcb_4" hidden="1">{"'Sheet1'!$E$23","'Sheet1'!$A$3:$H$19","'Sheet1'!$A$1:$H$19"}</definedName>
    <definedName name="bcbvbxvcb_4_1" hidden="1">{"'Sheet1'!$E$23","'Sheet1'!$A$3:$H$19","'Sheet1'!$A$1:$H$19"}</definedName>
    <definedName name="bcbvbxvcb_4_2" hidden="1">{"'Sheet1'!$E$23","'Sheet1'!$A$3:$H$19","'Sheet1'!$A$1:$H$19"}</definedName>
    <definedName name="bcbvbxvcb_5" hidden="1">{"'Sheet1'!$E$23","'Sheet1'!$A$3:$H$19","'Sheet1'!$A$1:$H$19"}</definedName>
    <definedName name="bcbvbxvcb_5_1" hidden="1">{"'Sheet1'!$E$23","'Sheet1'!$A$3:$H$19","'Sheet1'!$A$1:$H$19"}</definedName>
    <definedName name="bcbvbxvcb_5_2" hidden="1">{"'Sheet1'!$E$23","'Sheet1'!$A$3:$H$19","'Sheet1'!$A$1:$H$19"}</definedName>
    <definedName name="BC자산화" hidden="1">{#N/A,#N/A,FALSE,"표지";#N/A,#N/A,FALSE,"생산현황";#N/A,#N/A,FALSE,"중량수율";#N/A,#N/A,FALSE,"길이수율";#N/A,#N/A,FALSE,"노동";#N/A,#N/A,FALSE,"기기";#N/A,#N/A,FALSE,"기기가동(누계)";#N/A,#N/A,FALSE,"자소원료"}</definedName>
    <definedName name="BDT">[7]Simulation!$AO$3</definedName>
    <definedName name="be_expended_effort">#REF!</definedName>
    <definedName name="beber">#REF!</definedName>
    <definedName name="bebr">#REF!</definedName>
    <definedName name="bebre">#REF!</definedName>
    <definedName name="BEF">[7]Simulation!$AP$3</definedName>
    <definedName name="BGJK" hidden="1">{#N/A,#N/A,FALSE,"단축1";#N/A,#N/A,FALSE,"단축2";#N/A,#N/A,FALSE,"단축3";#N/A,#N/A,FALSE,"장축";#N/A,#N/A,FALSE,"4WD"}</definedName>
    <definedName name="BHD">[7]Simulation!#REF!</definedName>
    <definedName name="BIF">[7]Simulation!#REF!</definedName>
    <definedName name="BL">#REF!</definedName>
    <definedName name="BMD">[7]Simulation!#REF!</definedName>
    <definedName name="bn" hidden="1">{#N/A,#N/A,FALSE,"자재관리";#N/A,#N/A,FALSE,"자재관리";#N/A,#N/A,FALSE,"자재관리"}</definedName>
    <definedName name="bn_1" hidden="1">{#N/A,#N/A,FALSE,"자재관리";#N/A,#N/A,FALSE,"자재관리";#N/A,#N/A,FALSE,"자재관리"}</definedName>
    <definedName name="bn_1_1" hidden="1">{#N/A,#N/A,FALSE,"자재관리";#N/A,#N/A,FALSE,"자재관리";#N/A,#N/A,FALSE,"자재관리"}</definedName>
    <definedName name="bn_1_2" hidden="1">{#N/A,#N/A,FALSE,"자재관리";#N/A,#N/A,FALSE,"자재관리";#N/A,#N/A,FALSE,"자재관리"}</definedName>
    <definedName name="bn_2" hidden="1">{#N/A,#N/A,FALSE,"자재관리";#N/A,#N/A,FALSE,"자재관리";#N/A,#N/A,FALSE,"자재관리"}</definedName>
    <definedName name="bn_2_1" hidden="1">{#N/A,#N/A,FALSE,"자재관리";#N/A,#N/A,FALSE,"자재관리";#N/A,#N/A,FALSE,"자재관리"}</definedName>
    <definedName name="bn_2_2" hidden="1">{#N/A,#N/A,FALSE,"자재관리";#N/A,#N/A,FALSE,"자재관리";#N/A,#N/A,FALSE,"자재관리"}</definedName>
    <definedName name="bn_3" hidden="1">{#N/A,#N/A,FALSE,"자재관리";#N/A,#N/A,FALSE,"자재관리";#N/A,#N/A,FALSE,"자재관리"}</definedName>
    <definedName name="bn_3_1" hidden="1">{#N/A,#N/A,FALSE,"자재관리";#N/A,#N/A,FALSE,"자재관리";#N/A,#N/A,FALSE,"자재관리"}</definedName>
    <definedName name="bn_3_2" hidden="1">{#N/A,#N/A,FALSE,"자재관리";#N/A,#N/A,FALSE,"자재관리";#N/A,#N/A,FALSE,"자재관리"}</definedName>
    <definedName name="bn_4" hidden="1">{#N/A,#N/A,FALSE,"자재관리";#N/A,#N/A,FALSE,"자재관리";#N/A,#N/A,FALSE,"자재관리"}</definedName>
    <definedName name="bn_4_1" hidden="1">{#N/A,#N/A,FALSE,"자재관리";#N/A,#N/A,FALSE,"자재관리";#N/A,#N/A,FALSE,"자재관리"}</definedName>
    <definedName name="bn_4_2" hidden="1">{#N/A,#N/A,FALSE,"자재관리";#N/A,#N/A,FALSE,"자재관리";#N/A,#N/A,FALSE,"자재관리"}</definedName>
    <definedName name="bn_5" hidden="1">{#N/A,#N/A,FALSE,"자재관리";#N/A,#N/A,FALSE,"자재관리";#N/A,#N/A,FALSE,"자재관리"}</definedName>
    <definedName name="bn_5_1" hidden="1">{#N/A,#N/A,FALSE,"자재관리";#N/A,#N/A,FALSE,"자재관리";#N/A,#N/A,FALSE,"자재관리"}</definedName>
    <definedName name="bn_5_2" hidden="1">{#N/A,#N/A,FALSE,"자재관리";#N/A,#N/A,FALSE,"자재관리";#N/A,#N/A,FALSE,"자재관리"}</definedName>
    <definedName name="bnbn" hidden="1">{"'Sheet1'!$E$23","'Sheet1'!$A$3:$H$19","'Sheet1'!$A$1:$H$19"}</definedName>
    <definedName name="bnbn_1" hidden="1">{"'Sheet1'!$E$23","'Sheet1'!$A$3:$H$19","'Sheet1'!$A$1:$H$19"}</definedName>
    <definedName name="bnbn_1_1" hidden="1">{"'Sheet1'!$E$23","'Sheet1'!$A$3:$H$19","'Sheet1'!$A$1:$H$19"}</definedName>
    <definedName name="bnbn_1_2" hidden="1">{"'Sheet1'!$E$23","'Sheet1'!$A$3:$H$19","'Sheet1'!$A$1:$H$19"}</definedName>
    <definedName name="bnbn_2" hidden="1">{"'Sheet1'!$E$23","'Sheet1'!$A$3:$H$19","'Sheet1'!$A$1:$H$19"}</definedName>
    <definedName name="bnbn_2_1" hidden="1">{"'Sheet1'!$E$23","'Sheet1'!$A$3:$H$19","'Sheet1'!$A$1:$H$19"}</definedName>
    <definedName name="bnbn_2_2" hidden="1">{"'Sheet1'!$E$23","'Sheet1'!$A$3:$H$19","'Sheet1'!$A$1:$H$19"}</definedName>
    <definedName name="bnbn_3" hidden="1">{"'Sheet1'!$E$23","'Sheet1'!$A$3:$H$19","'Sheet1'!$A$1:$H$19"}</definedName>
    <definedName name="bnbn_3_1" hidden="1">{"'Sheet1'!$E$23","'Sheet1'!$A$3:$H$19","'Sheet1'!$A$1:$H$19"}</definedName>
    <definedName name="bnbn_3_2" hidden="1">{"'Sheet1'!$E$23","'Sheet1'!$A$3:$H$19","'Sheet1'!$A$1:$H$19"}</definedName>
    <definedName name="bnbn_4" hidden="1">{"'Sheet1'!$E$23","'Sheet1'!$A$3:$H$19","'Sheet1'!$A$1:$H$19"}</definedName>
    <definedName name="bnbn_4_1" hidden="1">{"'Sheet1'!$E$23","'Sheet1'!$A$3:$H$19","'Sheet1'!$A$1:$H$19"}</definedName>
    <definedName name="bnbn_4_2" hidden="1">{"'Sheet1'!$E$23","'Sheet1'!$A$3:$H$19","'Sheet1'!$A$1:$H$19"}</definedName>
    <definedName name="bnbn_5" hidden="1">{"'Sheet1'!$E$23","'Sheet1'!$A$3:$H$19","'Sheet1'!$A$1:$H$19"}</definedName>
    <definedName name="bnbn_5_1" hidden="1">{"'Sheet1'!$E$23","'Sheet1'!$A$3:$H$19","'Sheet1'!$A$1:$H$19"}</definedName>
    <definedName name="bnbn_5_2" hidden="1">{"'Sheet1'!$E$23","'Sheet1'!$A$3:$H$19","'Sheet1'!$A$1:$H$19"}</definedName>
    <definedName name="bnbnbn" hidden="1">{"'Sheet1'!$E$23","'Sheet1'!$A$3:$H$19","'Sheet1'!$A$1:$H$19"}</definedName>
    <definedName name="bnbnbn_1" hidden="1">{"'Sheet1'!$E$23","'Sheet1'!$A$3:$H$19","'Sheet1'!$A$1:$H$19"}</definedName>
    <definedName name="bnbnbn_1_1" hidden="1">{"'Sheet1'!$E$23","'Sheet1'!$A$3:$H$19","'Sheet1'!$A$1:$H$19"}</definedName>
    <definedName name="bnbnbn_1_2" hidden="1">{"'Sheet1'!$E$23","'Sheet1'!$A$3:$H$19","'Sheet1'!$A$1:$H$19"}</definedName>
    <definedName name="bnbnbn_2" hidden="1">{"'Sheet1'!$E$23","'Sheet1'!$A$3:$H$19","'Sheet1'!$A$1:$H$19"}</definedName>
    <definedName name="bnbnbn_2_1" hidden="1">{"'Sheet1'!$E$23","'Sheet1'!$A$3:$H$19","'Sheet1'!$A$1:$H$19"}</definedName>
    <definedName name="bnbnbn_2_2" hidden="1">{"'Sheet1'!$E$23","'Sheet1'!$A$3:$H$19","'Sheet1'!$A$1:$H$19"}</definedName>
    <definedName name="bnbnbn_3" hidden="1">{"'Sheet1'!$E$23","'Sheet1'!$A$3:$H$19","'Sheet1'!$A$1:$H$19"}</definedName>
    <definedName name="bnbnbn_3_1" hidden="1">{"'Sheet1'!$E$23","'Sheet1'!$A$3:$H$19","'Sheet1'!$A$1:$H$19"}</definedName>
    <definedName name="bnbnbn_3_2" hidden="1">{"'Sheet1'!$E$23","'Sheet1'!$A$3:$H$19","'Sheet1'!$A$1:$H$19"}</definedName>
    <definedName name="bnbnbn_4" hidden="1">{"'Sheet1'!$E$23","'Sheet1'!$A$3:$H$19","'Sheet1'!$A$1:$H$19"}</definedName>
    <definedName name="bnbnbn_4_1" hidden="1">{"'Sheet1'!$E$23","'Sheet1'!$A$3:$H$19","'Sheet1'!$A$1:$H$19"}</definedName>
    <definedName name="bnbnbn_4_2" hidden="1">{"'Sheet1'!$E$23","'Sheet1'!$A$3:$H$19","'Sheet1'!$A$1:$H$19"}</definedName>
    <definedName name="bnbnbn_5" hidden="1">{"'Sheet1'!$E$23","'Sheet1'!$A$3:$H$19","'Sheet1'!$A$1:$H$19"}</definedName>
    <definedName name="bnbnbn_5_1" hidden="1">{"'Sheet1'!$E$23","'Sheet1'!$A$3:$H$19","'Sheet1'!$A$1:$H$19"}</definedName>
    <definedName name="bnbnbn_5_2" hidden="1">{"'Sheet1'!$E$23","'Sheet1'!$A$3:$H$19","'Sheet1'!$A$1:$H$19"}</definedName>
    <definedName name="bnbnbnbn" hidden="1">{"'Sheet1'!$E$23","'Sheet1'!$A$3:$H$19","'Sheet1'!$A$1:$H$19"}</definedName>
    <definedName name="bnbnbnbn_1" hidden="1">{"'Sheet1'!$E$23","'Sheet1'!$A$3:$H$19","'Sheet1'!$A$1:$H$19"}</definedName>
    <definedName name="bnbnbnbn_1_1" hidden="1">{"'Sheet1'!$E$23","'Sheet1'!$A$3:$H$19","'Sheet1'!$A$1:$H$19"}</definedName>
    <definedName name="bnbnbnbn_1_2" hidden="1">{"'Sheet1'!$E$23","'Sheet1'!$A$3:$H$19","'Sheet1'!$A$1:$H$19"}</definedName>
    <definedName name="bnbnbnbn_2" hidden="1">{"'Sheet1'!$E$23","'Sheet1'!$A$3:$H$19","'Sheet1'!$A$1:$H$19"}</definedName>
    <definedName name="bnbnbnbn_2_1" hidden="1">{"'Sheet1'!$E$23","'Sheet1'!$A$3:$H$19","'Sheet1'!$A$1:$H$19"}</definedName>
    <definedName name="bnbnbnbn_2_2" hidden="1">{"'Sheet1'!$E$23","'Sheet1'!$A$3:$H$19","'Sheet1'!$A$1:$H$19"}</definedName>
    <definedName name="bnbnbnbn_3" hidden="1">{"'Sheet1'!$E$23","'Sheet1'!$A$3:$H$19","'Sheet1'!$A$1:$H$19"}</definedName>
    <definedName name="bnbnbnbn_3_1" hidden="1">{"'Sheet1'!$E$23","'Sheet1'!$A$3:$H$19","'Sheet1'!$A$1:$H$19"}</definedName>
    <definedName name="bnbnbnbn_3_2" hidden="1">{"'Sheet1'!$E$23","'Sheet1'!$A$3:$H$19","'Sheet1'!$A$1:$H$19"}</definedName>
    <definedName name="bnbnbnbn_4" hidden="1">{"'Sheet1'!$E$23","'Sheet1'!$A$3:$H$19","'Sheet1'!$A$1:$H$19"}</definedName>
    <definedName name="bnbnbnbn_4_1" hidden="1">{"'Sheet1'!$E$23","'Sheet1'!$A$3:$H$19","'Sheet1'!$A$1:$H$19"}</definedName>
    <definedName name="bnbnbnbn_4_2" hidden="1">{"'Sheet1'!$E$23","'Sheet1'!$A$3:$H$19","'Sheet1'!$A$1:$H$19"}</definedName>
    <definedName name="bnbnbnbn_5" hidden="1">{"'Sheet1'!$E$23","'Sheet1'!$A$3:$H$19","'Sheet1'!$A$1:$H$19"}</definedName>
    <definedName name="bnbnbnbn_5_1" hidden="1">{"'Sheet1'!$E$23","'Sheet1'!$A$3:$H$19","'Sheet1'!$A$1:$H$19"}</definedName>
    <definedName name="bnbnbnbn_5_2" hidden="1">{"'Sheet1'!$E$23","'Sheet1'!$A$3:$H$19","'Sheet1'!$A$1:$H$19"}</definedName>
    <definedName name="bnbnbnbnbn" hidden="1">{"'Sheet1'!$E$23","'Sheet1'!$A$3:$H$19","'Sheet1'!$A$1:$H$19"}</definedName>
    <definedName name="bnbnbnbnbn_1" hidden="1">{"'Sheet1'!$E$23","'Sheet1'!$A$3:$H$19","'Sheet1'!$A$1:$H$19"}</definedName>
    <definedName name="bnbnbnbnbn_1_1" hidden="1">{"'Sheet1'!$E$23","'Sheet1'!$A$3:$H$19","'Sheet1'!$A$1:$H$19"}</definedName>
    <definedName name="bnbnbnbnbn_1_2" hidden="1">{"'Sheet1'!$E$23","'Sheet1'!$A$3:$H$19","'Sheet1'!$A$1:$H$19"}</definedName>
    <definedName name="bnbnbnbnbn_2" hidden="1">{"'Sheet1'!$E$23","'Sheet1'!$A$3:$H$19","'Sheet1'!$A$1:$H$19"}</definedName>
    <definedName name="bnbnbnbnbn_2_1" hidden="1">{"'Sheet1'!$E$23","'Sheet1'!$A$3:$H$19","'Sheet1'!$A$1:$H$19"}</definedName>
    <definedName name="bnbnbnbnbn_2_2" hidden="1">{"'Sheet1'!$E$23","'Sheet1'!$A$3:$H$19","'Sheet1'!$A$1:$H$19"}</definedName>
    <definedName name="bnbnbnbnbn_3" hidden="1">{"'Sheet1'!$E$23","'Sheet1'!$A$3:$H$19","'Sheet1'!$A$1:$H$19"}</definedName>
    <definedName name="bnbnbnbnbn_3_1" hidden="1">{"'Sheet1'!$E$23","'Sheet1'!$A$3:$H$19","'Sheet1'!$A$1:$H$19"}</definedName>
    <definedName name="bnbnbnbnbn_3_2" hidden="1">{"'Sheet1'!$E$23","'Sheet1'!$A$3:$H$19","'Sheet1'!$A$1:$H$19"}</definedName>
    <definedName name="bnbnbnbnbn_4" hidden="1">{"'Sheet1'!$E$23","'Sheet1'!$A$3:$H$19","'Sheet1'!$A$1:$H$19"}</definedName>
    <definedName name="bnbnbnbnbn_4_1" hidden="1">{"'Sheet1'!$E$23","'Sheet1'!$A$3:$H$19","'Sheet1'!$A$1:$H$19"}</definedName>
    <definedName name="bnbnbnbnbn_4_2" hidden="1">{"'Sheet1'!$E$23","'Sheet1'!$A$3:$H$19","'Sheet1'!$A$1:$H$19"}</definedName>
    <definedName name="bnbnbnbnbn_5" hidden="1">{"'Sheet1'!$E$23","'Sheet1'!$A$3:$H$19","'Sheet1'!$A$1:$H$19"}</definedName>
    <definedName name="bnbnbnbnbn_5_1" hidden="1">{"'Sheet1'!$E$23","'Sheet1'!$A$3:$H$19","'Sheet1'!$A$1:$H$19"}</definedName>
    <definedName name="bnbnbnbnbn_5_2" hidden="1">{"'Sheet1'!$E$23","'Sheet1'!$A$3:$H$19","'Sheet1'!$A$1:$H$19"}</definedName>
    <definedName name="bnbnbnbnbnbn" hidden="1">{#N/A,#N/A,FALSE,"자재관리";#N/A,#N/A,FALSE,"자재관리";#N/A,#N/A,FALSE,"자재관리"}</definedName>
    <definedName name="bnbnbnbnbnbn_1" hidden="1">{#N/A,#N/A,FALSE,"자재관리";#N/A,#N/A,FALSE,"자재관리";#N/A,#N/A,FALSE,"자재관리"}</definedName>
    <definedName name="bnbnbnbnbnbn_1_1" hidden="1">{#N/A,#N/A,FALSE,"자재관리";#N/A,#N/A,FALSE,"자재관리";#N/A,#N/A,FALSE,"자재관리"}</definedName>
    <definedName name="bnbnbnbnbnbn_1_2" hidden="1">{#N/A,#N/A,FALSE,"자재관리";#N/A,#N/A,FALSE,"자재관리";#N/A,#N/A,FALSE,"자재관리"}</definedName>
    <definedName name="bnbnbnbnbnbn_2" hidden="1">{#N/A,#N/A,FALSE,"자재관리";#N/A,#N/A,FALSE,"자재관리";#N/A,#N/A,FALSE,"자재관리"}</definedName>
    <definedName name="bnbnbnbnbnbn_2_1" hidden="1">{#N/A,#N/A,FALSE,"자재관리";#N/A,#N/A,FALSE,"자재관리";#N/A,#N/A,FALSE,"자재관리"}</definedName>
    <definedName name="bnbnbnbnbnbn_2_2" hidden="1">{#N/A,#N/A,FALSE,"자재관리";#N/A,#N/A,FALSE,"자재관리";#N/A,#N/A,FALSE,"자재관리"}</definedName>
    <definedName name="bnbnbnbnbnbn_3" hidden="1">{#N/A,#N/A,FALSE,"자재관리";#N/A,#N/A,FALSE,"자재관리";#N/A,#N/A,FALSE,"자재관리"}</definedName>
    <definedName name="bnbnbnbnbnbn_3_1" hidden="1">{#N/A,#N/A,FALSE,"자재관리";#N/A,#N/A,FALSE,"자재관리";#N/A,#N/A,FALSE,"자재관리"}</definedName>
    <definedName name="bnbnbnbnbnbn_3_2" hidden="1">{#N/A,#N/A,FALSE,"자재관리";#N/A,#N/A,FALSE,"자재관리";#N/A,#N/A,FALSE,"자재관리"}</definedName>
    <definedName name="bnbnbnbnbnbn_4" hidden="1">{#N/A,#N/A,FALSE,"자재관리";#N/A,#N/A,FALSE,"자재관리";#N/A,#N/A,FALSE,"자재관리"}</definedName>
    <definedName name="bnbnbnbnbnbn_4_1" hidden="1">{#N/A,#N/A,FALSE,"자재관리";#N/A,#N/A,FALSE,"자재관리";#N/A,#N/A,FALSE,"자재관리"}</definedName>
    <definedName name="bnbnbnbnbnbn_4_2" hidden="1">{#N/A,#N/A,FALSE,"자재관리";#N/A,#N/A,FALSE,"자재관리";#N/A,#N/A,FALSE,"자재관리"}</definedName>
    <definedName name="bnbnbnbnbnbn_5" hidden="1">{#N/A,#N/A,FALSE,"자재관리";#N/A,#N/A,FALSE,"자재관리";#N/A,#N/A,FALSE,"자재관리"}</definedName>
    <definedName name="bnbnbnbnbnbn_5_1" hidden="1">{#N/A,#N/A,FALSE,"자재관리";#N/A,#N/A,FALSE,"자재관리";#N/A,#N/A,FALSE,"자재관리"}</definedName>
    <definedName name="bnbnbnbnbnbn_5_2" hidden="1">{#N/A,#N/A,FALSE,"자재관리";#N/A,#N/A,FALSE,"자재관리";#N/A,#N/A,FALSE,"자재관리"}</definedName>
    <definedName name="bnbnbnbnbnbnbn" hidden="1">{"'Sheet1'!$E$23","'Sheet1'!$A$3:$H$19","'Sheet1'!$A$1:$H$19"}</definedName>
    <definedName name="bnbnbnbnbnbnbn_1" hidden="1">{"'Sheet1'!$E$23","'Sheet1'!$A$3:$H$19","'Sheet1'!$A$1:$H$19"}</definedName>
    <definedName name="bnbnbnbnbnbnbn_1_1" hidden="1">{"'Sheet1'!$E$23","'Sheet1'!$A$3:$H$19","'Sheet1'!$A$1:$H$19"}</definedName>
    <definedName name="bnbnbnbnbnbnbn_1_2" hidden="1">{"'Sheet1'!$E$23","'Sheet1'!$A$3:$H$19","'Sheet1'!$A$1:$H$19"}</definedName>
    <definedName name="bnbnbnbnbnbnbn_2" hidden="1">{"'Sheet1'!$E$23","'Sheet1'!$A$3:$H$19","'Sheet1'!$A$1:$H$19"}</definedName>
    <definedName name="bnbnbnbnbnbnbn_2_1" hidden="1">{"'Sheet1'!$E$23","'Sheet1'!$A$3:$H$19","'Sheet1'!$A$1:$H$19"}</definedName>
    <definedName name="bnbnbnbnbnbnbn_2_2" hidden="1">{"'Sheet1'!$E$23","'Sheet1'!$A$3:$H$19","'Sheet1'!$A$1:$H$19"}</definedName>
    <definedName name="bnbnbnbnbnbnbn_3" hidden="1">{"'Sheet1'!$E$23","'Sheet1'!$A$3:$H$19","'Sheet1'!$A$1:$H$19"}</definedName>
    <definedName name="bnbnbnbnbnbnbn_3_1" hidden="1">{"'Sheet1'!$E$23","'Sheet1'!$A$3:$H$19","'Sheet1'!$A$1:$H$19"}</definedName>
    <definedName name="bnbnbnbnbnbnbn_3_2" hidden="1">{"'Sheet1'!$E$23","'Sheet1'!$A$3:$H$19","'Sheet1'!$A$1:$H$19"}</definedName>
    <definedName name="bnbnbnbnbnbnbn_4" hidden="1">{"'Sheet1'!$E$23","'Sheet1'!$A$3:$H$19","'Sheet1'!$A$1:$H$19"}</definedName>
    <definedName name="bnbnbnbnbnbnbn_4_1" hidden="1">{"'Sheet1'!$E$23","'Sheet1'!$A$3:$H$19","'Sheet1'!$A$1:$H$19"}</definedName>
    <definedName name="bnbnbnbnbnbnbn_4_2" hidden="1">{"'Sheet1'!$E$23","'Sheet1'!$A$3:$H$19","'Sheet1'!$A$1:$H$19"}</definedName>
    <definedName name="bnbnbnbnbnbnbn_5" hidden="1">{"'Sheet1'!$E$23","'Sheet1'!$A$3:$H$19","'Sheet1'!$A$1:$H$19"}</definedName>
    <definedName name="bnbnbnbnbnbnbn_5_1" hidden="1">{"'Sheet1'!$E$23","'Sheet1'!$A$3:$H$19","'Sheet1'!$A$1:$H$19"}</definedName>
    <definedName name="bnbnbnbnbnbnbn_5_2" hidden="1">{"'Sheet1'!$E$23","'Sheet1'!$A$3:$H$19","'Sheet1'!$A$1:$H$19"}</definedName>
    <definedName name="BNCｺﾈｸﾀ">#REF!</definedName>
    <definedName name="BND">[7]Simulation!#REF!</definedName>
    <definedName name="BOB">[7]Simulation!#REF!</definedName>
    <definedName name="Bonding_공정">'[10]외관 디자인'!#REF!</definedName>
    <definedName name="Bonding_조립을_위한_설계_Guide">#REF!</definedName>
    <definedName name="book1" hidden="1">{#N/A,#N/A,TRUE,"Y생산";#N/A,#N/A,TRUE,"Y판매";#N/A,#N/A,TRUE,"Y총물량";#N/A,#N/A,TRUE,"Y능력";#N/A,#N/A,TRUE,"YKD"}</definedName>
    <definedName name="BRCONCF">#REF!</definedName>
    <definedName name="BRCONCJUDGE">#REF!</definedName>
    <definedName name="BRCOUNT">#REF!</definedName>
    <definedName name="BRCOUNTERROR">#REF!</definedName>
    <definedName name="BRCPSSCALEMAX">#REF!</definedName>
    <definedName name="BRERROR">#REF!</definedName>
    <definedName name="BRERRORJUDGE">#REF!</definedName>
    <definedName name="BRL">[7]Simulation!#REF!</definedName>
    <definedName name="BSD">[7]Simulation!#REF!</definedName>
    <definedName name="BTB_Connector가_90˚_회전_되었을_때">#REF!</definedName>
    <definedName name="BTN">[7]Simulation!#REF!</definedName>
    <definedName name="Burr_방향_설정">'[10]외관 디자인'!#REF!</definedName>
    <definedName name="bus" hidden="1">{"'Sheet1'!$E$23","'Sheet1'!$A$3:$H$19","'Sheet1'!$A$1:$H$19"}</definedName>
    <definedName name="BUSH" hidden="1">{"'Sheet1'!$E$23","'Sheet1'!$A$3:$H$19","'Sheet1'!$A$1:$H$19"}</definedName>
    <definedName name="BUSH_1" hidden="1">{"'Sheet1'!$E$23","'Sheet1'!$A$3:$H$19","'Sheet1'!$A$1:$H$19"}</definedName>
    <definedName name="BUSH_1_1" hidden="1">{"'Sheet1'!$E$23","'Sheet1'!$A$3:$H$19","'Sheet1'!$A$1:$H$19"}</definedName>
    <definedName name="BUSH_1_2" hidden="1">{"'Sheet1'!$E$23","'Sheet1'!$A$3:$H$19","'Sheet1'!$A$1:$H$19"}</definedName>
    <definedName name="BUSH_2" hidden="1">{"'Sheet1'!$E$23","'Sheet1'!$A$3:$H$19","'Sheet1'!$A$1:$H$19"}</definedName>
    <definedName name="BUSH_2_1" hidden="1">{"'Sheet1'!$E$23","'Sheet1'!$A$3:$H$19","'Sheet1'!$A$1:$H$19"}</definedName>
    <definedName name="BUSH_2_2" hidden="1">{"'Sheet1'!$E$23","'Sheet1'!$A$3:$H$19","'Sheet1'!$A$1:$H$19"}</definedName>
    <definedName name="BUSH_3" hidden="1">{"'Sheet1'!$E$23","'Sheet1'!$A$3:$H$19","'Sheet1'!$A$1:$H$19"}</definedName>
    <definedName name="BUSH_3_1" hidden="1">{"'Sheet1'!$E$23","'Sheet1'!$A$3:$H$19","'Sheet1'!$A$1:$H$19"}</definedName>
    <definedName name="BUSH_3_2" hidden="1">{"'Sheet1'!$E$23","'Sheet1'!$A$3:$H$19","'Sheet1'!$A$1:$H$19"}</definedName>
    <definedName name="BUSH_4" hidden="1">{"'Sheet1'!$E$23","'Sheet1'!$A$3:$H$19","'Sheet1'!$A$1:$H$19"}</definedName>
    <definedName name="BUSH_4_1" hidden="1">{"'Sheet1'!$E$23","'Sheet1'!$A$3:$H$19","'Sheet1'!$A$1:$H$19"}</definedName>
    <definedName name="BUSH_4_2" hidden="1">{"'Sheet1'!$E$23","'Sheet1'!$A$3:$H$19","'Sheet1'!$A$1:$H$19"}</definedName>
    <definedName name="BUSH_5" hidden="1">{"'Sheet1'!$E$23","'Sheet1'!$A$3:$H$19","'Sheet1'!$A$1:$H$19"}</definedName>
    <definedName name="BUSH_5_1" hidden="1">{"'Sheet1'!$E$23","'Sheet1'!$A$3:$H$19","'Sheet1'!$A$1:$H$19"}</definedName>
    <definedName name="BUSH_5_2" hidden="1">{"'Sheet1'!$E$23","'Sheet1'!$A$3:$H$19","'Sheet1'!$A$1:$H$19"}</definedName>
    <definedName name="Button_1">"X01_Annual_Sales_Plan_DATA_List"</definedName>
    <definedName name="Button_2">"X01_Annual_Sales_Plan_DATA_List"</definedName>
    <definedName name="Button_Ass’y_유동_처짐_관련_개선안">#REF!</definedName>
    <definedName name="Button_FPCB_Dome_사양_Check">#REF!</definedName>
    <definedName name="Button_FPCB의_두께">#REF!</definedName>
    <definedName name="Button부_기본_구조_두께">#REF!</definedName>
    <definedName name="bwerbr">#REF!</definedName>
    <definedName name="BWP">[7]Simulation!#REF!</definedName>
    <definedName name="BZD">[7]Simulation!#REF!</definedName>
    <definedName name="C_1_CURRENT">#REF!</definedName>
    <definedName name="C_1_DEADTIME">#REF!</definedName>
    <definedName name="C_1_FILTER">#REF!</definedName>
    <definedName name="C_1_MEASTIME">#REF!</definedName>
    <definedName name="C_1_VOLTAGE">#REF!</definedName>
    <definedName name="C_2_CURRENT">#REF!</definedName>
    <definedName name="C_2_DEADTIME">#REF!</definedName>
    <definedName name="C_2_FILTER">#REF!</definedName>
    <definedName name="C_2_MEASTIME">#REF!</definedName>
    <definedName name="C_2_VOLTAGE">#REF!</definedName>
    <definedName name="C_3_CURRENT">#REF!</definedName>
    <definedName name="C_3_DEADTIME">#REF!</definedName>
    <definedName name="C_3_FILTER">#REF!</definedName>
    <definedName name="C_3_MEASTIME">#REF!</definedName>
    <definedName name="C_3_VOLTAGE">#REF!</definedName>
    <definedName name="C_4_CURRENT">#REF!</definedName>
    <definedName name="C_4_DEADTIME">#REF!</definedName>
    <definedName name="C_4_FILTER">#REF!</definedName>
    <definedName name="C_4_MEASTIME">#REF!</definedName>
    <definedName name="C_4_VOLTAGE">#REF!</definedName>
    <definedName name="C_Aｷｬﾘﾌﾞﾚｰﾀｰ">#REF!</definedName>
    <definedName name="C_Aﾁｬｯｸ台">#REF!</definedName>
    <definedName name="c_clilp_변형_방지_구조_check">#REF!</definedName>
    <definedName name="C_Clip_단품_참고__MBV62341601">#REF!</definedName>
    <definedName name="C_Clip_단품_참고__MBV62422001">#REF!</definedName>
    <definedName name="C_Clip_단품_참고__MCE62253601">#REF!</definedName>
    <definedName name="C_Clip_단품_참고__MCE62372801">#REF!</definedName>
    <definedName name="C_Clip_단품_참고__MCIZ0004401">#REF!</definedName>
    <definedName name="C_Clip_단품_참고__MCIZ0008201">#REF!</definedName>
    <definedName name="C_Clip_단품_참고__MCIZ0008301">#REF!</definedName>
    <definedName name="C_Clip_단품_참고__MCIZ0008401">#REF!</definedName>
    <definedName name="C_Clip_단품_참고__MCIZ0008501">#REF!</definedName>
    <definedName name="C_Clip_단품_참고__MCIZ0008601">#REF!</definedName>
    <definedName name="C_Clip_단품_참고__MCIZ0008701">#REF!</definedName>
    <definedName name="C_CLIP_단품_참고_MBV62341601">#REF!</definedName>
    <definedName name="C_Clip_변형_방지_구조_Check">#REF!</definedName>
    <definedName name="C_Clip_접접부_설계_Guide">#REF!</definedName>
    <definedName name="C_Clip_파손_방지_구조_Check">#REF!</definedName>
    <definedName name="C_CLIP_파손_방지_구조_check_본문">#REF!</definedName>
    <definedName name="C_CLIP_파손_불량_개선_5">#REF!</definedName>
    <definedName name="C_CLIP_파손_불량_개선_본문">#REF!</definedName>
    <definedName name="C_CLIP_파손_불량_개선_설계_2_본문">#REF!</definedName>
    <definedName name="C_Clip_파손_불량_개선_설계_Guide">#REF!</definedName>
    <definedName name="C_Mic_형합_구조">#REF!</definedName>
    <definedName name="C_Type__R_Type_참고">#REF!</definedName>
    <definedName name="C0" localSheetId="1">#REF!</definedName>
    <definedName name="C0">#REF!</definedName>
    <definedName name="CA">#REF!</definedName>
    <definedName name="CAB" hidden="1">{#N/A,#N/A,FALSE,"표지";#N/A,#N/A,FALSE,"을지1";#N/A,#N/A,FALSE,"일정1";#N/A,#N/A,FALSE,"일정2";#N/A,#N/A,FALSE,"11T-C";#N/A,#N/A,FALSE,"15T-D";#N/A,#N/A,FALSE,"판매현황";#N/A,#N/A,FALSE,"업무 FLOW"}</definedName>
    <definedName name="CAD">#REF!</definedName>
    <definedName name="CAD_contract_Rate">#N/A</definedName>
    <definedName name="CAE해석" hidden="1">{#N/A,#N/A,FALSE,"단축1";#N/A,#N/A,FALSE,"단축2";#N/A,#N/A,FALSE,"단축3";#N/A,#N/A,FALSE,"장축";#N/A,#N/A,FALSE,"4WD"}</definedName>
    <definedName name="Camera_FPCB_단선_방지_Guide">#REF!</definedName>
    <definedName name="Camera_FPCB_단선_방지_Guide_2">#REF!</definedName>
    <definedName name="Camera_Pad_설계_Guide">#REF!</definedName>
    <definedName name="Camera_Pad_압축률_및_형상관련">#REF!</definedName>
    <definedName name="Camera_Pad_종류별_Spec">#REF!</definedName>
    <definedName name="Camera_Window_AR_코팅">#REF!</definedName>
    <definedName name="Camera_Window_재질">#REF!</definedName>
    <definedName name="Camera_종류별_분진_관련_특성치">#REF!</definedName>
    <definedName name="Camera_종류별_분진_관련_특성치_2">#REF!</definedName>
    <definedName name="Camera_종류별_분진_관련_특성치_3">#REF!</definedName>
    <definedName name="Camera_형합부_Check">#REF!</definedName>
    <definedName name="Camera_형합부_기본_구조">#REF!</definedName>
    <definedName name="Camera_형합부_치수_Guide">#REF!</definedName>
    <definedName name="Camera별_Hole_Size_검토">#REF!</definedName>
    <definedName name="CAN_Monitoring_Signals">#REF!</definedName>
    <definedName name="CAP">#REF!</definedName>
    <definedName name="Cap__긁힘_방지_설계">#REF!</definedName>
    <definedName name="Cap_Screw_적용_시_Hole_적용_유무에_따른_강도_해석">#REF!</definedName>
    <definedName name="Cap_Screw_적용_시_Hole_적용에_따른_신뢰성_영향_영향_유무">#REF!</definedName>
    <definedName name="Cap_screw의_재질_선정">#REF!</definedName>
    <definedName name="Cap_형합_후_상대_물과의_Gap_Check">#REF!</definedName>
    <definedName name="CAPA" hidden="1">{#N/A,#N/A,FALSE,"단축1";#N/A,#N/A,FALSE,"단축2";#N/A,#N/A,FALSE,"단축3";#N/A,#N/A,FALSE,"장축";#N/A,#N/A,FALSE,"4WD"}</definedName>
    <definedName name="CAPｽｸﾘｭｳ">#REF!</definedName>
    <definedName name="Cap을_분리_할_때_형합성__빠짐_뻑뻑함__Check">#REF!</definedName>
    <definedName name="Cap을_분리_할_때_형합성__빠짐_뻑뻑함__Check2">#REF!</definedName>
    <definedName name="Cap을_열었을_때_내부가_보이는지_Check">#REF!</definedName>
    <definedName name="case" hidden="1">{#N/A,#N/A,FALSE,"자재관리";#N/A,#N/A,FALSE,"자재관리";#N/A,#N/A,FALSE,"자재관리"}</definedName>
    <definedName name="Case와의_단차">#REF!</definedName>
    <definedName name="Case와의_단차_및_FPCB_Bonding_부_Guide">#REF!</definedName>
    <definedName name="CAT" hidden="1">{#N/A,#N/A,FALSE,"단축1";#N/A,#N/A,FALSE,"단축2";#N/A,#N/A,FALSE,"단축3";#N/A,#N/A,FALSE,"장축";#N/A,#N/A,FALSE,"4WD"}</definedName>
    <definedName name="Category_col">#REF!</definedName>
    <definedName name="cause_col">#REF!</definedName>
    <definedName name="cc">'[16]Matrici Rischio'!$B$336</definedName>
    <definedName name="CCC">#REF!</definedName>
    <definedName name="CCCC" hidden="1">{#N/A,#N/A,FALSE,"표지";#N/A,#N/A,FALSE,"전제";#N/A,#N/A,FALSE,"손익-자 (2)";#N/A,#N/A,FALSE,"손익-자";#N/A,#N/A,FALSE,"손익-마 (2)";#N/A,#N/A,FALSE,"손익-마";#N/A,#N/A,FALSE,"총손최종"}</definedName>
    <definedName name="CCV" hidden="1">{#N/A,#N/A,FALSE,"표지";#N/A,#N/A,FALSE,"전제";#N/A,#N/A,FALSE,"손익-자 (2)";#N/A,#N/A,FALSE,"손익-자";#N/A,#N/A,FALSE,"손익-마 (2)";#N/A,#N/A,FALSE,"손익-마";#N/A,#N/A,FALSE,"총손최종"}</definedName>
    <definedName name="CDCONCF">#REF!</definedName>
    <definedName name="CDCONCJUDGE">#REF!</definedName>
    <definedName name="CDCOUNT">#REF!</definedName>
    <definedName name="CDCOUNTERROR">#REF!</definedName>
    <definedName name="CDCPSSCALEMAX">#REF!</definedName>
    <definedName name="CDERROR">#REF!</definedName>
    <definedName name="CDERRORJUDGE">#REF!</definedName>
    <definedName name="CDS_Oﾘﾝｸﾞ">#REF!</definedName>
    <definedName name="CDSﾁｬｯｸ台">#REF!</definedName>
    <definedName name="CE">[17]CE충전!$C$7</definedName>
    <definedName name="CGXDGCG" hidden="1">{"'Sheet1'!$E$23","'Sheet1'!$A$3:$H$19","'Sheet1'!$A$1:$H$19"}</definedName>
    <definedName name="change_col">#REF!</definedName>
    <definedName name="Check">#REF!</definedName>
    <definedName name="check1">#REF!</definedName>
    <definedName name="checkgroup">#REF!</definedName>
    <definedName name="checkgroup2">#REF!</definedName>
    <definedName name="Checklist">#REF!</definedName>
    <definedName name="checkmodel">#REF!</definedName>
    <definedName name="CHF">[7]Simulation!$AQ$3</definedName>
    <definedName name="CHIP">#REF!</definedName>
    <definedName name="CI" hidden="1">{#N/A,#N/A,FALSE,"자재관리";#N/A,#N/A,FALSE,"자재관리";#N/A,#N/A,FALSE,"자재관리"}</definedName>
    <definedName name="CIC_안내_문구_시인성_Check__내수용">#REF!</definedName>
    <definedName name="CIC_안내_문구_시인성_Check_2_내수용">#REF!</definedName>
    <definedName name="cinquea">#REF!</definedName>
    <definedName name="cinquebb">#REF!</definedName>
    <definedName name="CINQUEC">'[11]Matrici Rischio'!$A$23</definedName>
    <definedName name="CINQUED">'[11]Matrici Rischio'!$A$34</definedName>
    <definedName name="CINQUEE">'[11]Matrici Rischio'!$A$38</definedName>
    <definedName name="CINQUEESSE">'[11]Matrici Rischio'!$A$405</definedName>
    <definedName name="CINQUEESSEUNO">'[11]Matrici Rischio'!#REF!</definedName>
    <definedName name="cinqueG">'[11]Matrici Rischio'!$B$73</definedName>
    <definedName name="cinquegdue">'[11]Matrici Rischio'!$A$76</definedName>
    <definedName name="cinqueH">'[18]Risk Matrix'!#REF!</definedName>
    <definedName name="cinqueI">'[18]Risk Matrix'!#REF!</definedName>
    <definedName name="cinqueL">#REF!</definedName>
    <definedName name="cinquen">'[19]Matrici Rischio'!#REF!</definedName>
    <definedName name="cinqueO">#REF!</definedName>
    <definedName name="cinqueq">'[19]Matrici Rischio'!#REF!</definedName>
    <definedName name="CINQUEW">'[11]Matrici Rischio'!$A$485</definedName>
    <definedName name="cinqueY">#REF!</definedName>
    <definedName name="cinqueZ">'[18]Risk Matrix'!#REF!</definedName>
    <definedName name="Claim" hidden="1">{#N/A,#N/A,FALSE,"표지";#N/A,#N/A,FALSE,"생산현황";#N/A,#N/A,FALSE,"중량수율";#N/A,#N/A,FALSE,"길이수율";#N/A,#N/A,FALSE,"노동";#N/A,#N/A,FALSE,"기기";#N/A,#N/A,FALSE,"기기가동(누계)";#N/A,#N/A,FALSE,"자소원료"}</definedName>
    <definedName name="Clamshell_Type__UV_Wedge_방식_적용_시">#REF!</definedName>
    <definedName name="class_col">#REF!</definedName>
    <definedName name="CLCONCF">#REF!</definedName>
    <definedName name="Clip_Type_Shield_Can_Guide">#REF!</definedName>
    <definedName name="Clip_단품_도면_및_권장_can_두께">#REF!</definedName>
    <definedName name="Clip_의_위치_개수_및_외부_충격에_의한_Shield_Can_이탈_방지">#REF!</definedName>
    <definedName name="CLP">[7]Simulation!#REF!</definedName>
    <definedName name="CLVC3">0.1</definedName>
    <definedName name="CNY">[7]Simulation!#REF!</definedName>
    <definedName name="Coil">#REF!</definedName>
    <definedName name="COL">#REF!</definedName>
    <definedName name="COLLIMATOR">#REF!</definedName>
    <definedName name="Combo">#REF!</definedName>
    <definedName name="COMP_THERMISTOR">'[20]당월(1)'!#REF!</definedName>
    <definedName name="company" hidden="1">{"'0808_월별 (2)'!$A$2:$T$28"}</definedName>
    <definedName name="company_요약" hidden="1">{"'0808_월별 (2)'!$A$2:$T$28"}</definedName>
    <definedName name="company1" hidden="1">{"'0808_월별 (2)'!$A$2:$T$28"}</definedName>
    <definedName name="compDate">'[21]Master Data'!$B$18</definedName>
    <definedName name="CONC1">#REF!</definedName>
    <definedName name="CONC2">#REF!</definedName>
    <definedName name="CONC3">#REF!</definedName>
    <definedName name="CONC4">#REF!</definedName>
    <definedName name="CONC5">#REF!</definedName>
    <definedName name="CONC6">#REF!</definedName>
    <definedName name="CONC7">#REF!</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N">#REF!</definedName>
    <definedName name="Connector__FPCB__or_Wire">#REF!</definedName>
    <definedName name="Connector__FPCB부_Guide">#REF!</definedName>
    <definedName name="Connector_0.9t_1.0t_Library_검토">#REF!</definedName>
    <definedName name="Connector_0.9t_1.0t_Library_검토_2">#REF!</definedName>
    <definedName name="Connector_1.5t_Library_검토">#REF!</definedName>
    <definedName name="Connector_1.5t_Library_검토_2">#REF!</definedName>
    <definedName name="Connector_높이에_따른_압축률_계산">#REF!</definedName>
    <definedName name="Connector_부_보강판_형상">#REF!</definedName>
    <definedName name="Connector_압박용_Pad_삭제">#REF!</definedName>
    <definedName name="Connector_이물_방지_설계_Guide">#REF!</definedName>
    <definedName name="Connector_체결">#REF!</definedName>
    <definedName name="Contact_Side_Button_2D_도면__1Button">#REF!</definedName>
    <definedName name="Contact_Side_Button_2D_도면__1Button__3.0T">#REF!</definedName>
    <definedName name="Contact_Side_Button_2D_도면__1Button__4.0T">#REF!</definedName>
    <definedName name="Contact_Side_Button_2D_도면__2Button">#REF!</definedName>
    <definedName name="Contact_Side_Button_2D_도면__2Button__3.0T">#REF!</definedName>
    <definedName name="Contact_Side_Button_2D_도면__2Button__4.0T">#REF!</definedName>
    <definedName name="Contact_Side_Button_2D_도면__Panasonic_AF_Switch">#REF!</definedName>
    <definedName name="Contact_Side_Button_PCB_Dome_사양">#REF!</definedName>
    <definedName name="Contact_Side_Button_고정_구조">#REF!</definedName>
    <definedName name="Contact_Side_Button_단자_형상">#REF!</definedName>
    <definedName name="Contact_Side_Button_조립부_구배값_및_Gap">#REF!</definedName>
    <definedName name="Contact_Side_Button_표준화_검토">#REF!</definedName>
    <definedName name="Contact_Side_Button_표준화_검토__1Button">#REF!</definedName>
    <definedName name="Contact_Side_Button_표준화_검토__1Button__3.0T">#REF!</definedName>
    <definedName name="Contact_Side_Button_표준화_검토__1Button__4.0T">#REF!</definedName>
    <definedName name="Contact_Side_Button_표준화_검토__2Button">#REF!</definedName>
    <definedName name="Contact_Side_Button_표준화_검토__2Button__3.0T">#REF!</definedName>
    <definedName name="Contact_Side_Button_표준화_검토__2Button__4.0T">#REF!</definedName>
    <definedName name="Contact_Side_Button_표준화_검토__Panasonic_AF_Switch">#REF!</definedName>
    <definedName name="COP">[7]Simulation!#REF!</definedName>
    <definedName name="COPY" hidden="1">{#N/A,#N/A,FALSE,"품의서";#N/A,#N/A,FALSE,"전제";#N/A,#N/A,FALSE,"총손";#N/A,#N/A,FALSE,"손익"}</definedName>
    <definedName name="CORDLIST">#REF!</definedName>
    <definedName name="Count">[22]Chart!$B$19:$B$38</definedName>
    <definedName name="count_col">#REF!</definedName>
    <definedName name="COVER" hidden="1">{#N/A,#N/A,FALSE,"단축1";#N/A,#N/A,FALSE,"단축2";#N/A,#N/A,FALSE,"단축3";#N/A,#N/A,FALSE,"장축";#N/A,#N/A,FALSE,"4WD"}</definedName>
    <definedName name="COVER_WASHER">#REF!</definedName>
    <definedName name="CP_단계__디자인_구조검토">#REF!</definedName>
    <definedName name="CPSSCALEMAX1">#REF!</definedName>
    <definedName name="CPSSCALEMAX2">#REF!</definedName>
    <definedName name="CPSSCALEMAX3">#REF!</definedName>
    <definedName name="CPSSCALEMAX4">#REF!</definedName>
    <definedName name="CPWB">#REF!</definedName>
    <definedName name="CRC">[7]Simulation!#REF!</definedName>
    <definedName name="CRCONCF">#REF!</definedName>
    <definedName name="CRCONCJUDGE">#REF!</definedName>
    <definedName name="CRCOUNT">#REF!</definedName>
    <definedName name="CRCOUNTERROR">#REF!</definedName>
    <definedName name="CRCPSSCALEMAX">#REF!</definedName>
    <definedName name="CRERROR">#REF!</definedName>
    <definedName name="CRERRORJUDGE">#REF!</definedName>
    <definedName name="_xlnm.Criteria">'[23]Tbom-tot'!$D$310</definedName>
    <definedName name="Criteria_MI">#REF!</definedName>
    <definedName name="CRT">#REF!</definedName>
    <definedName name="Crystal">'[3] '!#REF!</definedName>
    <definedName name="Crｴｯﾁﾝｸﾞ槽">#REF!</definedName>
    <definedName name="csDesignMode">1</definedName>
    <definedName name="CTQ">#REF!</definedName>
    <definedName name="CTQ_3">#REF!</definedName>
    <definedName name="CUP">[7]Simulation!#REF!</definedName>
    <definedName name="Cutting_종류_단면_구조">#REF!</definedName>
    <definedName name="CVD反応管">#REF!</definedName>
    <definedName name="CVD用ｶﾞｽﾉｽﾞﾙ">#REF!</definedName>
    <definedName name="CVE">[7]Simulation!$AS$3</definedName>
    <definedName name="cvj" hidden="1">{#N/A,#N/A,FALSE,"KMC최종회의(7월) 자료"}</definedName>
    <definedName name="CXVZ" hidden="1">{#N/A,#N/A,FALSE,"인원";#N/A,#N/A,FALSE,"비용2";#N/A,#N/A,FALSE,"비용1";#N/A,#N/A,FALSE,"비용";#N/A,#N/A,FALSE,"보증2";#N/A,#N/A,FALSE,"보증1";#N/A,#N/A,FALSE,"보증";#N/A,#N/A,FALSE,"손익1";#N/A,#N/A,FALSE,"손익";#N/A,#N/A,FALSE,"부서별매출";#N/A,#N/A,FALSE,"매출"}</definedName>
    <definedName name="CY" hidden="1">{#N/A,#N/A,FALSE,"단축1";#N/A,#N/A,FALSE,"단축2";#N/A,#N/A,FALSE,"단축3";#N/A,#N/A,FALSE,"장축";#N/A,#N/A,FALSE,"4WD"}</definedName>
    <definedName name="CYP">[7]Simulation!$AT$3</definedName>
    <definedName name="CZK">[7]Simulation!$AU$3</definedName>
    <definedName name="C쓰리">#REF!</definedName>
    <definedName name="C쓰리액정">#REF!</definedName>
    <definedName name="C액정">#REF!</definedName>
    <definedName name="C원">#REF!</definedName>
    <definedName name="C투">#REF!</definedName>
    <definedName name="C투액정">#REF!</definedName>
    <definedName name="D">#REF!</definedName>
    <definedName name="D_1" hidden="1">{"'Sheet1'!$E$23","'Sheet1'!$A$3:$H$19","'Sheet1'!$A$1:$H$19"}</definedName>
    <definedName name="D_1_1" hidden="1">{"'Sheet1'!$E$23","'Sheet1'!$A$3:$H$19","'Sheet1'!$A$1:$H$19"}</definedName>
    <definedName name="D_1_2" hidden="1">{"'Sheet1'!$E$23","'Sheet1'!$A$3:$H$19","'Sheet1'!$A$1:$H$19"}</definedName>
    <definedName name="D_2" hidden="1">{"'Sheet1'!$E$23","'Sheet1'!$A$3:$H$19","'Sheet1'!$A$1:$H$19"}</definedName>
    <definedName name="D_2_1" hidden="1">{"'Sheet1'!$E$23","'Sheet1'!$A$3:$H$19","'Sheet1'!$A$1:$H$19"}</definedName>
    <definedName name="D_2_2" hidden="1">{"'Sheet1'!$E$23","'Sheet1'!$A$3:$H$19","'Sheet1'!$A$1:$H$19"}</definedName>
    <definedName name="D_3" hidden="1">{"'Sheet1'!$E$23","'Sheet1'!$A$3:$H$19","'Sheet1'!$A$1:$H$19"}</definedName>
    <definedName name="D_3_1" hidden="1">{"'Sheet1'!$E$23","'Sheet1'!$A$3:$H$19","'Sheet1'!$A$1:$H$19"}</definedName>
    <definedName name="D_3_2" hidden="1">{"'Sheet1'!$E$23","'Sheet1'!$A$3:$H$19","'Sheet1'!$A$1:$H$19"}</definedName>
    <definedName name="D_4" hidden="1">{"'Sheet1'!$E$23","'Sheet1'!$A$3:$H$19","'Sheet1'!$A$1:$H$19"}</definedName>
    <definedName name="D_4_1" hidden="1">{"'Sheet1'!$E$23","'Sheet1'!$A$3:$H$19","'Sheet1'!$A$1:$H$19"}</definedName>
    <definedName name="D_4_2" hidden="1">{"'Sheet1'!$E$23","'Sheet1'!$A$3:$H$19","'Sheet1'!$A$1:$H$19"}</definedName>
    <definedName name="D_5" hidden="1">{"'Sheet1'!$E$23","'Sheet1'!$A$3:$H$19","'Sheet1'!$A$1:$H$19"}</definedName>
    <definedName name="D_5_1" hidden="1">{"'Sheet1'!$E$23","'Sheet1'!$A$3:$H$19","'Sheet1'!$A$1:$H$19"}</definedName>
    <definedName name="D_5_2" hidden="1">{"'Sheet1'!$E$23","'Sheet1'!$A$3:$H$19","'Sheet1'!$A$1:$H$19"}</definedName>
    <definedName name="d_7">#REF!</definedName>
    <definedName name="d_9">#REF!</definedName>
    <definedName name="D_OPEN_GT_125">'[24]DFMEA-Level 1-8'!#REF!</definedName>
    <definedName name="D_OPEN_LT_125">'[24]DFMEA-Level 1-8'!#REF!</definedName>
    <definedName name="D_OVER_GT_125">'[24]DFMEA-Level 1-8'!#REF!</definedName>
    <definedName name="D_OVER_LT_125">'[24]DFMEA-Level 1-8'!#REF!</definedName>
    <definedName name="D_SOLV_GT_LT_125">'[24]DFMEA-Level 1-8'!#REF!</definedName>
    <definedName name="D_SOLV_LT_LT_125">'[24]DFMEA-Level 1-8'!#REF!</definedName>
    <definedName name="D160.">#REF!</definedName>
    <definedName name="da" hidden="1">{#N/A,#N/A,FALSE,"E-1111"}</definedName>
    <definedName name="dad" hidden="1">{#N/A,#N/A,FALSE,"자재관리";#N/A,#N/A,FALSE,"자재관리";#N/A,#N/A,FALSE,"자재관리"}</definedName>
    <definedName name="Daewoo" hidden="1">{"'Sheet1'!$E$23","'Sheet1'!$A$3:$H$19","'Sheet1'!$A$1:$H$19"}</definedName>
    <definedName name="Daewoo_1" hidden="1">{"'Sheet1'!$E$23","'Sheet1'!$A$3:$H$19","'Sheet1'!$A$1:$H$19"}</definedName>
    <definedName name="Daewoo_1_1" hidden="1">{"'Sheet1'!$E$23","'Sheet1'!$A$3:$H$19","'Sheet1'!$A$1:$H$19"}</definedName>
    <definedName name="Daewoo_1_2" hidden="1">{"'Sheet1'!$E$23","'Sheet1'!$A$3:$H$19","'Sheet1'!$A$1:$H$19"}</definedName>
    <definedName name="Daewoo_2" hidden="1">{"'Sheet1'!$E$23","'Sheet1'!$A$3:$H$19","'Sheet1'!$A$1:$H$19"}</definedName>
    <definedName name="Daewoo_2_1" hidden="1">{"'Sheet1'!$E$23","'Sheet1'!$A$3:$H$19","'Sheet1'!$A$1:$H$19"}</definedName>
    <definedName name="Daewoo_2_2" hidden="1">{"'Sheet1'!$E$23","'Sheet1'!$A$3:$H$19","'Sheet1'!$A$1:$H$19"}</definedName>
    <definedName name="Daewoo_3" hidden="1">{"'Sheet1'!$E$23","'Sheet1'!$A$3:$H$19","'Sheet1'!$A$1:$H$19"}</definedName>
    <definedName name="Daewoo_3_1" hidden="1">{"'Sheet1'!$E$23","'Sheet1'!$A$3:$H$19","'Sheet1'!$A$1:$H$19"}</definedName>
    <definedName name="Daewoo_3_2" hidden="1">{"'Sheet1'!$E$23","'Sheet1'!$A$3:$H$19","'Sheet1'!$A$1:$H$19"}</definedName>
    <definedName name="Daewoo_4" hidden="1">{"'Sheet1'!$E$23","'Sheet1'!$A$3:$H$19","'Sheet1'!$A$1:$H$19"}</definedName>
    <definedName name="Daewoo_4_1" hidden="1">{"'Sheet1'!$E$23","'Sheet1'!$A$3:$H$19","'Sheet1'!$A$1:$H$19"}</definedName>
    <definedName name="Daewoo_4_2" hidden="1">{"'Sheet1'!$E$23","'Sheet1'!$A$3:$H$19","'Sheet1'!$A$1:$H$19"}</definedName>
    <definedName name="Daewoo_5" hidden="1">{"'Sheet1'!$E$23","'Sheet1'!$A$3:$H$19","'Sheet1'!$A$1:$H$19"}</definedName>
    <definedName name="Daewoo_5_1" hidden="1">{"'Sheet1'!$E$23","'Sheet1'!$A$3:$H$19","'Sheet1'!$A$1:$H$19"}</definedName>
    <definedName name="Daewoo_5_2" hidden="1">{"'Sheet1'!$E$23","'Sheet1'!$A$3:$H$19","'Sheet1'!$A$1:$H$19"}</definedName>
    <definedName name="DAF" hidden="1">{#N/A,#N/A,FALSE,"신규dep";#N/A,#N/A,FALSE,"신규dep-금형상각후";#N/A,#N/A,FALSE,"신규dep-연구비상각후";#N/A,#N/A,FALSE,"신규dep-기계,공구상각후"}</definedName>
    <definedName name="dasdasda">'[25]9월실적'!#REF!</definedName>
    <definedName name="data">#REF!</definedName>
    <definedName name="DATA_1">#REF!</definedName>
    <definedName name="Data_Area">#N/A</definedName>
    <definedName name="data4">#REF!</definedName>
    <definedName name="DataArea1">#REF!,#REF!,#REF!,#REF!,#REF!,#REF!,#REF!,#REF!,#REF!,#REF!,#REF!</definedName>
    <definedName name="_xlnm.Database">#REF!</definedName>
    <definedName name="Database_MI">#REF!</definedName>
    <definedName name="date">#REF!</definedName>
    <definedName name="DB">[26]DB!$B$5:$C$588</definedName>
    <definedName name="DCDC">#REF!</definedName>
    <definedName name="DCﾌﾞﾗｼﾚｽﾓｰﾀｰ">#REF!</definedName>
    <definedName name="DD">#REF!</definedName>
    <definedName name="ddd" hidden="1">{"'3월'!$A$1:$M$44"}</definedName>
    <definedName name="ddd_1" hidden="1">{#N/A,#N/A,FALSE,"자재관리";#N/A,#N/A,FALSE,"자재관리";#N/A,#N/A,FALSE,"자재관리"}</definedName>
    <definedName name="ddd_1_1" hidden="1">{#N/A,#N/A,FALSE,"자재관리";#N/A,#N/A,FALSE,"자재관리";#N/A,#N/A,FALSE,"자재관리"}</definedName>
    <definedName name="ddd_1_2" hidden="1">{#N/A,#N/A,FALSE,"자재관리";#N/A,#N/A,FALSE,"자재관리";#N/A,#N/A,FALSE,"자재관리"}</definedName>
    <definedName name="ddd_2" hidden="1">{#N/A,#N/A,FALSE,"자재관리";#N/A,#N/A,FALSE,"자재관리";#N/A,#N/A,FALSE,"자재관리"}</definedName>
    <definedName name="ddd_2_1" hidden="1">{#N/A,#N/A,FALSE,"자재관리";#N/A,#N/A,FALSE,"자재관리";#N/A,#N/A,FALSE,"자재관리"}</definedName>
    <definedName name="ddd_2_2" hidden="1">{#N/A,#N/A,FALSE,"자재관리";#N/A,#N/A,FALSE,"자재관리";#N/A,#N/A,FALSE,"자재관리"}</definedName>
    <definedName name="ddd_3" hidden="1">{#N/A,#N/A,FALSE,"자재관리";#N/A,#N/A,FALSE,"자재관리";#N/A,#N/A,FALSE,"자재관리"}</definedName>
    <definedName name="ddd_3_1" hidden="1">{#N/A,#N/A,FALSE,"자재관리";#N/A,#N/A,FALSE,"자재관리";#N/A,#N/A,FALSE,"자재관리"}</definedName>
    <definedName name="ddd_3_2" hidden="1">{#N/A,#N/A,FALSE,"자재관리";#N/A,#N/A,FALSE,"자재관리";#N/A,#N/A,FALSE,"자재관리"}</definedName>
    <definedName name="ddd_4" hidden="1">{#N/A,#N/A,FALSE,"자재관리";#N/A,#N/A,FALSE,"자재관리";#N/A,#N/A,FALSE,"자재관리"}</definedName>
    <definedName name="ddd_4_1" hidden="1">{#N/A,#N/A,FALSE,"자재관리";#N/A,#N/A,FALSE,"자재관리";#N/A,#N/A,FALSE,"자재관리"}</definedName>
    <definedName name="ddd_4_2" hidden="1">{#N/A,#N/A,FALSE,"자재관리";#N/A,#N/A,FALSE,"자재관리";#N/A,#N/A,FALSE,"자재관리"}</definedName>
    <definedName name="ddd_5" hidden="1">{#N/A,#N/A,FALSE,"자재관리";#N/A,#N/A,FALSE,"자재관리";#N/A,#N/A,FALSE,"자재관리"}</definedName>
    <definedName name="ddd_5_1" hidden="1">{#N/A,#N/A,FALSE,"자재관리";#N/A,#N/A,FALSE,"자재관리";#N/A,#N/A,FALSE,"자재관리"}</definedName>
    <definedName name="ddd_5_2" hidden="1">{#N/A,#N/A,FALSE,"자재관리";#N/A,#N/A,FALSE,"자재관리";#N/A,#N/A,FALSE,"자재관리"}</definedName>
    <definedName name="DDDA">#REF!</definedName>
    <definedName name="DDDASDD">#REF!</definedName>
    <definedName name="dddd" hidden="1">{#N/A,#N/A,FALSE,"자재관리";#N/A,#N/A,FALSE,"자재관리";#N/A,#N/A,FALSE,"자재관리"}</definedName>
    <definedName name="ddddd">#REF!</definedName>
    <definedName name="dddddd" hidden="1">{"'3월'!$A$1:$M$44"}</definedName>
    <definedName name="dddddd_1" hidden="1">{"'3월'!$A$1:$M$44"}</definedName>
    <definedName name="dddddd_2" hidden="1">{"'3월'!$A$1:$M$44"}</definedName>
    <definedName name="ddddddd">[27]!매크로36</definedName>
    <definedName name="ddddddddddddddd">#REF!</definedName>
    <definedName name="dddddf" hidden="1">{#N/A,#N/A,FALSE,"단축1";#N/A,#N/A,FALSE,"단축2";#N/A,#N/A,FALSE,"단축3";#N/A,#N/A,FALSE,"장축";#N/A,#N/A,FALSE,"4WD"}</definedName>
    <definedName name="DDE" hidden="1">{#N/A,#N/A,FALSE,"단축1";#N/A,#N/A,FALSE,"단축2";#N/A,#N/A,FALSE,"단축3";#N/A,#N/A,FALSE,"장축";#N/A,#N/A,FALSE,"4WD"}</definedName>
    <definedName name="ddf" hidden="1">{"'3월'!$A$1:$M$44"}</definedName>
    <definedName name="ddf_1" hidden="1">{"'3월'!$A$1:$M$44"}</definedName>
    <definedName name="ddf_2" hidden="1">{"'3월'!$A$1:$M$44"}</definedName>
    <definedName name="dDFA" hidden="1">{#N/A,#N/A,FALSE,"단축1";#N/A,#N/A,FALSE,"단축2";#N/A,#N/A,FALSE,"단축3";#N/A,#N/A,FALSE,"장축";#N/A,#N/A,FALSE,"4WD"}</definedName>
    <definedName name="ddfddddd" hidden="1">{#N/A,#N/A,FALSE,"DAOCM 2차 검토"}</definedName>
    <definedName name="ddfdfdsgsg" hidden="1">{"'3월'!$A$1:$M$44"}</definedName>
    <definedName name="DDUCTASM">#REF!</definedName>
    <definedName name="de" hidden="1">{#N/A,#N/A,FALSE,"E-1111";#N/A,#N/A,FALSE,"材料・貯蔵品・受払残高表"}</definedName>
    <definedName name="DE_Contract_rate">#N/A</definedName>
    <definedName name="DE_row">#REF!</definedName>
    <definedName name="dea" hidden="1">{#N/A,#N/A,FALSE,"E-1111";#N/A,#N/A,FALSE,"材料・貯蔵品・受払残高表"}</definedName>
    <definedName name="def_row">#REF!</definedName>
    <definedName name="Defect">#REF!</definedName>
    <definedName name="DEFECT1">#REF!</definedName>
    <definedName name="deg" hidden="1">{#N/A,#N/A,FALSE,"자재관리";#N/A,#N/A,FALSE,"자재관리";#N/A,#N/A,FALSE,"자재관리"}</definedName>
    <definedName name="DEM">[7]Simulation!#REF!</definedName>
    <definedName name="Desc">#REF!</definedName>
    <definedName name="descript">'[21]Master Data'!$B$2</definedName>
    <definedName name="DESCRIPTION">#REF!</definedName>
    <definedName name="desds" hidden="1">{#N/A,#N/A,FALSE,"단축1";#N/A,#N/A,FALSE,"단축2";#N/A,#N/A,FALSE,"단축3";#N/A,#N/A,FALSE,"장축";#N/A,#N/A,FALSE,"4WD"}</definedName>
    <definedName name="Design_외관면_Guide">#REF!</definedName>
    <definedName name="designcontrolD_col">#REF!</definedName>
    <definedName name="designcontrolP_col">#REF!</definedName>
    <definedName name="det_col">#REF!</definedName>
    <definedName name="DETAIL1" hidden="1">{#N/A,#N/A,FALSE,"인원";#N/A,#N/A,FALSE,"비용2";#N/A,#N/A,FALSE,"비용1";#N/A,#N/A,FALSE,"비용";#N/A,#N/A,FALSE,"보증2";#N/A,#N/A,FALSE,"보증1";#N/A,#N/A,FALSE,"보증";#N/A,#N/A,FALSE,"손익1";#N/A,#N/A,FALSE,"손익";#N/A,#N/A,FALSE,"부서별매출";#N/A,#N/A,FALSE,"매출"}</definedName>
    <definedName name="DETPULL">[14]!DETPULL</definedName>
    <definedName name="DETRET">[14]!DETRET</definedName>
    <definedName name="DEWDEWFQEW" hidden="1">{#N/A,#N/A,FALSE,"단축1";#N/A,#N/A,FALSE,"단축2";#N/A,#N/A,FALSE,"단축3";#N/A,#N/A,FALSE,"장축";#N/A,#N/A,FALSE,"4WD"}</definedName>
    <definedName name="df" hidden="1">{"'3월'!$A$1:$M$44"}</definedName>
    <definedName name="df_1" hidden="1">{#N/A,#N/A,FALSE,"자재관리";#N/A,#N/A,FALSE,"자재관리";#N/A,#N/A,FALSE,"자재관리"}</definedName>
    <definedName name="df_1_1" hidden="1">{#N/A,#N/A,FALSE,"자재관리";#N/A,#N/A,FALSE,"자재관리";#N/A,#N/A,FALSE,"자재관리"}</definedName>
    <definedName name="df_1_2" hidden="1">{#N/A,#N/A,FALSE,"자재관리";#N/A,#N/A,FALSE,"자재관리";#N/A,#N/A,FALSE,"자재관리"}</definedName>
    <definedName name="df_2" hidden="1">{#N/A,#N/A,FALSE,"자재관리";#N/A,#N/A,FALSE,"자재관리";#N/A,#N/A,FALSE,"자재관리"}</definedName>
    <definedName name="df_2_1" hidden="1">{#N/A,#N/A,FALSE,"자재관리";#N/A,#N/A,FALSE,"자재관리";#N/A,#N/A,FALSE,"자재관리"}</definedName>
    <definedName name="df_2_2" hidden="1">{#N/A,#N/A,FALSE,"자재관리";#N/A,#N/A,FALSE,"자재관리";#N/A,#N/A,FALSE,"자재관리"}</definedName>
    <definedName name="df_3" hidden="1">{#N/A,#N/A,FALSE,"자재관리";#N/A,#N/A,FALSE,"자재관리";#N/A,#N/A,FALSE,"자재관리"}</definedName>
    <definedName name="df_3_1" hidden="1">{#N/A,#N/A,FALSE,"자재관리";#N/A,#N/A,FALSE,"자재관리";#N/A,#N/A,FALSE,"자재관리"}</definedName>
    <definedName name="df_3_2" hidden="1">{#N/A,#N/A,FALSE,"자재관리";#N/A,#N/A,FALSE,"자재관리";#N/A,#N/A,FALSE,"자재관리"}</definedName>
    <definedName name="df_4" hidden="1">{#N/A,#N/A,FALSE,"자재관리";#N/A,#N/A,FALSE,"자재관리";#N/A,#N/A,FALSE,"자재관리"}</definedName>
    <definedName name="df_4_1" hidden="1">{#N/A,#N/A,FALSE,"자재관리";#N/A,#N/A,FALSE,"자재관리";#N/A,#N/A,FALSE,"자재관리"}</definedName>
    <definedName name="df_4_2" hidden="1">{#N/A,#N/A,FALSE,"자재관리";#N/A,#N/A,FALSE,"자재관리";#N/A,#N/A,FALSE,"자재관리"}</definedName>
    <definedName name="df_5" hidden="1">{#N/A,#N/A,FALSE,"자재관리";#N/A,#N/A,FALSE,"자재관리";#N/A,#N/A,FALSE,"자재관리"}</definedName>
    <definedName name="df_5_1" hidden="1">{#N/A,#N/A,FALSE,"자재관리";#N/A,#N/A,FALSE,"자재관리";#N/A,#N/A,FALSE,"자재관리"}</definedName>
    <definedName name="df_5_2" hidden="1">{#N/A,#N/A,FALSE,"자재관리";#N/A,#N/A,FALSE,"자재관리";#N/A,#N/A,FALSE,"자재관리"}</definedName>
    <definedName name="DFA" hidden="1">{#N/A,#N/A,FALSE,"단축1";#N/A,#N/A,FALSE,"단축2";#N/A,#N/A,FALSE,"단축3";#N/A,#N/A,FALSE,"장축";#N/A,#N/A,FALSE,"4WD"}</definedName>
    <definedName name="dfafaf" hidden="1">{#N/A,#N/A,FALSE,"MASTER";#N/A,#N/A,FALSE,"매출1";#N/A,#N/A,FALSE,"매출2";#N/A,#N/A,FALSE,"투자5";#N/A,#N/A,FALSE,"손익(사업)";#N/A,#N/A,FALSE,"제조원가"}</definedName>
    <definedName name="DFASD" hidden="1">{#N/A,#N/A,FALSE,"인원";#N/A,#N/A,FALSE,"비용2";#N/A,#N/A,FALSE,"비용1";#N/A,#N/A,FALSE,"비용";#N/A,#N/A,FALSE,"보증2";#N/A,#N/A,FALSE,"보증1";#N/A,#N/A,FALSE,"보증";#N/A,#N/A,FALSE,"손익1";#N/A,#N/A,FALSE,"손익";#N/A,#N/A,FALSE,"부서별매출";#N/A,#N/A,FALSE,"매출"}</definedName>
    <definedName name="dfasdsa" hidden="1">{#N/A,#N/A,FALSE,"자재관리";#N/A,#N/A,FALSE,"자재관리";#N/A,#N/A,FALSE,"자재관리"}</definedName>
    <definedName name="dfasdsa_1" hidden="1">{#N/A,#N/A,FALSE,"자재관리";#N/A,#N/A,FALSE,"자재관리";#N/A,#N/A,FALSE,"자재관리"}</definedName>
    <definedName name="dfasdsa_1_1" hidden="1">{#N/A,#N/A,FALSE,"자재관리";#N/A,#N/A,FALSE,"자재관리";#N/A,#N/A,FALSE,"자재관리"}</definedName>
    <definedName name="dfasdsa_1_2" hidden="1">{#N/A,#N/A,FALSE,"자재관리";#N/A,#N/A,FALSE,"자재관리";#N/A,#N/A,FALSE,"자재관리"}</definedName>
    <definedName name="dfasdsa_2" hidden="1">{#N/A,#N/A,FALSE,"자재관리";#N/A,#N/A,FALSE,"자재관리";#N/A,#N/A,FALSE,"자재관리"}</definedName>
    <definedName name="dfasdsa_2_1" hidden="1">{#N/A,#N/A,FALSE,"자재관리";#N/A,#N/A,FALSE,"자재관리";#N/A,#N/A,FALSE,"자재관리"}</definedName>
    <definedName name="dfasdsa_2_2" hidden="1">{#N/A,#N/A,FALSE,"자재관리";#N/A,#N/A,FALSE,"자재관리";#N/A,#N/A,FALSE,"자재관리"}</definedName>
    <definedName name="dfasdsa_3" hidden="1">{#N/A,#N/A,FALSE,"자재관리";#N/A,#N/A,FALSE,"자재관리";#N/A,#N/A,FALSE,"자재관리"}</definedName>
    <definedName name="dfasdsa_3_1" hidden="1">{#N/A,#N/A,FALSE,"자재관리";#N/A,#N/A,FALSE,"자재관리";#N/A,#N/A,FALSE,"자재관리"}</definedName>
    <definedName name="dfasdsa_3_2" hidden="1">{#N/A,#N/A,FALSE,"자재관리";#N/A,#N/A,FALSE,"자재관리";#N/A,#N/A,FALSE,"자재관리"}</definedName>
    <definedName name="dfasdsa_4" hidden="1">{#N/A,#N/A,FALSE,"자재관리";#N/A,#N/A,FALSE,"자재관리";#N/A,#N/A,FALSE,"자재관리"}</definedName>
    <definedName name="dfasdsa_4_1" hidden="1">{#N/A,#N/A,FALSE,"자재관리";#N/A,#N/A,FALSE,"자재관리";#N/A,#N/A,FALSE,"자재관리"}</definedName>
    <definedName name="dfasdsa_4_2" hidden="1">{#N/A,#N/A,FALSE,"자재관리";#N/A,#N/A,FALSE,"자재관리";#N/A,#N/A,FALSE,"자재관리"}</definedName>
    <definedName name="dfasdsa_5" hidden="1">{#N/A,#N/A,FALSE,"자재관리";#N/A,#N/A,FALSE,"자재관리";#N/A,#N/A,FALSE,"자재관리"}</definedName>
    <definedName name="dfasdsa_5_1" hidden="1">{#N/A,#N/A,FALSE,"자재관리";#N/A,#N/A,FALSE,"자재관리";#N/A,#N/A,FALSE,"자재관리"}</definedName>
    <definedName name="dfasdsa_5_2" hidden="1">{#N/A,#N/A,FALSE,"자재관리";#N/A,#N/A,FALSE,"자재관리";#N/A,#N/A,FALSE,"자재관리"}</definedName>
    <definedName name="ｄｆｂｃｖ">#REF!</definedName>
    <definedName name="DFCWCV" hidden="1">{#N/A,#N/A,FALSE,"신규dep";#N/A,#N/A,FALSE,"신규dep-금형상각후";#N/A,#N/A,FALSE,"신규dep-연구비상각후";#N/A,#N/A,FALSE,"신규dep-기계,공구상각후"}</definedName>
    <definedName name="DFD">#REF!</definedName>
    <definedName name="dfdf" hidden="1">{"'Sheet1'!$E$23","'Sheet1'!$A$3:$H$19","'Sheet1'!$A$1:$H$19"}</definedName>
    <definedName name="dfds" hidden="1">{"'Sheet1'!$E$23","'Sheet1'!$A$3:$H$19","'Sheet1'!$A$1:$H$19"}</definedName>
    <definedName name="DFDSF">[12]SCROLL!#REF!</definedName>
    <definedName name="dfdsfsdfsdf">#REF!</definedName>
    <definedName name="DFFd" hidden="1">{#N/A,#N/A,FALSE,"단축1";#N/A,#N/A,FALSE,"단축2";#N/A,#N/A,FALSE,"단축3";#N/A,#N/A,FALSE,"장축";#N/A,#N/A,FALSE,"4WD"}</definedName>
    <definedName name="DFG" hidden="1">{#N/A,#N/A,FALSE,"표지";#N/A,#N/A,FALSE,"을지1";#N/A,#N/A,FALSE,"일정1";#N/A,#N/A,FALSE,"일정2";#N/A,#N/A,FALSE,"11T-C";#N/A,#N/A,FALSE,"15T-D";#N/A,#N/A,FALSE,"판매현황";#N/A,#N/A,FALSE,"업무 FLOW"}</definedName>
    <definedName name="DFGD" hidden="1">{#N/A,#N/A,FALSE,"자재관리";#N/A,#N/A,FALSE,"자재관리";#N/A,#N/A,FALSE,"자재관리"}</definedName>
    <definedName name="DFGHDFH" hidden="1">{"'Sheet1'!$E$23","'Sheet1'!$A$3:$H$19","'Sheet1'!$A$1:$H$19"}</definedName>
    <definedName name="dfghfjh" hidden="1">{#N/A,#N/A,FALSE,"E-1111";#N/A,#N/A,FALSE,"材料・貯蔵品・受払残高表"}</definedName>
    <definedName name="DFGHH" hidden="1">{#N/A,#N/A,FALSE,"단축1";#N/A,#N/A,FALSE,"단축2";#N/A,#N/A,FALSE,"단축3";#N/A,#N/A,FALSE,"장축";#N/A,#N/A,FALSE,"4WD"}</definedName>
    <definedName name="DFGSg" hidden="1">{#N/A,#N/A,FALSE,"단축1";#N/A,#N/A,FALSE,"단축2";#N/A,#N/A,FALSE,"단축3";#N/A,#N/A,FALSE,"장축";#N/A,#N/A,FALSE,"4WD"}</definedName>
    <definedName name="DFHFGJ" hidden="1">{#N/A,#N/A,FALSE,"자재관리";#N/A,#N/A,FALSE,"자재관리";#N/A,#N/A,FALSE,"자재관리"}</definedName>
    <definedName name="ｄｆｈｈんｂｄｆ">#REF!</definedName>
    <definedName name="DFHJ" hidden="1">{#N/A,#N/A,FALSE,"단축1";#N/A,#N/A,FALSE,"단축2";#N/A,#N/A,FALSE,"단축3";#N/A,#N/A,FALSE,"장축";#N/A,#N/A,FALSE,"4WD"}</definedName>
    <definedName name="DFJHFJHJ" hidden="1">{"'Sheet1'!$E$23","'Sheet1'!$A$3:$H$19","'Sheet1'!$A$1:$H$19"}</definedName>
    <definedName name="DFMEA" hidden="1">{#N/A,#N/A,FALSE,"단축1";#N/A,#N/A,FALSE,"단축2";#N/A,#N/A,FALSE,"단축3";#N/A,#N/A,FALSE,"장축";#N/A,#N/A,FALSE,"4WD"}</definedName>
    <definedName name="DFMEA_DRBFM">#REF!</definedName>
    <definedName name="DFSASREAWERFA" hidden="1">{#N/A,#N/A,FALSE,"표지";#N/A,#N/A,FALSE,"생산현황";#N/A,#N/A,FALSE,"중량수율";#N/A,#N/A,FALSE,"길이수율";#N/A,#N/A,FALSE,"노동";#N/A,#N/A,FALSE,"기기";#N/A,#N/A,FALSE,"기기가동(누계)";#N/A,#N/A,FALSE,"자소원료"}</definedName>
    <definedName name="dfsdf" hidden="1">{#N/A,#N/A,TRUE,"NRE";#N/A,#N/A,TRUE,"Tooling";#N/A,#N/A,TRUE,"Sample";#N/A,#N/A,TRUE,"Fixtures";#N/A,#N/A,TRUE,"Agency";#N/A,#N/A,TRUE,"Personnel"}</definedName>
    <definedName name="DFZDGF" hidden="1">{"'Sheet1'!$E$23","'Sheet1'!$A$3:$H$19","'Sheet1'!$A$1:$H$19"}</definedName>
    <definedName name="dfzsdfz" hidden="1">{#N/A,#N/A,FALSE,"표지";#N/A,#N/A,FALSE,"생산현황";#N/A,#N/A,FALSE,"중량수율";#N/A,#N/A,FALSE,"길이수율";#N/A,#N/A,FALSE,"노동";#N/A,#N/A,FALSE,"기기";#N/A,#N/A,FALSE,"기기가동(누계)";#N/A,#N/A,FALSE,"자소원료"}</definedName>
    <definedName name="dg" hidden="1">{#N/A,#N/A,FALSE,"자재관리";#N/A,#N/A,FALSE,"자재관리";#N/A,#N/A,FALSE,"자재관리"}</definedName>
    <definedName name="dg_1" hidden="1">{#N/A,#N/A,FALSE,"자재관리";#N/A,#N/A,FALSE,"자재관리";#N/A,#N/A,FALSE,"자재관리"}</definedName>
    <definedName name="dg_1_1" hidden="1">{#N/A,#N/A,FALSE,"자재관리";#N/A,#N/A,FALSE,"자재관리";#N/A,#N/A,FALSE,"자재관리"}</definedName>
    <definedName name="dg_1_2" hidden="1">{#N/A,#N/A,FALSE,"자재관리";#N/A,#N/A,FALSE,"자재관리";#N/A,#N/A,FALSE,"자재관리"}</definedName>
    <definedName name="dg_2" hidden="1">{#N/A,#N/A,FALSE,"자재관리";#N/A,#N/A,FALSE,"자재관리";#N/A,#N/A,FALSE,"자재관리"}</definedName>
    <definedName name="dg_2_1" hidden="1">{#N/A,#N/A,FALSE,"자재관리";#N/A,#N/A,FALSE,"자재관리";#N/A,#N/A,FALSE,"자재관리"}</definedName>
    <definedName name="dg_2_2" hidden="1">{#N/A,#N/A,FALSE,"자재관리";#N/A,#N/A,FALSE,"자재관리";#N/A,#N/A,FALSE,"자재관리"}</definedName>
    <definedName name="dg_3" hidden="1">{#N/A,#N/A,FALSE,"자재관리";#N/A,#N/A,FALSE,"자재관리";#N/A,#N/A,FALSE,"자재관리"}</definedName>
    <definedName name="dg_3_1" hidden="1">{#N/A,#N/A,FALSE,"자재관리";#N/A,#N/A,FALSE,"자재관리";#N/A,#N/A,FALSE,"자재관리"}</definedName>
    <definedName name="dg_3_2" hidden="1">{#N/A,#N/A,FALSE,"자재관리";#N/A,#N/A,FALSE,"자재관리";#N/A,#N/A,FALSE,"자재관리"}</definedName>
    <definedName name="dg_4" hidden="1">{#N/A,#N/A,FALSE,"자재관리";#N/A,#N/A,FALSE,"자재관리";#N/A,#N/A,FALSE,"자재관리"}</definedName>
    <definedName name="dg_4_1" hidden="1">{#N/A,#N/A,FALSE,"자재관리";#N/A,#N/A,FALSE,"자재관리";#N/A,#N/A,FALSE,"자재관리"}</definedName>
    <definedName name="dg_4_2" hidden="1">{#N/A,#N/A,FALSE,"자재관리";#N/A,#N/A,FALSE,"자재관리";#N/A,#N/A,FALSE,"자재관리"}</definedName>
    <definedName name="dg_5" hidden="1">{#N/A,#N/A,FALSE,"자재관리";#N/A,#N/A,FALSE,"자재관리";#N/A,#N/A,FALSE,"자재관리"}</definedName>
    <definedName name="dg_5_1" hidden="1">{#N/A,#N/A,FALSE,"자재관리";#N/A,#N/A,FALSE,"자재관리";#N/A,#N/A,FALSE,"자재관리"}</definedName>
    <definedName name="dg_5_2" hidden="1">{#N/A,#N/A,FALSE,"자재관리";#N/A,#N/A,FALSE,"자재관리";#N/A,#N/A,FALSE,"자재관리"}</definedName>
    <definedName name="dgadgad" hidden="1">{"'Sheet1'!$E$23","'Sheet1'!$A$3:$H$19","'Sheet1'!$A$1:$H$19"}</definedName>
    <definedName name="DGAI" hidden="1">#REF!</definedName>
    <definedName name="dgasdgd" hidden="1">{#N/A,#N/A,FALSE,"자재관리";#N/A,#N/A,FALSE,"자재관리";#N/A,#N/A,FALSE,"자재관리"}</definedName>
    <definedName name="DGDG" hidden="1">{#N/A,#N/A,FALSE,"자재관리";#N/A,#N/A,FALSE,"자재관리";#N/A,#N/A,FALSE,"자재관리"}</definedName>
    <definedName name="DGDGD" hidden="1">{#N/A,#N/A,TRUE,"자재관리";#N/A,#N/A,TRUE,"품질"}</definedName>
    <definedName name="dgdgdg" hidden="1">{#N/A,#N/A,FALSE,"자재관리";#N/A,#N/A,FALSE,"자재관리";#N/A,#N/A,FALSE,"자재관리"}</definedName>
    <definedName name="dgdgh" hidden="1">{"'Sheet1'!$E$23","'Sheet1'!$A$3:$H$19","'Sheet1'!$A$1:$H$19"}</definedName>
    <definedName name="dgdgsdg" hidden="1">{#N/A,#N/A,FALSE,"자재관리";#N/A,#N/A,FALSE,"자재관리";#N/A,#N/A,FALSE,"자재관리"}</definedName>
    <definedName name="dgdsg" hidden="1">{#N/A,#N/A,FALSE,"자재관리";#N/A,#N/A,FALSE,"자재관리";#N/A,#N/A,FALSE,"자재관리"}</definedName>
    <definedName name="dgdsgdg" hidden="1">{"'Sheet1'!$E$23","'Sheet1'!$A$3:$H$19","'Sheet1'!$A$1:$H$19"}</definedName>
    <definedName name="DGF" hidden="1">{#N/A,#N/A,FALSE,"단축1";#N/A,#N/A,FALSE,"단축2";#N/A,#N/A,FALSE,"단축3";#N/A,#N/A,FALSE,"장축";#N/A,#N/A,FALSE,"4WD"}</definedName>
    <definedName name="DGFSDGD" hidden="1">{"'Sheet1'!$E$23","'Sheet1'!$A$3:$H$19","'Sheet1'!$A$1:$H$19"}</definedName>
    <definedName name="DGG" hidden="1">{"'Sheet1'!$E$23","'Sheet1'!$A$3:$H$19","'Sheet1'!$A$1:$H$19"}</definedName>
    <definedName name="dggd" hidden="1">{#N/A,#N/A,FALSE,"자재관리";#N/A,#N/A,FALSE,"자재관리";#N/A,#N/A,FALSE,"자재관리"}</definedName>
    <definedName name="DGJSRGH" hidden="1">{#N/A,#N/A,FALSE,"단축1";#N/A,#N/A,FALSE,"단축2";#N/A,#N/A,FALSE,"단축3";#N/A,#N/A,FALSE,"장축";#N/A,#N/A,FALSE,"4WD"}</definedName>
    <definedName name="dgsd" hidden="1">{#N/A,#N/A,FALSE,"자재관리";#N/A,#N/A,FALSE,"자재관리";#N/A,#N/A,FALSE,"자재관리"}</definedName>
    <definedName name="DGSDG" hidden="1">{#N/A,#N/A,FALSE,"자재관리";#N/A,#N/A,FALSE,"자재관리";#N/A,#N/A,FALSE,"자재관리"}</definedName>
    <definedName name="dgsdgsdg" hidden="1">{"'Sheet1'!$E$23","'Sheet1'!$A$3:$H$19","'Sheet1'!$A$1:$H$19"}</definedName>
    <definedName name="dgsdhg" hidden="1">{#N/A,#N/A,FALSE,"자재관리";#N/A,#N/A,FALSE,"자재관리";#N/A,#N/A,FALSE,"자재관리"}</definedName>
    <definedName name="dgsdhgds" hidden="1">{#N/A,#N/A,FALSE,"자재관리";#N/A,#N/A,FALSE,"자재관리";#N/A,#N/A,FALSE,"자재관리"}</definedName>
    <definedName name="dgsdhgfd" hidden="1">{"'Sheet1'!$E$23","'Sheet1'!$A$3:$H$19","'Sheet1'!$A$1:$H$19"}</definedName>
    <definedName name="dhgfdhf" hidden="1">{"'Sheet1'!$E$23","'Sheet1'!$A$3:$H$19","'Sheet1'!$A$1:$H$19"}</definedName>
    <definedName name="dhgsdhgsdhg" hidden="1">{"'Sheet1'!$E$23","'Sheet1'!$A$3:$H$19","'Sheet1'!$A$1:$H$19"}</definedName>
    <definedName name="dhgsdhsd" hidden="1">{"'Sheet1'!$E$23","'Sheet1'!$A$3:$H$19","'Sheet1'!$A$1:$H$19"}</definedName>
    <definedName name="dhgsfhsfdh" hidden="1">{#N/A,#N/A,FALSE,"자재관리";#N/A,#N/A,FALSE,"자재관리";#N/A,#N/A,FALSE,"자재관리"}</definedName>
    <definedName name="dhgsfhsfh" hidden="1">{#N/A,#N/A,FALSE,"자재관리";#N/A,#N/A,FALSE,"자재관리";#N/A,#N/A,FALSE,"자재관리"}</definedName>
    <definedName name="dhsdfh" hidden="1">{#N/A,#N/A,TRUE,"자재관리";#N/A,#N/A,TRUE,"품질"}</definedName>
    <definedName name="di">[28]ｳｴｰﾊﾁｯﾌﾟ相関表!#REF!</definedName>
    <definedName name="DI_MP">#REF!</definedName>
    <definedName name="DI_SBD">#REF!</definedName>
    <definedName name="Diag_col">#REF!</definedName>
    <definedName name="Diag_spec">#REF!</definedName>
    <definedName name="dicainnoveR">'[29]Risk Matrix'!$B$230</definedName>
    <definedName name="diciannovear">#REF!</definedName>
    <definedName name="diciannoveK">'[29]Risk Matrix'!$B$253</definedName>
    <definedName name="diciannoveL">'[18]Risk Matrix'!#REF!</definedName>
    <definedName name="diciannoveM">#REF!</definedName>
    <definedName name="diciannoveN">'[18]Risk Matrix'!#REF!</definedName>
    <definedName name="diciannoveO">#REF!</definedName>
    <definedName name="diciannoveP">#REF!</definedName>
    <definedName name="diciannoveQ">'[18]Risk Matrix'!#REF!</definedName>
    <definedName name="diciannoveR">'[29]Risk Matrix'!#REF!</definedName>
    <definedName name="diciannoveS">'[29]Risk Matrix'!$B$246</definedName>
    <definedName name="dicianoveP">#REF!</definedName>
    <definedName name="diciasetteAC">#REF!</definedName>
    <definedName name="diciassetteA">#REF!</definedName>
    <definedName name="diciassetteae">#REF!</definedName>
    <definedName name="diciassettean">#REF!</definedName>
    <definedName name="diciassetteG">#REF!</definedName>
    <definedName name="diciassetteO">'[18]Risk Matrix'!#REF!</definedName>
    <definedName name="diciottoab">#REF!</definedName>
    <definedName name="diciottoAJ">#REF!</definedName>
    <definedName name="diciottoaq">#REF!</definedName>
    <definedName name="diciottoI">'[18]Risk Matrix'!#REF!</definedName>
    <definedName name="diciottoK">#REF!</definedName>
    <definedName name="diciottoL">#REF!</definedName>
    <definedName name="diciottoM">#REF!</definedName>
    <definedName name="diciottoN">#REF!</definedName>
    <definedName name="diciottoO">#REF!</definedName>
    <definedName name="diciottoP">#REF!</definedName>
    <definedName name="diciottoQ">#REF!</definedName>
    <definedName name="diciottoR">'[29]Risk Matrix'!$B$221</definedName>
    <definedName name="diciottoS">'[29]Risk Matrix'!$B$222</definedName>
    <definedName name="diciottoS1">#REF!</definedName>
    <definedName name="Die_casting_을_통한_GND_Contact">#REF!</definedName>
    <definedName name="dieciAD">#REF!</definedName>
    <definedName name="dieciay">#REF!</definedName>
    <definedName name="dieciIPSILON">#REF!</definedName>
    <definedName name="dieciJ">'[18]Risk Matrix'!#REF!</definedName>
    <definedName name="dieciK">'[18]Risk Matrix'!#REF!</definedName>
    <definedName name="dieciL">#REF!</definedName>
    <definedName name="dieciM">'[18]Risk Matrix'!#REF!</definedName>
    <definedName name="dieciN">'[18]Risk Matrix'!#REF!</definedName>
    <definedName name="dieciO">'[18]Risk Matrix'!#REF!</definedName>
    <definedName name="dieciP">'[18]Risk Matrix'!#REF!</definedName>
    <definedName name="diecis">'[19]Matrici Rischio'!#REF!</definedName>
    <definedName name="diecisuno">'[19]Matrici Rischio'!#REF!</definedName>
    <definedName name="DIECIU">'[11]Matrici Rischio'!$A$462</definedName>
    <definedName name="DIECIV">'[11]Matrici Rischio'!$A$476</definedName>
    <definedName name="DIECIW">'[11]Matrici Rischio'!#REF!</definedName>
    <definedName name="DIECIY">'[11]Matrici Rischio'!#REF!</definedName>
    <definedName name="dieciZ">#REF!</definedName>
    <definedName name="Disco" hidden="1">{"'MASTER'!$A$1:$R$30"}</definedName>
    <definedName name="Dispensing_Needle_Gauge">'[10]외관 디자인'!#REF!</definedName>
    <definedName name="DIﾀﾝｸ">#REF!</definedName>
    <definedName name="djd">'[11]Matrici Rischio'!$A$246</definedName>
    <definedName name="djdjdj" hidden="1">{"'3월'!$A$1:$M$44"}</definedName>
    <definedName name="djdjdj_1" hidden="1">{"'3월'!$A$1:$M$44"}</definedName>
    <definedName name="djdjdj_2" hidden="1">{"'3월'!$A$1:$M$44"}</definedName>
    <definedName name="DJF">[7]Simulation!$AW$3</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JT">'[11]Matrici Rischio'!#REF!</definedName>
    <definedName name="dkd" hidden="1">{#N/A,#N/A,FALSE,"자재관리";#N/A,#N/A,FALSE,"자재관리";#N/A,#N/A,FALSE,"자재관리"}</definedName>
    <definedName name="dkdk" hidden="1">{#N/A,#N/A,FALSE,"단축1";#N/A,#N/A,FALSE,"단축2";#N/A,#N/A,FALSE,"단축3";#N/A,#N/A,FALSE,"장축";#N/A,#N/A,FALSE,"4WD"}</definedName>
    <definedName name="dkdls" hidden="1">{#N/A,#N/A,TRUE,"NRE";#N/A,#N/A,TRUE,"Tooling";#N/A,#N/A,TRUE,"Sample";#N/A,#N/A,TRUE,"Fixtures";#N/A,#N/A,TRUE,"Agency";#N/A,#N/A,TRUE,"Personnel"}</definedName>
    <definedName name="DKFJKEL" hidden="1">{#N/A,#N/A,FALSE,"자재관리";#N/A,#N/A,FALSE,"자재관리";#N/A,#N/A,FALSE,"자재관리"}</definedName>
    <definedName name="DKFJKEL_1" hidden="1">{#N/A,#N/A,FALSE,"자재관리";#N/A,#N/A,FALSE,"자재관리";#N/A,#N/A,FALSE,"자재관리"}</definedName>
    <definedName name="DKFJKEL_1_1" hidden="1">{#N/A,#N/A,FALSE,"자재관리";#N/A,#N/A,FALSE,"자재관리";#N/A,#N/A,FALSE,"자재관리"}</definedName>
    <definedName name="DKFJKEL_1_2" hidden="1">{#N/A,#N/A,FALSE,"자재관리";#N/A,#N/A,FALSE,"자재관리";#N/A,#N/A,FALSE,"자재관리"}</definedName>
    <definedName name="DKFJKEL_2" hidden="1">{#N/A,#N/A,FALSE,"자재관리";#N/A,#N/A,FALSE,"자재관리";#N/A,#N/A,FALSE,"자재관리"}</definedName>
    <definedName name="DKFJKEL_2_1" hidden="1">{#N/A,#N/A,FALSE,"자재관리";#N/A,#N/A,FALSE,"자재관리";#N/A,#N/A,FALSE,"자재관리"}</definedName>
    <definedName name="DKFJKEL_2_2" hidden="1">{#N/A,#N/A,FALSE,"자재관리";#N/A,#N/A,FALSE,"자재관리";#N/A,#N/A,FALSE,"자재관리"}</definedName>
    <definedName name="DKFJKEL_3" hidden="1">{#N/A,#N/A,FALSE,"자재관리";#N/A,#N/A,FALSE,"자재관리";#N/A,#N/A,FALSE,"자재관리"}</definedName>
    <definedName name="DKFJKEL_3_1" hidden="1">{#N/A,#N/A,FALSE,"자재관리";#N/A,#N/A,FALSE,"자재관리";#N/A,#N/A,FALSE,"자재관리"}</definedName>
    <definedName name="DKFJKEL_3_2" hidden="1">{#N/A,#N/A,FALSE,"자재관리";#N/A,#N/A,FALSE,"자재관리";#N/A,#N/A,FALSE,"자재관리"}</definedName>
    <definedName name="DKFJKEL_4" hidden="1">{#N/A,#N/A,FALSE,"자재관리";#N/A,#N/A,FALSE,"자재관리";#N/A,#N/A,FALSE,"자재관리"}</definedName>
    <definedName name="DKFJKEL_4_1" hidden="1">{#N/A,#N/A,FALSE,"자재관리";#N/A,#N/A,FALSE,"자재관리";#N/A,#N/A,FALSE,"자재관리"}</definedName>
    <definedName name="DKFJKEL_4_2" hidden="1">{#N/A,#N/A,FALSE,"자재관리";#N/A,#N/A,FALSE,"자재관리";#N/A,#N/A,FALSE,"자재관리"}</definedName>
    <definedName name="DKFJKEL_5" hidden="1">{#N/A,#N/A,FALSE,"자재관리";#N/A,#N/A,FALSE,"자재관리";#N/A,#N/A,FALSE,"자재관리"}</definedName>
    <definedName name="DKFJKEL_5_1" hidden="1">{#N/A,#N/A,FALSE,"자재관리";#N/A,#N/A,FALSE,"자재관리";#N/A,#N/A,FALSE,"자재관리"}</definedName>
    <definedName name="DKFJKEL_5_2" hidden="1">{#N/A,#N/A,FALSE,"자재관리";#N/A,#N/A,FALSE,"자재관리";#N/A,#N/A,FALSE,"자재관리"}</definedName>
    <definedName name="dkjdkdk" hidden="1">{#N/A,#N/A,FALSE,"단축1";#N/A,#N/A,FALSE,"단축2";#N/A,#N/A,FALSE,"단축3";#N/A,#N/A,FALSE,"장축";#N/A,#N/A,FALSE,"4WD"}</definedName>
    <definedName name="DKJFKELJF" hidden="1">{"'Sheet1'!$E$23","'Sheet1'!$A$3:$H$19","'Sheet1'!$A$1:$H$19"}</definedName>
    <definedName name="DKJFKELJF_1" hidden="1">{"'Sheet1'!$E$23","'Sheet1'!$A$3:$H$19","'Sheet1'!$A$1:$H$19"}</definedName>
    <definedName name="DKJFKELJF_1_1" hidden="1">{"'Sheet1'!$E$23","'Sheet1'!$A$3:$H$19","'Sheet1'!$A$1:$H$19"}</definedName>
    <definedName name="DKJFKELJF_1_2" hidden="1">{"'Sheet1'!$E$23","'Sheet1'!$A$3:$H$19","'Sheet1'!$A$1:$H$19"}</definedName>
    <definedName name="DKJFKELJF_2" hidden="1">{"'Sheet1'!$E$23","'Sheet1'!$A$3:$H$19","'Sheet1'!$A$1:$H$19"}</definedName>
    <definedName name="DKJFKELJF_2_1" hidden="1">{"'Sheet1'!$E$23","'Sheet1'!$A$3:$H$19","'Sheet1'!$A$1:$H$19"}</definedName>
    <definedName name="DKJFKELJF_2_2" hidden="1">{"'Sheet1'!$E$23","'Sheet1'!$A$3:$H$19","'Sheet1'!$A$1:$H$19"}</definedName>
    <definedName name="DKJFKELJF_3" hidden="1">{"'Sheet1'!$E$23","'Sheet1'!$A$3:$H$19","'Sheet1'!$A$1:$H$19"}</definedName>
    <definedName name="DKJFKELJF_3_1" hidden="1">{"'Sheet1'!$E$23","'Sheet1'!$A$3:$H$19","'Sheet1'!$A$1:$H$19"}</definedName>
    <definedName name="DKJFKELJF_3_2" hidden="1">{"'Sheet1'!$E$23","'Sheet1'!$A$3:$H$19","'Sheet1'!$A$1:$H$19"}</definedName>
    <definedName name="DKJFKELJF_4" hidden="1">{"'Sheet1'!$E$23","'Sheet1'!$A$3:$H$19","'Sheet1'!$A$1:$H$19"}</definedName>
    <definedName name="DKJFKELJF_4_1" hidden="1">{"'Sheet1'!$E$23","'Sheet1'!$A$3:$H$19","'Sheet1'!$A$1:$H$19"}</definedName>
    <definedName name="DKJFKELJF_4_2" hidden="1">{"'Sheet1'!$E$23","'Sheet1'!$A$3:$H$19","'Sheet1'!$A$1:$H$19"}</definedName>
    <definedName name="DKJFKELJF_5" hidden="1">{"'Sheet1'!$E$23","'Sheet1'!$A$3:$H$19","'Sheet1'!$A$1:$H$19"}</definedName>
    <definedName name="DKJFKELJF_5_1" hidden="1">{"'Sheet1'!$E$23","'Sheet1'!$A$3:$H$19","'Sheet1'!$A$1:$H$19"}</definedName>
    <definedName name="DKJFKELJF_5_2" hidden="1">{"'Sheet1'!$E$23","'Sheet1'!$A$3:$H$19","'Sheet1'!$A$1:$H$19"}</definedName>
    <definedName name="DKK">[7]Simulation!$AX$3</definedName>
    <definedName name="dkkd" hidden="1">{#N/A,#N/A,FALSE,"단축1";#N/A,#N/A,FALSE,"단축2";#N/A,#N/A,FALSE,"단축3";#N/A,#N/A,FALSE,"장축";#N/A,#N/A,FALSE,"4WD"}</definedName>
    <definedName name="dlrkdr" hidden="1">#N/A</definedName>
    <definedName name="DLS" hidden="1">{#N/A,#N/A,TRUE,"Y생산";#N/A,#N/A,TRUE,"Y판매";#N/A,#N/A,TRUE,"Y총물량";#N/A,#N/A,TRUE,"Y능력";#N/A,#N/A,TRUE,"YKD"}</definedName>
    <definedName name="DMFDSFD" hidden="1">{#N/A,#N/A,FALSE,"상재GS";#N/A,#N/A,FALSE,"상재GM";#N/A,#N/A,FALSE,"건재";#N/A,#N/A,FALSE,"SBR";#N/A,#N/A,FALSE,"부품";#N/A,#N/A,FALSE,"기능자재";#N/A,#N/A,FALSE,"특수"}</definedName>
    <definedName name="dn" hidden="1">{#N/A,#N/A,FALSE,"단축1";#N/A,#N/A,FALSE,"단축2";#N/A,#N/A,FALSE,"단축3";#N/A,#N/A,FALSE,"장축";#N/A,#N/A,FALSE,"4WD"}</definedName>
    <definedName name="Document_array">{"Book1"}</definedName>
    <definedName name="DOCUMENT_CLASS">#REF!</definedName>
    <definedName name="dodiciA">'[29]Risk Matrix'!$B$192</definedName>
    <definedName name="DODICIAA">'[11]Matrici Rischio'!$A$549</definedName>
    <definedName name="dodiciAB">#REF!</definedName>
    <definedName name="DODICIAC">'[11]Matrici Rischio'!$A$558</definedName>
    <definedName name="dodiciAH">#REF!</definedName>
    <definedName name="dodiciAJ">#REF!</definedName>
    <definedName name="dodiciAK">#REF!</definedName>
    <definedName name="dodiciay">#REF!</definedName>
    <definedName name="dodiciE">#REF!</definedName>
    <definedName name="DODICIESSE">'[11]Matrici Rischio'!$A$439</definedName>
    <definedName name="dodicig">'[11]Matrici Rischio'!$A$84</definedName>
    <definedName name="DODICIGEIDUE">'[11]Matrici Rischio'!$A$252</definedName>
    <definedName name="DODICIJT">'[11]Matrici Rischio'!$A$257</definedName>
    <definedName name="DODICIK">'[11]Matrici Rischio'!$A$230</definedName>
    <definedName name="dodiciL">#REF!</definedName>
    <definedName name="dodiciM">#REF!</definedName>
    <definedName name="dodiciN">#REF!</definedName>
    <definedName name="dodiciP">#REF!</definedName>
    <definedName name="DODICIQ">'[11]Matrici Rischio'!$A$377</definedName>
    <definedName name="DODICIS">'[11]Matrici Rischio'!$A$441</definedName>
    <definedName name="DODICIT">'[11]Matrici Rischio'!$A$452</definedName>
    <definedName name="DODICIU">'[11]Matrici Rischio'!$A$467</definedName>
    <definedName name="DODICIW">'[11]Matrici Rischio'!$A$502</definedName>
    <definedName name="dodiciX">'[18]Risk Matrix'!#REF!</definedName>
    <definedName name="DODICIY">'[11]Matrici Rischio'!$A$480</definedName>
    <definedName name="dodiciz">'[19]Matrici Rischio'!#REF!</definedName>
    <definedName name="Dome__FPCB_Type_사양별_PAD영역1">#REF!</definedName>
    <definedName name="Dome__FPCB_Type_사양별_PAD영역2">#REF!</definedName>
    <definedName name="Dome__FPCB_Type의_두께_Check">#REF!</definedName>
    <definedName name="Dome__FPCB_구조">#REF!</definedName>
    <definedName name="Dome_Ass’y_Metal_설계">#REF!</definedName>
    <definedName name="Dome_Metal_설계_시_Air_Path_체적_Guide">#REF!</definedName>
    <definedName name="Dome_Sheet_Air_Path_설계_Guide">#REF!</definedName>
    <definedName name="Dome_Sheet_Air_Path_설계_Guide_2">#REF!</definedName>
    <definedName name="Dome_Sheet_Air_Path_설계_Guide_3">#REF!</definedName>
    <definedName name="Dome_Sheet_부착_Guide">#REF!</definedName>
    <definedName name="Dome_Sheet_외곽_부_차광_Tape의_면적_Check">#REF!</definedName>
    <definedName name="Dome_Type별__FPCB_폭_Check">#REF!</definedName>
    <definedName name="Dome_Type별__FPCB_폭_Check__Dome_Cutting부_구조">#REF!</definedName>
    <definedName name="Dome_Type별__FPCB_폭_Check__Narrow_Type">#REF!</definedName>
    <definedName name="Dome_type별_fpcb_폭__35narrow">#REF!</definedName>
    <definedName name="Domesheet를_이용한_Insulator_대체">#REF!</definedName>
    <definedName name="domestic100">[7]Simulation!$I$87</definedName>
    <definedName name="domestic101">[7]Simulation!$I$88</definedName>
    <definedName name="domestic102">[7]Simulation!$I$89</definedName>
    <definedName name="domestic103">[7]Simulation!$I$90</definedName>
    <definedName name="domestic104">[7]Simulation!$I$91</definedName>
    <definedName name="domestic105">[7]Simulation!$I$92</definedName>
    <definedName name="domestic106">[7]Simulation!$I$93</definedName>
    <definedName name="domestic107">[7]Simulation!$I$94</definedName>
    <definedName name="domestic108">[7]Simulation!$I$95</definedName>
    <definedName name="domestic109">[7]Simulation!$I$96</definedName>
    <definedName name="domestic110">[7]Simulation!$I$97</definedName>
    <definedName name="domestic111">[7]Simulation!$I$98</definedName>
    <definedName name="domestic112">[7]Simulation!$I$99</definedName>
    <definedName name="domestic113">[7]Simulation!$I$100</definedName>
    <definedName name="domestic114">[7]Simulation!$I$101</definedName>
    <definedName name="domestic115">[7]Simulation!$I$102</definedName>
    <definedName name="domestic116">[7]Simulation!$I$103</definedName>
    <definedName name="domestic117">[7]Simulation!$I$104</definedName>
    <definedName name="domestic118">[7]Simulation!$I$105</definedName>
    <definedName name="domestic119">[7]Simulation!$I$106</definedName>
    <definedName name="domestic120">[7]Simulation!$I$107</definedName>
    <definedName name="domestic121">[7]Simulation!$I$108</definedName>
    <definedName name="domestic122">[7]Simulation!$I$109</definedName>
    <definedName name="domestic123">[7]Simulation!$I$110</definedName>
    <definedName name="domestic124">[7]Simulation!$I$111</definedName>
    <definedName name="domestic125">[7]Simulation!$I$112</definedName>
    <definedName name="domestic126">[7]Simulation!$I$113</definedName>
    <definedName name="domestic127">[7]Simulation!$I$114</definedName>
    <definedName name="domestic128">[7]Simulation!$I$115</definedName>
    <definedName name="domestic129">[7]Simulation!$I$116</definedName>
    <definedName name="domestic13">[30]단위당!$L$12</definedName>
    <definedName name="domestic130">[7]Simulation!$I$117</definedName>
    <definedName name="domestic131">[7]Simulation!$I$118</definedName>
    <definedName name="domestic132">[7]Simulation!$I$119</definedName>
    <definedName name="domestic133">[7]Simulation!$I$120</definedName>
    <definedName name="domestic134">[7]Simulation!$I$121</definedName>
    <definedName name="domestic135">[7]Simulation!$I$122</definedName>
    <definedName name="domestic136">[7]Simulation!$I$123</definedName>
    <definedName name="domestic137">[7]Simulation!$I$124</definedName>
    <definedName name="domestic138">[7]Simulation!$I$125</definedName>
    <definedName name="domestic139">[7]Simulation!$I$126</definedName>
    <definedName name="domestic14">[30]단위당!$L$13</definedName>
    <definedName name="domestic140">[7]Simulation!$I$127</definedName>
    <definedName name="domestic141">[7]Simulation!$I$128</definedName>
    <definedName name="domestic142">[7]Simulation!$I$129</definedName>
    <definedName name="domestic143">[7]Simulation!$I$130</definedName>
    <definedName name="domestic144">[7]Simulation!$I$131</definedName>
    <definedName name="domestic145">[7]Simulation!$I$132</definedName>
    <definedName name="domestic146">[7]Simulation!$I$133</definedName>
    <definedName name="domestic147">[7]Simulation!$I$134</definedName>
    <definedName name="domestic148">[7]Simulation!$I$135</definedName>
    <definedName name="domestic149">[7]Simulation!$I$136</definedName>
    <definedName name="domestic15">[30]단위당!$L$14</definedName>
    <definedName name="domestic150">[30]단위당!$L$149</definedName>
    <definedName name="domestic151">[31]Simulation!$L$138</definedName>
    <definedName name="domestic152">[7]Simulation!$I$137</definedName>
    <definedName name="domestic153">[7]Simulation!$I$138</definedName>
    <definedName name="domestic154">[31]Simulation!$L$141</definedName>
    <definedName name="domestic155">[7]Simulation!$I$139</definedName>
    <definedName name="domestic156">[7]Simulation!$I$140</definedName>
    <definedName name="domestic157">[7]Simulation!$I$141</definedName>
    <definedName name="domestic158">[7]Simulation!$I$142</definedName>
    <definedName name="domestic159">[7]Simulation!$I$143</definedName>
    <definedName name="domestic16">[31]Simulation!$L$6</definedName>
    <definedName name="domestic160">[7]Simulation!$I$144</definedName>
    <definedName name="domestic161">[7]Simulation!$I$145</definedName>
    <definedName name="domestic162">[7]Simulation!$I$146</definedName>
    <definedName name="domestic163">[7]Simulation!$I$147</definedName>
    <definedName name="domestic164">[7]Simulation!$I$148</definedName>
    <definedName name="domestic165">[7]Simulation!$I$149</definedName>
    <definedName name="domestic166">[7]Simulation!$I$150</definedName>
    <definedName name="domestic167">[7]Simulation!$I$151</definedName>
    <definedName name="domestic168">[7]Simulation!$I$152</definedName>
    <definedName name="domestic169">[7]Simulation!$I$153</definedName>
    <definedName name="domestic17">[31]Simulation!$L$7</definedName>
    <definedName name="domestic170">[7]Simulation!$I$154</definedName>
    <definedName name="domestic171">[7]Simulation!$I$155</definedName>
    <definedName name="domestic172">[7]Simulation!$I$156</definedName>
    <definedName name="domestic173">[7]Simulation!$I$157</definedName>
    <definedName name="domestic174">[7]Simulation!$I$158</definedName>
    <definedName name="domestic175">[7]Simulation!$I$159</definedName>
    <definedName name="domestic176">[7]Simulation!$I$160</definedName>
    <definedName name="domestic177">[7]Simulation!$I$161</definedName>
    <definedName name="domestic178">[7]Simulation!$I$162</definedName>
    <definedName name="domestic179">[7]Simulation!$I$163</definedName>
    <definedName name="domestic18">[7]Simulation!$I$6</definedName>
    <definedName name="domestic180">[7]Simulation!$I$164</definedName>
    <definedName name="domestic181">[7]Simulation!$I$165</definedName>
    <definedName name="domestic182">[7]Simulation!$I$166</definedName>
    <definedName name="domestic183">[7]Simulation!$I$167</definedName>
    <definedName name="domestic184">[7]Simulation!$I$168</definedName>
    <definedName name="domestic185">[7]Simulation!$I$169</definedName>
    <definedName name="domestic186">[7]Simulation!$I$170</definedName>
    <definedName name="domestic187">[7]Simulation!$I$171</definedName>
    <definedName name="domestic188">[7]Simulation!$I$172</definedName>
    <definedName name="domestic189">[7]Simulation!$I$173</definedName>
    <definedName name="domestic19">[7]Simulation!$I$7</definedName>
    <definedName name="domestic190">[7]Simulation!$I$174</definedName>
    <definedName name="domestic191">[7]Simulation!$I$175</definedName>
    <definedName name="domestic192">[7]Simulation!$I$176</definedName>
    <definedName name="domestic193">[7]Simulation!$I$177</definedName>
    <definedName name="domestic194">[7]Simulation!$I$178</definedName>
    <definedName name="domestic195">[7]Simulation!$I$179</definedName>
    <definedName name="domestic196">[7]Simulation!$I$180</definedName>
    <definedName name="domestic197">[7]Simulation!$I$181</definedName>
    <definedName name="domestic198">[7]Simulation!$I$182</definedName>
    <definedName name="domestic199">[7]Simulation!$I$183</definedName>
    <definedName name="domestic20">[7]Simulation!$I$8</definedName>
    <definedName name="domestic200">[7]Simulation!$I$184</definedName>
    <definedName name="domestic201">[7]Simulation!$I$185</definedName>
    <definedName name="domestic202">[7]Simulation!$I$186</definedName>
    <definedName name="domestic203">[7]Simulation!$I$187</definedName>
    <definedName name="domestic204">[7]Simulation!$I$188</definedName>
    <definedName name="domestic205">[7]Simulation!$I$189</definedName>
    <definedName name="domestic206">[7]Simulation!$I$190</definedName>
    <definedName name="domestic207">[7]Simulation!$I$191</definedName>
    <definedName name="domestic208">[7]Simulation!$I$192</definedName>
    <definedName name="domestic209">[7]Simulation!$I$193</definedName>
    <definedName name="domestic21">[7]Simulation!$I$9</definedName>
    <definedName name="domestic210">[7]Simulation!$I$194</definedName>
    <definedName name="domestic211">[7]Simulation!$I$195</definedName>
    <definedName name="domestic212">[7]Simulation!$I$196</definedName>
    <definedName name="domestic213">[7]Simulation!$I$197</definedName>
    <definedName name="domestic214">[7]Simulation!$I$198</definedName>
    <definedName name="domestic215">[7]Simulation!$I$199</definedName>
    <definedName name="domestic216">[7]Simulation!$I$200</definedName>
    <definedName name="domestic217">[7]Simulation!$I$201</definedName>
    <definedName name="domestic218">[7]Simulation!$I$202</definedName>
    <definedName name="domestic219">[7]Simulation!$I$203</definedName>
    <definedName name="domestic22">[7]Simulation!$I$10</definedName>
    <definedName name="domestic220">[7]Simulation!$I$204</definedName>
    <definedName name="domestic221">[7]Simulation!$I$205</definedName>
    <definedName name="domestic222">[7]Simulation!$I$206</definedName>
    <definedName name="domestic223">[7]Simulation!$I$207</definedName>
    <definedName name="domestic224">[7]Simulation!$I$208</definedName>
    <definedName name="domestic225">[7]Simulation!$I$209</definedName>
    <definedName name="domestic226">[7]Simulation!$I$210</definedName>
    <definedName name="domestic227">[7]Simulation!$I$211</definedName>
    <definedName name="domestic228">[7]Simulation!$I$212</definedName>
    <definedName name="domestic229">[7]Simulation!$I$213</definedName>
    <definedName name="domestic23">[7]Simulation!$I$11</definedName>
    <definedName name="domestic230">[7]Simulation!$I$214</definedName>
    <definedName name="domestic231">[7]Simulation!$I$215</definedName>
    <definedName name="domestic232">[7]Simulation!$I$216</definedName>
    <definedName name="domestic233">[7]Simulation!$I$217</definedName>
    <definedName name="domestic234">[7]Simulation!$I$218</definedName>
    <definedName name="domestic235">[7]Simulation!$I$219</definedName>
    <definedName name="domestic236">[7]Simulation!$I$220</definedName>
    <definedName name="domestic237">[7]Simulation!$I$221</definedName>
    <definedName name="domestic238">[31]Simulation!$L$223</definedName>
    <definedName name="domestic239">[7]Simulation!$I$222</definedName>
    <definedName name="domestic24">[7]Simulation!$I$12</definedName>
    <definedName name="domestic240">[7]Simulation!$I$223</definedName>
    <definedName name="domestic241">[7]Simulation!$I$224</definedName>
    <definedName name="domestic242">[7]Simulation!$I$225</definedName>
    <definedName name="domestic243">[7]Simulation!$I$226</definedName>
    <definedName name="domestic244">[7]Simulation!$I$227</definedName>
    <definedName name="domestic245">[7]Simulation!$I$228</definedName>
    <definedName name="domestic246">[7]Simulation!$I$229</definedName>
    <definedName name="domestic247">[7]Simulation!$I$230</definedName>
    <definedName name="domestic248">[7]Simulation!$I$231</definedName>
    <definedName name="domestic249">[7]Simulation!$I$232</definedName>
    <definedName name="domestic25">[7]Simulation!$I$13</definedName>
    <definedName name="domestic250">[7]Simulation!$I$233</definedName>
    <definedName name="domestic251">[7]Simulation!$I$234</definedName>
    <definedName name="domestic252">[7]Simulation!$I$235</definedName>
    <definedName name="domestic253">[7]Simulation!$I$236</definedName>
    <definedName name="domestic254">[7]Simulation!$I$237</definedName>
    <definedName name="domestic255">[7]Simulation!$I$238</definedName>
    <definedName name="domestic256">[7]Simulation!$I$239</definedName>
    <definedName name="domestic257">[7]Simulation!$I$240</definedName>
    <definedName name="domestic258">[7]Simulation!$I$241</definedName>
    <definedName name="domestic259">[7]Simulation!$I$242</definedName>
    <definedName name="domestic26">[7]Simulation!$I$14</definedName>
    <definedName name="domestic260">[7]Simulation!$I$243</definedName>
    <definedName name="domestic261">[7]Simulation!$I$244</definedName>
    <definedName name="domestic262">[7]Simulation!$I$245</definedName>
    <definedName name="domestic263">[7]Simulation!$I$246</definedName>
    <definedName name="domestic264">[7]Simulation!$I$247</definedName>
    <definedName name="domestic265">[7]Simulation!$I$248</definedName>
    <definedName name="domestic266">[7]Simulation!$I$249</definedName>
    <definedName name="domestic267">[7]Simulation!$I$250</definedName>
    <definedName name="domestic268">[7]Simulation!$I$251</definedName>
    <definedName name="domestic269">[7]Simulation!$I$252</definedName>
    <definedName name="domestic27">[7]Simulation!$I$15</definedName>
    <definedName name="domestic270">[7]Simulation!$I$253</definedName>
    <definedName name="domestic271">[7]Simulation!$I$254</definedName>
    <definedName name="domestic272">[7]Simulation!$I$255</definedName>
    <definedName name="domestic273">[7]Simulation!$I$256</definedName>
    <definedName name="domestic274">[7]Simulation!$I$257</definedName>
    <definedName name="domestic275">[7]Simulation!$I$258</definedName>
    <definedName name="domestic276">[7]Simulation!$I$259</definedName>
    <definedName name="domestic277">[7]Simulation!$I$260</definedName>
    <definedName name="domestic278">[7]Simulation!$I$261</definedName>
    <definedName name="domestic279">[7]Simulation!$I$262</definedName>
    <definedName name="domestic28">[7]Simulation!$I$16</definedName>
    <definedName name="domestic280">[7]Simulation!$I$263</definedName>
    <definedName name="domestic281">[7]Simulation!$I$264</definedName>
    <definedName name="domestic282">[7]Simulation!$I$265</definedName>
    <definedName name="domestic283">[7]Simulation!$I$266</definedName>
    <definedName name="domestic284">[7]Simulation!$I$267</definedName>
    <definedName name="domestic285">[7]Simulation!$I$268</definedName>
    <definedName name="domestic286">[7]Simulation!$I$269</definedName>
    <definedName name="domestic287">[7]Simulation!$I$270</definedName>
    <definedName name="domestic288">[7]Simulation!$I$271</definedName>
    <definedName name="domestic289">[7]Simulation!$I$272</definedName>
    <definedName name="domestic29">[7]Simulation!$I$17</definedName>
    <definedName name="domestic290">[7]Simulation!$I$273</definedName>
    <definedName name="domestic291">[7]Simulation!$I$274</definedName>
    <definedName name="domestic292">[7]Simulation!$I$275</definedName>
    <definedName name="domestic293">[7]Simulation!$I$276</definedName>
    <definedName name="domestic294">[7]Simulation!$I$277</definedName>
    <definedName name="domestic295">[7]Simulation!$I$278</definedName>
    <definedName name="domestic296">[7]Simulation!$I$279</definedName>
    <definedName name="domestic297">[7]Simulation!$I$280</definedName>
    <definedName name="domestic298">[7]Simulation!$I$281</definedName>
    <definedName name="domestic299">[7]Simulation!$I$282</definedName>
    <definedName name="domestic30">[7]Simulation!$I$18</definedName>
    <definedName name="domestic300">[7]Simulation!$I$283</definedName>
    <definedName name="domestic301">[7]Simulation!$I$284</definedName>
    <definedName name="domestic302">[7]Simulation!$I$285</definedName>
    <definedName name="domestic303">[7]Simulation!$I$286</definedName>
    <definedName name="domestic304">[7]Simulation!$I$287</definedName>
    <definedName name="domestic305">[7]Simulation!$I$288</definedName>
    <definedName name="domestic306">[7]Simulation!$I$289</definedName>
    <definedName name="domestic307">[7]Simulation!$I$290</definedName>
    <definedName name="domestic308">[7]Simulation!$I$291</definedName>
    <definedName name="domestic309">[7]Simulation!$I$292</definedName>
    <definedName name="domestic31">[7]Simulation!$I$19</definedName>
    <definedName name="domestic310">[7]Simulation!$I$293</definedName>
    <definedName name="domestic311">[7]Simulation!$I$294</definedName>
    <definedName name="domestic312">[7]Simulation!$I$295</definedName>
    <definedName name="domestic313">[7]Simulation!$I$296</definedName>
    <definedName name="domestic314">[7]Simulation!$I$297</definedName>
    <definedName name="domestic315">[7]Simulation!$I$298</definedName>
    <definedName name="domestic316">[7]Simulation!$I$299</definedName>
    <definedName name="domestic317">[7]Simulation!$I$300</definedName>
    <definedName name="domestic318">[7]Simulation!$I$301</definedName>
    <definedName name="domestic319">[7]Simulation!$I$302</definedName>
    <definedName name="domestic32">[7]Simulation!$I$20</definedName>
    <definedName name="domestic320">[7]Simulation!$I$303</definedName>
    <definedName name="domestic321">[7]Simulation!$I$304</definedName>
    <definedName name="domestic322">[7]Simulation!$I$305</definedName>
    <definedName name="domestic323">[7]Simulation!$I$306</definedName>
    <definedName name="domestic324">[7]Simulation!$I$307</definedName>
    <definedName name="domestic325">[7]Simulation!$I$308</definedName>
    <definedName name="domestic326">[7]Simulation!$I$309</definedName>
    <definedName name="domestic327">[7]Simulation!$I$310</definedName>
    <definedName name="domestic328">[7]Simulation!$I$311</definedName>
    <definedName name="domestic329">[7]Simulation!$I$312</definedName>
    <definedName name="domestic33">[7]Simulation!$I$21</definedName>
    <definedName name="domestic330">[7]Simulation!$I$313</definedName>
    <definedName name="domestic331">[7]Simulation!$I$314</definedName>
    <definedName name="domestic332">[7]Simulation!$I$315</definedName>
    <definedName name="domestic333">[7]Simulation!$I$316</definedName>
    <definedName name="domestic334">[7]Simulation!$I$317</definedName>
    <definedName name="domestic335">[7]Simulation!$I$318</definedName>
    <definedName name="domestic336">[7]Simulation!$I$319</definedName>
    <definedName name="domestic337">[7]Simulation!$I$320</definedName>
    <definedName name="domestic338">[7]Simulation!$I$321</definedName>
    <definedName name="domestic339">[7]Simulation!$I$322</definedName>
    <definedName name="domestic34">[7]Simulation!$I$22</definedName>
    <definedName name="domestic340">[7]Simulation!$I$323</definedName>
    <definedName name="domestic341">[7]Simulation!$I$324</definedName>
    <definedName name="domestic342">[7]Simulation!$I$325</definedName>
    <definedName name="domestic343">[7]Simulation!$I$326</definedName>
    <definedName name="domestic344">[7]Simulation!$I$327</definedName>
    <definedName name="domestic345">[7]Simulation!$I$328</definedName>
    <definedName name="domestic346">[7]Simulation!$I$329</definedName>
    <definedName name="domestic347">[7]Simulation!$I$330</definedName>
    <definedName name="domestic348">[7]Simulation!$I$331</definedName>
    <definedName name="domestic349">[7]Simulation!$I$332</definedName>
    <definedName name="domestic35">[7]Simulation!$I$23</definedName>
    <definedName name="domestic350">[7]Simulation!$I$333</definedName>
    <definedName name="domestic351">[7]Simulation!$I$334</definedName>
    <definedName name="domestic352">[7]Simulation!$I$335</definedName>
    <definedName name="domestic353">[7]Simulation!$I$336</definedName>
    <definedName name="domestic354">[7]Simulation!$I$337</definedName>
    <definedName name="domestic355">[7]Simulation!$I$338</definedName>
    <definedName name="domestic356">[7]Simulation!$I$339</definedName>
    <definedName name="domestic357">[7]Simulation!$I$340</definedName>
    <definedName name="domestic358">[7]Simulation!$I$341</definedName>
    <definedName name="domestic359">[7]Simulation!$I$342</definedName>
    <definedName name="domestic36">[7]Simulation!$I$24</definedName>
    <definedName name="domestic360">[7]Simulation!$I$343</definedName>
    <definedName name="domestic361">[7]Simulation!$I$344</definedName>
    <definedName name="domestic362">[7]Simulation!$I$345</definedName>
    <definedName name="domestic363">[7]Simulation!$I$346</definedName>
    <definedName name="domestic364">[7]Simulation!$I$347</definedName>
    <definedName name="domestic365">[7]Simulation!$I$348</definedName>
    <definedName name="domestic366">[7]Simulation!$I$349</definedName>
    <definedName name="domestic367">[7]Simulation!$I$350</definedName>
    <definedName name="domestic368">[7]Simulation!$I$351</definedName>
    <definedName name="domestic369">[7]Simulation!$I$352</definedName>
    <definedName name="domestic37">[7]Simulation!$I$25</definedName>
    <definedName name="domestic370">[7]Simulation!$I$353</definedName>
    <definedName name="domestic371">[7]Simulation!$I$354</definedName>
    <definedName name="domestic372">[7]Simulation!$I$355</definedName>
    <definedName name="domestic373">[7]Simulation!$I$356</definedName>
    <definedName name="domestic374">[7]Simulation!$I$357</definedName>
    <definedName name="domestic375">[7]Simulation!$I$358</definedName>
    <definedName name="domestic376">[7]Simulation!$I$359</definedName>
    <definedName name="domestic377">[7]Simulation!$I$360</definedName>
    <definedName name="domestic378">[7]Simulation!$I$361</definedName>
    <definedName name="domestic379">[7]Simulation!$I$362</definedName>
    <definedName name="domestic38">[7]Simulation!$I$26</definedName>
    <definedName name="domestic380">[7]Simulation!$I$363</definedName>
    <definedName name="domestic381">[31]Simulation!$L$364</definedName>
    <definedName name="domestic382">[7]Simulation!$I$364</definedName>
    <definedName name="domestic383">[7]Simulation!$I$365</definedName>
    <definedName name="domestic384">[7]Simulation!$I$366</definedName>
    <definedName name="domestic385">[7]Simulation!$I$367</definedName>
    <definedName name="domestic386">[7]Simulation!$I$368</definedName>
    <definedName name="domestic387">[7]Simulation!$I$369</definedName>
    <definedName name="domestic388">[7]Simulation!$I$370</definedName>
    <definedName name="domestic389">[7]Simulation!$I$371</definedName>
    <definedName name="domestic39">[7]Simulation!$I$27</definedName>
    <definedName name="domestic390">[7]Simulation!$I$372</definedName>
    <definedName name="domestic391">[7]Simulation!$I$373</definedName>
    <definedName name="domestic392">[7]Simulation!$I$374</definedName>
    <definedName name="domestic393">[7]Simulation!$I$375</definedName>
    <definedName name="domestic394">[7]Simulation!$I$376</definedName>
    <definedName name="domestic395">[7]Simulation!$I$377</definedName>
    <definedName name="domestic396">[7]Simulation!$I$378</definedName>
    <definedName name="domestic397">[7]Simulation!$I$379</definedName>
    <definedName name="domestic398">[7]Simulation!$I$380</definedName>
    <definedName name="domestic399">[7]Simulation!$I$381</definedName>
    <definedName name="domestic40">[7]Simulation!$I$28</definedName>
    <definedName name="domestic400">[7]Simulation!$I$382</definedName>
    <definedName name="domestic401">[7]Simulation!$I$383</definedName>
    <definedName name="domestic402">[7]Simulation!$I$384</definedName>
    <definedName name="domestic403">[7]Simulation!$I$385</definedName>
    <definedName name="domestic404">[7]Simulation!$I$386</definedName>
    <definedName name="domestic405">[7]Simulation!$I$387</definedName>
    <definedName name="domestic406">[7]Simulation!$I$388</definedName>
    <definedName name="domestic407">[7]Simulation!$I$389</definedName>
    <definedName name="domestic408">[7]Simulation!$I$390</definedName>
    <definedName name="domestic409">[7]Simulation!$I$391</definedName>
    <definedName name="domestic41">[7]Simulation!$I$29</definedName>
    <definedName name="domestic410">[7]Simulation!$I$392</definedName>
    <definedName name="domestic411">[7]Simulation!$I$393</definedName>
    <definedName name="domestic412">[7]Simulation!$I$394</definedName>
    <definedName name="domestic413">[7]Simulation!$I$395</definedName>
    <definedName name="domestic414">[7]Simulation!$I$396</definedName>
    <definedName name="domestic415">[7]Simulation!$I$397</definedName>
    <definedName name="domestic416">[7]Simulation!$I$398</definedName>
    <definedName name="domestic417">[7]Simulation!$I$399</definedName>
    <definedName name="domestic418">[7]Simulation!$I$400</definedName>
    <definedName name="domestic419">[7]Simulation!$I$401</definedName>
    <definedName name="domestic42">[7]Simulation!$I$30</definedName>
    <definedName name="domestic420">[7]Simulation!$I$402</definedName>
    <definedName name="domestic421">[7]Simulation!$I$403</definedName>
    <definedName name="domestic422">[7]Simulation!$I$404</definedName>
    <definedName name="domestic423">[7]Simulation!$I$405</definedName>
    <definedName name="domestic424">[7]Simulation!$I$406</definedName>
    <definedName name="domestic425">[7]Simulation!$I$407</definedName>
    <definedName name="domestic426">[7]Simulation!$I$408</definedName>
    <definedName name="domestic427">[7]Simulation!$I$409</definedName>
    <definedName name="domestic428">[7]Simulation!$I$410</definedName>
    <definedName name="domestic429">[7]Simulation!$I$411</definedName>
    <definedName name="domestic43">[7]Simulation!$I$31</definedName>
    <definedName name="domestic430">[7]Simulation!$I$412</definedName>
    <definedName name="domestic431">[7]Simulation!$I$413</definedName>
    <definedName name="domestic432">[7]Simulation!$I$414</definedName>
    <definedName name="domestic433">[7]Simulation!$I$415</definedName>
    <definedName name="domestic434">[7]Simulation!$I$416</definedName>
    <definedName name="domestic435">[7]Simulation!$I$417</definedName>
    <definedName name="domestic436">[7]Simulation!$I$418</definedName>
    <definedName name="domestic437">[7]Simulation!$I$419</definedName>
    <definedName name="domestic438">[7]Simulation!$I$420</definedName>
    <definedName name="domestic439">[7]Simulation!$I$421</definedName>
    <definedName name="domestic44">[7]Simulation!$I$32</definedName>
    <definedName name="domestic440">[7]Simulation!$I$422</definedName>
    <definedName name="domestic441">[7]Simulation!$I$423</definedName>
    <definedName name="domestic442">[7]Simulation!$I$424</definedName>
    <definedName name="domestic443">[7]Simulation!$I$425</definedName>
    <definedName name="domestic444">[7]Simulation!$I$426</definedName>
    <definedName name="domestic445">[7]Simulation!$I$427</definedName>
    <definedName name="domestic446">[7]Simulation!$I$428</definedName>
    <definedName name="domestic447">[7]Simulation!$I$429</definedName>
    <definedName name="domestic448">[7]Simulation!$I$430</definedName>
    <definedName name="domestic449">[7]Simulation!$I$431</definedName>
    <definedName name="domestic45">[31]Simulation!$L$34</definedName>
    <definedName name="domestic450">[7]Simulation!$I$432</definedName>
    <definedName name="domestic451">[7]Simulation!$I$433</definedName>
    <definedName name="domestic452">[7]Simulation!$I$434</definedName>
    <definedName name="domestic453">[7]Simulation!$I$435</definedName>
    <definedName name="domestic454">[7]Simulation!$I$436</definedName>
    <definedName name="domestic455">[7]Simulation!$I$437</definedName>
    <definedName name="domestic456">[7]Simulation!$I$438</definedName>
    <definedName name="domestic457">[7]Simulation!$I$439</definedName>
    <definedName name="domestic458">[7]Simulation!$I$440</definedName>
    <definedName name="domestic459">[7]Simulation!$I$441</definedName>
    <definedName name="domestic46">[7]Simulation!$I$33</definedName>
    <definedName name="domestic460">[7]Simulation!$I$442</definedName>
    <definedName name="domestic461">[7]Simulation!$I$443</definedName>
    <definedName name="domestic462">[7]Simulation!$I$444</definedName>
    <definedName name="domestic463">[7]Simulation!$I$445</definedName>
    <definedName name="domestic464">[7]Simulation!$I$446</definedName>
    <definedName name="domestic465">[7]Simulation!$I$447</definedName>
    <definedName name="domestic466">[7]Simulation!$I$448</definedName>
    <definedName name="domestic467">[7]Simulation!$I$449</definedName>
    <definedName name="domestic468">[7]Simulation!$I$450</definedName>
    <definedName name="domestic469">[7]Simulation!$I$451</definedName>
    <definedName name="domestic47">[7]Simulation!$I$34</definedName>
    <definedName name="domestic470">[7]Simulation!$I$452</definedName>
    <definedName name="domestic471">[7]Simulation!$I$453</definedName>
    <definedName name="domestic472">[7]Simulation!$I$454</definedName>
    <definedName name="domestic473">[7]Simulation!$I$455</definedName>
    <definedName name="domestic474">[7]Simulation!$I$456</definedName>
    <definedName name="domestic475">[7]Simulation!$I$457</definedName>
    <definedName name="domestic476">[7]Simulation!$I$458</definedName>
    <definedName name="domestic477">[7]Simulation!$I$459</definedName>
    <definedName name="domestic478">[7]Simulation!$I$460</definedName>
    <definedName name="domestic479">[7]Simulation!$I$461</definedName>
    <definedName name="domestic48">[7]Simulation!$I$35</definedName>
    <definedName name="domestic480">[7]Simulation!$I$462</definedName>
    <definedName name="domestic481">[7]Simulation!$I$463</definedName>
    <definedName name="domestic482">[7]Simulation!$I$464</definedName>
    <definedName name="domestic483">[7]Simulation!$I$465</definedName>
    <definedName name="domestic484">[7]Simulation!$I$466</definedName>
    <definedName name="domestic485">[7]Simulation!$I$467</definedName>
    <definedName name="domestic486">[7]Simulation!$I$468</definedName>
    <definedName name="domestic487">[7]Simulation!$I$469</definedName>
    <definedName name="domestic488">[7]Simulation!$I$470</definedName>
    <definedName name="domestic489">[7]Simulation!$I$471</definedName>
    <definedName name="domestic49">[7]Simulation!$I$36</definedName>
    <definedName name="domestic490">[7]Simulation!$I$472</definedName>
    <definedName name="domestic491">[7]Simulation!$I$473</definedName>
    <definedName name="domestic492">[7]Simulation!$I$474</definedName>
    <definedName name="domestic493">[7]Simulation!$I$475</definedName>
    <definedName name="domestic494">[7]Simulation!$I$476</definedName>
    <definedName name="domestic495">[7]Simulation!$I$477</definedName>
    <definedName name="domestic496">[7]Simulation!$I$478</definedName>
    <definedName name="domestic497">[7]Simulation!$I$479</definedName>
    <definedName name="domestic498">[31]Simulation!$L$479</definedName>
    <definedName name="domestic499">[31]Simulation!$L$480</definedName>
    <definedName name="domestic50">[7]Simulation!$I$37</definedName>
    <definedName name="domestic500">[7]Simulation!$I$480</definedName>
    <definedName name="domestic501">[7]Simulation!$I$481</definedName>
    <definedName name="domestic502">[7]Simulation!$I$482</definedName>
    <definedName name="domestic503">[7]Simulation!$I$483</definedName>
    <definedName name="domestic504">[7]Simulation!$I$484</definedName>
    <definedName name="domestic505">[7]Simulation!$I$485</definedName>
    <definedName name="domestic506">[7]Simulation!$I$486</definedName>
    <definedName name="domestic507">[7]Simulation!$I$487</definedName>
    <definedName name="domestic508">[7]Simulation!$I$488</definedName>
    <definedName name="domestic509">[7]Simulation!$I$489</definedName>
    <definedName name="domestic51">[7]Simulation!$I$38</definedName>
    <definedName name="domestic510">[7]Simulation!$I$490</definedName>
    <definedName name="domestic511">[7]Simulation!$I$491</definedName>
    <definedName name="domestic512">[7]Simulation!$I$492</definedName>
    <definedName name="domestic513">[7]Simulation!$I$493</definedName>
    <definedName name="domestic514">[7]Simulation!$I$494</definedName>
    <definedName name="domestic515">[7]Simulation!$I$495</definedName>
    <definedName name="domestic516">[7]Simulation!$I$496</definedName>
    <definedName name="domestic517">[7]Simulation!$I$497</definedName>
    <definedName name="domestic518">[7]Simulation!$I$498</definedName>
    <definedName name="domestic519">[7]Simulation!$I$499</definedName>
    <definedName name="domestic52">[7]Simulation!$I$39</definedName>
    <definedName name="domestic520">[7]Simulation!$I$500</definedName>
    <definedName name="domestic521">[7]Simulation!$I$501</definedName>
    <definedName name="domestic522">[7]Simulation!$I$502</definedName>
    <definedName name="domestic523">[7]Simulation!$I$503</definedName>
    <definedName name="domestic524">[7]Simulation!$I$504</definedName>
    <definedName name="domestic525">[7]Simulation!$I$505</definedName>
    <definedName name="domestic526">[7]Simulation!$I$506</definedName>
    <definedName name="domestic527">[7]Simulation!$I$507</definedName>
    <definedName name="domestic528">[7]Simulation!$I$508</definedName>
    <definedName name="domestic529">[7]Simulation!$I$509</definedName>
    <definedName name="domestic53">[7]Simulation!$I$40</definedName>
    <definedName name="domestic530">[7]Simulation!$I$510</definedName>
    <definedName name="domestic531">[7]Simulation!$I$511</definedName>
    <definedName name="domestic532">[7]Simulation!$I$512</definedName>
    <definedName name="domestic533">[7]Simulation!$I$513</definedName>
    <definedName name="domestic534">[7]Simulation!$I$514</definedName>
    <definedName name="domestic535">[7]Simulation!$I$515</definedName>
    <definedName name="domestic536">[7]Simulation!$I$516</definedName>
    <definedName name="domestic537">[7]Simulation!$I$517</definedName>
    <definedName name="domestic538">[7]Simulation!$I$518</definedName>
    <definedName name="domestic539">[7]Simulation!$I$519</definedName>
    <definedName name="domestic54">[7]Simulation!$I$41</definedName>
    <definedName name="domestic540">[7]Simulation!$I$520</definedName>
    <definedName name="domestic541">[7]Simulation!$I$521</definedName>
    <definedName name="domestic542">[7]Simulation!$I$522</definedName>
    <definedName name="domestic543">[30]단위당!$L$542</definedName>
    <definedName name="domestic544">[30]단위당!$L$543</definedName>
    <definedName name="domestic545">[30]단위당!$L$544</definedName>
    <definedName name="domestic546">[30]단위당!$L$545</definedName>
    <definedName name="domestic547">[30]단위당!$L$546</definedName>
    <definedName name="domestic548">[30]단위당!$L$547</definedName>
    <definedName name="domestic549">[30]단위당!$L$548</definedName>
    <definedName name="domestic55">[7]Simulation!$I$42</definedName>
    <definedName name="domestic550">[30]단위당!$L$549</definedName>
    <definedName name="domestic551">[30]단위당!$L$550</definedName>
    <definedName name="domestic552">[30]단위당!$L$551</definedName>
    <definedName name="domestic553">[30]단위당!$L$552</definedName>
    <definedName name="domestic554">[30]단위당!$L$553</definedName>
    <definedName name="domestic555">[32]Simulation!$L$555</definedName>
    <definedName name="domestic556">[32]Simulation!$L$556</definedName>
    <definedName name="domestic557">[32]Simulation!$L$557</definedName>
    <definedName name="domestic558">[32]Simulation!$L$558</definedName>
    <definedName name="domestic559">[32]Simulation!$L$559</definedName>
    <definedName name="domestic56">[7]Simulation!$I$43</definedName>
    <definedName name="domestic560">[32]Simulation!$L$560</definedName>
    <definedName name="domestic561">[32]Simulation!$L$561</definedName>
    <definedName name="domestic562">[33]Simulation!$L$421</definedName>
    <definedName name="domestic563">[33]Simulation!$L$422</definedName>
    <definedName name="domestic564">[33]Simulation!$L$423</definedName>
    <definedName name="domestic565">[33]Simulation!$L$424</definedName>
    <definedName name="domestic566">[34]원본!$H$460</definedName>
    <definedName name="domestic567">[30]단위당!$L$566</definedName>
    <definedName name="domestic568">[30]단위당!$L$567</definedName>
    <definedName name="domestic569">[30]단위당!$L$568</definedName>
    <definedName name="domestic57">[7]Simulation!$I$44</definedName>
    <definedName name="domestic570">[30]단위당!$L$569</definedName>
    <definedName name="domestic571">[30]단위당!$L$570</definedName>
    <definedName name="domestic572">[30]단위당!$L$571</definedName>
    <definedName name="domestic573">[30]단위당!$L$572</definedName>
    <definedName name="domestic574">[30]단위당!$L$573</definedName>
    <definedName name="domestic575">[31]Simulation!$L$486</definedName>
    <definedName name="domestic576">[31]Simulation!$L$487</definedName>
    <definedName name="domestic577">[31]Simulation!$L$488</definedName>
    <definedName name="domestic578">[30]단위당!$L$577</definedName>
    <definedName name="domestic579">[30]단위당!$L$578</definedName>
    <definedName name="domestic58">[7]Simulation!$I$45</definedName>
    <definedName name="domestic580">[30]단위당!$L$579</definedName>
    <definedName name="domestic581">[30]단위당!$L$580</definedName>
    <definedName name="domestic582">[30]단위당!$L$581</definedName>
    <definedName name="domestic583">[30]단위당!$L$582</definedName>
    <definedName name="domestic584">[30]단위당!$L$583</definedName>
    <definedName name="domestic585">[30]단위당!$L$584</definedName>
    <definedName name="domestic586">[31]Simulation!$L$489</definedName>
    <definedName name="domestic587">[31]Simulation!$L$490</definedName>
    <definedName name="domestic588">[31]Simulation!$L$491</definedName>
    <definedName name="domestic589">[31]Simulation!$L$492</definedName>
    <definedName name="domestic59">[7]Simulation!$I$46</definedName>
    <definedName name="domestic590">[31]Simulation!$L$493</definedName>
    <definedName name="domestic591">[31]Simulation!$L$494</definedName>
    <definedName name="domestic592">[31]Simulation!$L$495</definedName>
    <definedName name="domestic593">[31]Simulation!$L$496</definedName>
    <definedName name="domestic594">[31]Simulation!$L$497</definedName>
    <definedName name="domestic595">[30]단위당!$L$594</definedName>
    <definedName name="domestic596">[30]단위당!$L$595</definedName>
    <definedName name="domestic597">[31]Simulation!$L$498</definedName>
    <definedName name="domestic598">[31]Simulation!$L$499</definedName>
    <definedName name="domestic599">[31]Simulation!$L$500</definedName>
    <definedName name="domestic60">[7]Simulation!$I$47</definedName>
    <definedName name="domestic600">[31]Simulation!$L$501</definedName>
    <definedName name="domestic601">[31]Simulation!$L$502</definedName>
    <definedName name="domestic602">[31]Simulation!$L$503</definedName>
    <definedName name="domestic603">[31]Simulation!$L$504</definedName>
    <definedName name="domestic604">[31]Simulation!$L$505</definedName>
    <definedName name="domestic605">[31]Simulation!$L$506</definedName>
    <definedName name="domestic606">[31]Simulation!$L$507</definedName>
    <definedName name="domestic607">[31]Simulation!$L$508</definedName>
    <definedName name="domestic608">[31]Simulation!$L$509</definedName>
    <definedName name="domestic609">[31]Simulation!$L$510</definedName>
    <definedName name="domestic61">[7]Simulation!$I$48</definedName>
    <definedName name="domestic610">[31]Simulation!$L$511</definedName>
    <definedName name="domestic611">[31]Simulation!$L$512</definedName>
    <definedName name="domestic612">[31]Simulation!$L$513</definedName>
    <definedName name="domestic613">[31]Simulation!$L$514</definedName>
    <definedName name="domestic614">[31]Simulation!$L$515</definedName>
    <definedName name="domestic615">[31]Simulation!$L$516</definedName>
    <definedName name="domestic616">[31]Simulation!$L$517</definedName>
    <definedName name="domestic617">[31]Simulation!$L$518</definedName>
    <definedName name="domestic618">[31]Simulation!$L$519</definedName>
    <definedName name="domestic619">[31]Simulation!$L$520</definedName>
    <definedName name="domestic62">[7]Simulation!$I$49</definedName>
    <definedName name="domestic620">[31]Simulation!$L$521</definedName>
    <definedName name="domestic621">[31]Simulation!$L$522</definedName>
    <definedName name="domestic622">[31]Simulation!$L$523</definedName>
    <definedName name="domestic623">[31]Simulation!$L$524</definedName>
    <definedName name="domestic624">[7]Simulation!$I$523</definedName>
    <definedName name="domestic625">[7]Simulation!$I$524</definedName>
    <definedName name="domestic626">[7]Simulation!$I$525</definedName>
    <definedName name="domestic627">[7]Simulation!$I$526</definedName>
    <definedName name="domestic628">[7]Simulation!$I$527</definedName>
    <definedName name="domestic629">[31]Simulation!$L$530</definedName>
    <definedName name="domestic63">[7]Simulation!$I$50</definedName>
    <definedName name="domestic630">[31]Simulation!$L$531</definedName>
    <definedName name="domestic631">[31]Simulation!$L$532</definedName>
    <definedName name="domestic632">[31]Simulation!$L$533</definedName>
    <definedName name="domestic633">[31]Simulation!$L$534</definedName>
    <definedName name="domestic634">[31]Simulation!$L$535</definedName>
    <definedName name="domestic635">[7]Simulation!$I$528</definedName>
    <definedName name="domestic636">[7]Simulation!$I$529</definedName>
    <definedName name="domestic637">[7]Simulation!$I$530</definedName>
    <definedName name="domestic638">[7]Simulation!$I$531</definedName>
    <definedName name="domestic639">[7]Simulation!$I$532</definedName>
    <definedName name="domestic64">[7]Simulation!$I$51</definedName>
    <definedName name="domestic640">[7]Simulation!$I$533</definedName>
    <definedName name="domestic641">[7]Simulation!$I$534</definedName>
    <definedName name="domestic642">[7]Simulation!$I$535</definedName>
    <definedName name="domestic643">[7]Simulation!$I$536</definedName>
    <definedName name="domestic644">[7]Simulation!$I$537</definedName>
    <definedName name="domestic645">[7]Simulation!$I$538</definedName>
    <definedName name="domestic646">[7]Simulation!$I$539</definedName>
    <definedName name="domestic647">[7]Simulation!$I$540</definedName>
    <definedName name="domestic648">[7]Simulation!$I$541</definedName>
    <definedName name="domestic649">[7]Simulation!$I$542</definedName>
    <definedName name="domestic65">[7]Simulation!$I$52</definedName>
    <definedName name="domestic650">[7]Simulation!$I$543</definedName>
    <definedName name="domestic651">[31]Simulation!$L$552</definedName>
    <definedName name="domestic652">[7]Simulation!$I$544</definedName>
    <definedName name="domestic653">[7]Simulation!$I$545</definedName>
    <definedName name="domestic654">[7]Simulation!$I$546</definedName>
    <definedName name="domestic655">[7]Simulation!$I$547</definedName>
    <definedName name="domestic656">[7]Simulation!$I$548</definedName>
    <definedName name="domestic657">[7]Simulation!$I$549</definedName>
    <definedName name="domestic658">[7]Simulation!$I$550</definedName>
    <definedName name="domestic659">[7]Simulation!$I$551</definedName>
    <definedName name="domestic66">[7]Simulation!$I$53</definedName>
    <definedName name="domestic660">[7]Simulation!$I$552</definedName>
    <definedName name="domestic661">[7]Simulation!$I$553</definedName>
    <definedName name="domestic662">[7]Simulation!$I$554</definedName>
    <definedName name="domestic663">[7]Simulation!$I$555</definedName>
    <definedName name="domestic664">[7]Simulation!$I$556</definedName>
    <definedName name="domestic665">[7]Simulation!$I$557</definedName>
    <definedName name="domestic666">[7]Simulation!$I$558</definedName>
    <definedName name="domestic667">[7]Simulation!$I$559</definedName>
    <definedName name="domestic668">[7]Simulation!$I$560</definedName>
    <definedName name="domestic669">[7]Simulation!$I$561</definedName>
    <definedName name="domestic67">[7]Simulation!$I$54</definedName>
    <definedName name="domestic670">[7]Simulation!$I$562</definedName>
    <definedName name="domestic671">[7]Simulation!$I$563</definedName>
    <definedName name="domestic672">[7]Simulation!$I$564</definedName>
    <definedName name="domestic673">[7]Simulation!$I$565</definedName>
    <definedName name="domestic674">[7]Simulation!$I$566</definedName>
    <definedName name="domestic675">[7]Simulation!$I$567</definedName>
    <definedName name="domestic676">[7]Simulation!$I$568</definedName>
    <definedName name="domestic677">[7]Simulation!$I$569</definedName>
    <definedName name="domestic678">[7]Simulation!$I$570</definedName>
    <definedName name="domestic679">[7]Simulation!$I$571</definedName>
    <definedName name="domestic68">[7]Simulation!$I$55</definedName>
    <definedName name="domestic680">[7]Simulation!$I$572</definedName>
    <definedName name="domestic681">[7]Simulation!$I$573</definedName>
    <definedName name="domestic682">[7]Simulation!$I$574</definedName>
    <definedName name="domestic683">[7]Simulation!$I$575</definedName>
    <definedName name="domestic684">[7]Simulation!$I$576</definedName>
    <definedName name="domestic685">[7]Simulation!$I$577</definedName>
    <definedName name="domestic686">[7]Simulation!$I$578</definedName>
    <definedName name="domestic687">[7]Simulation!$I$579</definedName>
    <definedName name="domestic688">[7]Simulation!$I$580</definedName>
    <definedName name="domestic689">[7]Simulation!$I$581</definedName>
    <definedName name="domestic69">[7]Simulation!$I$56</definedName>
    <definedName name="domestic690">[7]Simulation!$I$582</definedName>
    <definedName name="domestic691">[7]Simulation!$I$583</definedName>
    <definedName name="domestic692">[7]Simulation!$I$584</definedName>
    <definedName name="domestic693">[7]Simulation!$I$585</definedName>
    <definedName name="domestic694">[7]Simulation!$I$586</definedName>
    <definedName name="domestic695">[7]Simulation!$I$587</definedName>
    <definedName name="domestic696">[7]Simulation!$I$588</definedName>
    <definedName name="domestic697">[7]Simulation!$I$589</definedName>
    <definedName name="domestic698">[7]Simulation!$I$590</definedName>
    <definedName name="domestic699">[7]Simulation!$I$591</definedName>
    <definedName name="domestic70">[7]Simulation!$I$57</definedName>
    <definedName name="domestic700">[7]Simulation!$I$592</definedName>
    <definedName name="domestic701">[7]Simulation!$I$593</definedName>
    <definedName name="domestic702">[7]Simulation!$I$594</definedName>
    <definedName name="domestic703">[7]Simulation!$I$595</definedName>
    <definedName name="domestic704">[7]Simulation!$I$596</definedName>
    <definedName name="domestic705">[7]Simulation!$I$597</definedName>
    <definedName name="domestic706">[7]Simulation!$I$598</definedName>
    <definedName name="domestic707">[7]Simulation!$I$599</definedName>
    <definedName name="domestic708">[7]Simulation!$I$600</definedName>
    <definedName name="domestic709">[7]Simulation!$I$601</definedName>
    <definedName name="domestic71">[7]Simulation!$I$58</definedName>
    <definedName name="domestic710">[7]Simulation!$I$602</definedName>
    <definedName name="domestic711">[7]Simulation!$I$603</definedName>
    <definedName name="domestic712">[7]Simulation!$I$604</definedName>
    <definedName name="domestic713">[7]Simulation!$I$605</definedName>
    <definedName name="domestic714">[7]Simulation!$I$606</definedName>
    <definedName name="domestic715">[7]Simulation!$I$607</definedName>
    <definedName name="domestic716">[7]Simulation!$I$608</definedName>
    <definedName name="domestic717">[7]Simulation!$I$609</definedName>
    <definedName name="domestic718">[7]Simulation!$I$610</definedName>
    <definedName name="domestic719">[7]Simulation!$I$611</definedName>
    <definedName name="domestic72">[7]Simulation!$I$59</definedName>
    <definedName name="domestic720">[7]Simulation!$I$612</definedName>
    <definedName name="domestic721">[7]Simulation!$I$613</definedName>
    <definedName name="domestic722">[7]Simulation!$I$614</definedName>
    <definedName name="domestic723">[7]Simulation!$I$615</definedName>
    <definedName name="domestic724">[7]Simulation!$I$616</definedName>
    <definedName name="domestic725">[7]Simulation!$I$617</definedName>
    <definedName name="domestic726">[7]Simulation!$I$618</definedName>
    <definedName name="domestic727">[7]Simulation!$I$619</definedName>
    <definedName name="domestic728">[7]Simulation!$I$620</definedName>
    <definedName name="domestic729">[7]Simulation!$I$621</definedName>
    <definedName name="domestic73">[7]Simulation!$I$60</definedName>
    <definedName name="domestic730">[7]Simulation!$I$622</definedName>
    <definedName name="domestic731">[7]Simulation!$I$623</definedName>
    <definedName name="domestic732">[7]Simulation!$I$624</definedName>
    <definedName name="domestic733">[7]Simulation!$I$625</definedName>
    <definedName name="domestic734">[7]Simulation!$I$626</definedName>
    <definedName name="domestic735">[7]Simulation!$I$627</definedName>
    <definedName name="domestic736">[7]Simulation!$I$628</definedName>
    <definedName name="domestic737">[7]Simulation!$I$629</definedName>
    <definedName name="domestic738">[7]Simulation!$I$630</definedName>
    <definedName name="domestic739">[7]Simulation!$I$631</definedName>
    <definedName name="domestic74">[7]Simulation!$I$61</definedName>
    <definedName name="domestic740">[7]Simulation!$I$632</definedName>
    <definedName name="domestic741">[7]Simulation!$I$633</definedName>
    <definedName name="domestic742">[7]Simulation!$I$634</definedName>
    <definedName name="domestic743">[7]Simulation!$I$635</definedName>
    <definedName name="domestic744">[7]Simulation!$I$636</definedName>
    <definedName name="domestic745">[7]Simulation!$I$637</definedName>
    <definedName name="domestic746">[7]Simulation!$I$638</definedName>
    <definedName name="domestic747">[31]Simulation!$L$635</definedName>
    <definedName name="domestic748">[31]Simulation!$L$636</definedName>
    <definedName name="domestic749">[31]Simulation!$L$637</definedName>
    <definedName name="domestic75">[7]Simulation!$I$62</definedName>
    <definedName name="domestic750">[31]Simulation!$L$638</definedName>
    <definedName name="domestic751">[31]Simulation!$L$639</definedName>
    <definedName name="domestic752">[31]Simulation!$L$640</definedName>
    <definedName name="domestic753">[31]Simulation!$L$641</definedName>
    <definedName name="domestic754">[31]Simulation!$L$642</definedName>
    <definedName name="domestic755">[31]Simulation!$L$643</definedName>
    <definedName name="domestic756">[31]Simulation!$L$644</definedName>
    <definedName name="domestic757">[31]Simulation!$L$645</definedName>
    <definedName name="domestic758">[31]Simulation!$L$646</definedName>
    <definedName name="domestic759">[31]Simulation!$L$647</definedName>
    <definedName name="domestic76">[7]Simulation!$I$63</definedName>
    <definedName name="domestic760">[7]Simulation!$I$639</definedName>
    <definedName name="domestic761">[7]Simulation!$I$640</definedName>
    <definedName name="domestic762">[7]Simulation!$I$641</definedName>
    <definedName name="domestic763">[7]Simulation!$I$642</definedName>
    <definedName name="domestic764">[7]Simulation!$I$643</definedName>
    <definedName name="domestic765">[7]Simulation!$I$644</definedName>
    <definedName name="domestic766">[7]Simulation!$I$645</definedName>
    <definedName name="domestic767">[7]Simulation!$I$646</definedName>
    <definedName name="domestic768">[7]Simulation!$I$647</definedName>
    <definedName name="domestic769">[7]Simulation!$I$648</definedName>
    <definedName name="domestic77">[7]Simulation!$I$64</definedName>
    <definedName name="domestic770">[7]Simulation!$I$649</definedName>
    <definedName name="domestic771">[7]Simulation!$I$650</definedName>
    <definedName name="domestic772">[7]Simulation!$I$651</definedName>
    <definedName name="domestic773">[7]Simulation!$I$652</definedName>
    <definedName name="domestic774">[7]Simulation!$I$653</definedName>
    <definedName name="domestic775">[7]Simulation!$I$654</definedName>
    <definedName name="domestic776">[7]Simulation!$I$655</definedName>
    <definedName name="domestic777">[7]Simulation!$I$656</definedName>
    <definedName name="domestic778">[7]Simulation!$I$657</definedName>
    <definedName name="domestic779">[7]Simulation!$I$658</definedName>
    <definedName name="domestic78">[7]Simulation!$I$65</definedName>
    <definedName name="domestic780">[7]Simulation!$I$659</definedName>
    <definedName name="domestic781">[7]Simulation!$I$660</definedName>
    <definedName name="domestic782">[7]Simulation!$I$661</definedName>
    <definedName name="domestic783">[7]Simulation!$I$662</definedName>
    <definedName name="domestic784">[7]Simulation!$I$663</definedName>
    <definedName name="domestic785">[7]Simulation!$I$664</definedName>
    <definedName name="domestic786">[7]Simulation!$I$665</definedName>
    <definedName name="domestic787">[7]Simulation!$I$666</definedName>
    <definedName name="domestic788">[7]Simulation!$I$667</definedName>
    <definedName name="domestic789">[7]Simulation!$I$668</definedName>
    <definedName name="domestic79">[7]Simulation!$I$66</definedName>
    <definedName name="domestic790">[7]Simulation!$I$669</definedName>
    <definedName name="domestic791">[7]Simulation!$I$670</definedName>
    <definedName name="domestic792">[7]Simulation!$I$671</definedName>
    <definedName name="domestic793">[7]Simulation!$I$672</definedName>
    <definedName name="domestic794">[7]Simulation!$I$673</definedName>
    <definedName name="domestic795">[7]Simulation!$I$674</definedName>
    <definedName name="domestic796">[7]Simulation!$I$675</definedName>
    <definedName name="domestic797">[7]Simulation!$I$676</definedName>
    <definedName name="domestic798">[7]Simulation!$I$677</definedName>
    <definedName name="domestic799">[7]Simulation!$I$678</definedName>
    <definedName name="domestic80">[7]Simulation!$I$67</definedName>
    <definedName name="domestic800">[7]Simulation!$I$679</definedName>
    <definedName name="domestic809">[7]Simulation!$I$680</definedName>
    <definedName name="domestic81">[7]Simulation!$I$68</definedName>
    <definedName name="domestic810">[7]Simulation!$I$681</definedName>
    <definedName name="domestic811">[7]Simulation!$I$682</definedName>
    <definedName name="domestic812">[7]Simulation!$I$683</definedName>
    <definedName name="domestic813">[7]Simulation!$I$684</definedName>
    <definedName name="domestic814">[7]Simulation!$I$685</definedName>
    <definedName name="domestic815">[7]Simulation!$I$686</definedName>
    <definedName name="domestic816">[7]Simulation!$I$687</definedName>
    <definedName name="domestic817">[7]Simulation!$I$688</definedName>
    <definedName name="domestic818">[7]Simulation!$I$689</definedName>
    <definedName name="domestic82">[7]Simulation!$I$69</definedName>
    <definedName name="domestic83">[7]Simulation!$I$70</definedName>
    <definedName name="domestic84">[7]Simulation!$I$71</definedName>
    <definedName name="domestic85">[7]Simulation!$I$72</definedName>
    <definedName name="domestic86">[7]Simulation!$I$73</definedName>
    <definedName name="domestic87">[7]Simulation!$I$74</definedName>
    <definedName name="domestic88">[7]Simulation!$I$75</definedName>
    <definedName name="domestic89">[7]Simulation!$I$76</definedName>
    <definedName name="domestic90">[7]Simulation!$I$77</definedName>
    <definedName name="domestic91">[7]Simulation!$I$78</definedName>
    <definedName name="domestic92">[7]Simulation!$I$79</definedName>
    <definedName name="domestic93">[7]Simulation!$I$80</definedName>
    <definedName name="domestic94">[7]Simulation!$I$81</definedName>
    <definedName name="domestic95">[7]Simulation!$I$82</definedName>
    <definedName name="domestic96">[7]Simulation!$I$83</definedName>
    <definedName name="domestic97">[7]Simulation!$I$84</definedName>
    <definedName name="domestic98">[7]Simulation!$I$85</definedName>
    <definedName name="domestic99">[7]Simulation!$I$86</definedName>
    <definedName name="DOOR반" hidden="1">{#N/A,#N/A,FALSE,"자재관리";#N/A,#N/A,FALSE,"자재관리";#N/A,#N/A,FALSE,"자재관리"}</definedName>
    <definedName name="DOP">[7]Simulation!$AY$3</definedName>
    <definedName name="DR" hidden="1">{#N/A,#N/A,FALSE,"표지";#N/A,#N/A,FALSE,"전제";#N/A,#N/A,FALSE,"손익-자 (2)";#N/A,#N/A,FALSE,"손익-자";#N/A,#N/A,FALSE,"손익-마 (2)";#N/A,#N/A,FALSE,"손익-마";#N/A,#N/A,FALSE,"총손최종"}</definedName>
    <definedName name="Drawing_시_STS재질__경도에_따른_모서리_R값_비교">'[10]외관 디자인'!#REF!</definedName>
    <definedName name="drbfm_engine">'[35]Master Data'!#REF!</definedName>
    <definedName name="DRBFM_row">#REF!</definedName>
    <definedName name="drbfm_trans">'[35]Master Data'!#REF!</definedName>
    <definedName name="DRBFM_해빙수_2">'[25]9월실적'!#REF!</definedName>
    <definedName name="DRBFMASD">{"'Sheet1'!$E$23","'Sheet1'!$A$3:$H$19","'Sheet1'!$A$1:$H$19"}</definedName>
    <definedName name="drbfmNo">'[21]Master Data'!$B$6</definedName>
    <definedName name="DRFDGH" hidden="1">{#N/A,#N/A,FALSE,"단축1";#N/A,#N/A,FALSE,"단축2";#N/A,#N/A,FALSE,"단축3";#N/A,#N/A,FALSE,"장축";#N/A,#N/A,FALSE,"4WD"}</definedName>
    <definedName name="DRFHFHF" hidden="1">{"'Sheet1'!$E$23","'Sheet1'!$A$3:$H$19","'Sheet1'!$A$1:$H$19"}</definedName>
    <definedName name="DRFV" hidden="1">{#N/A,#N/A,FALSE,"단축1";#N/A,#N/A,FALSE,"단축2";#N/A,#N/A,FALSE,"단축3";#N/A,#N/A,FALSE,"장축";#N/A,#N/A,FALSE,"4WD"}</definedName>
    <definedName name="DRIVEABILITY" hidden="1">{#N/A,#N/A,FALSE,"단축1";#N/A,#N/A,FALSE,"단축2";#N/A,#N/A,FALSE,"단축3";#N/A,#N/A,FALSE,"장축";#N/A,#N/A,FALSE,"4WD"}</definedName>
    <definedName name="DRYRY" hidden="1">{"'Sheet1'!$E$23","'Sheet1'!$A$3:$H$19","'Sheet1'!$A$1:$H$19"}</definedName>
    <definedName name="DRYRYR" hidden="1">{#N/A,#N/A,FALSE,"자재관리";#N/A,#N/A,FALSE,"자재관리";#N/A,#N/A,FALSE,"자재관리"}</definedName>
    <definedName name="DRYSRDYR" hidden="1">{"'Sheet1'!$E$23","'Sheet1'!$A$3:$H$19","'Sheet1'!$A$1:$H$19"}</definedName>
    <definedName name="dsads" hidden="1">{"'Sheet1'!$E$23","'Sheet1'!$A$3:$H$19","'Sheet1'!$A$1:$H$19"}</definedName>
    <definedName name="DSADSADAS">[12]SCROLL!#REF!</definedName>
    <definedName name="DSAFD" hidden="1">{#N/A,#N/A,FALSE,"표지";#N/A,#N/A,FALSE,"생산현황";#N/A,#N/A,FALSE,"중량수율";#N/A,#N/A,FALSE,"길이수율";#N/A,#N/A,FALSE,"노동";#N/A,#N/A,FALSE,"기기";#N/A,#N/A,FALSE,"기기가동(누계)";#N/A,#N/A,FALSE,"자소원료"}</definedName>
    <definedName name="DSD">#REF!</definedName>
    <definedName name="DSDF" hidden="1">{"'Sheet1'!$E$23","'Sheet1'!$A$3:$H$19","'Sheet1'!$A$1:$H$19"}</definedName>
    <definedName name="DSDF_1" hidden="1">{"'Sheet1'!$E$23","'Sheet1'!$A$3:$H$19","'Sheet1'!$A$1:$H$19"}</definedName>
    <definedName name="DSDF_1_1" hidden="1">{"'Sheet1'!$E$23","'Sheet1'!$A$3:$H$19","'Sheet1'!$A$1:$H$19"}</definedName>
    <definedName name="DSDF_1_2" hidden="1">{"'Sheet1'!$E$23","'Sheet1'!$A$3:$H$19","'Sheet1'!$A$1:$H$19"}</definedName>
    <definedName name="DSDF_2" hidden="1">{"'Sheet1'!$E$23","'Sheet1'!$A$3:$H$19","'Sheet1'!$A$1:$H$19"}</definedName>
    <definedName name="DSDF_2_1" hidden="1">{"'Sheet1'!$E$23","'Sheet1'!$A$3:$H$19","'Sheet1'!$A$1:$H$19"}</definedName>
    <definedName name="DSDF_2_2" hidden="1">{"'Sheet1'!$E$23","'Sheet1'!$A$3:$H$19","'Sheet1'!$A$1:$H$19"}</definedName>
    <definedName name="DSDF_3" hidden="1">{"'Sheet1'!$E$23","'Sheet1'!$A$3:$H$19","'Sheet1'!$A$1:$H$19"}</definedName>
    <definedName name="DSDF_3_1" hidden="1">{"'Sheet1'!$E$23","'Sheet1'!$A$3:$H$19","'Sheet1'!$A$1:$H$19"}</definedName>
    <definedName name="DSDF_3_2" hidden="1">{"'Sheet1'!$E$23","'Sheet1'!$A$3:$H$19","'Sheet1'!$A$1:$H$19"}</definedName>
    <definedName name="DSDF_4" hidden="1">{"'Sheet1'!$E$23","'Sheet1'!$A$3:$H$19","'Sheet1'!$A$1:$H$19"}</definedName>
    <definedName name="DSDF_4_1" hidden="1">{"'Sheet1'!$E$23","'Sheet1'!$A$3:$H$19","'Sheet1'!$A$1:$H$19"}</definedName>
    <definedName name="DSDF_4_2" hidden="1">{"'Sheet1'!$E$23","'Sheet1'!$A$3:$H$19","'Sheet1'!$A$1:$H$19"}</definedName>
    <definedName name="DSDF_5" hidden="1">{"'Sheet1'!$E$23","'Sheet1'!$A$3:$H$19","'Sheet1'!$A$1:$H$19"}</definedName>
    <definedName name="DSDF_5_1" hidden="1">{"'Sheet1'!$E$23","'Sheet1'!$A$3:$H$19","'Sheet1'!$A$1:$H$19"}</definedName>
    <definedName name="DSDF_5_2" hidden="1">{"'Sheet1'!$E$23","'Sheet1'!$A$3:$H$19","'Sheet1'!$A$1:$H$19"}</definedName>
    <definedName name="DSF" hidden="1">{"'Sheet1'!$E$23","'Sheet1'!$A$3:$H$19","'Sheet1'!$A$1:$H$19"}</definedName>
    <definedName name="DSF_1" hidden="1">{"'Sheet1'!$E$23","'Sheet1'!$A$3:$H$19","'Sheet1'!$A$1:$H$19"}</definedName>
    <definedName name="DSF_1_1" hidden="1">{"'Sheet1'!$E$23","'Sheet1'!$A$3:$H$19","'Sheet1'!$A$1:$H$19"}</definedName>
    <definedName name="DSF_1_2" hidden="1">{"'Sheet1'!$E$23","'Sheet1'!$A$3:$H$19","'Sheet1'!$A$1:$H$19"}</definedName>
    <definedName name="DSF_2" hidden="1">{"'Sheet1'!$E$23","'Sheet1'!$A$3:$H$19","'Sheet1'!$A$1:$H$19"}</definedName>
    <definedName name="DSF_2_1" hidden="1">{"'Sheet1'!$E$23","'Sheet1'!$A$3:$H$19","'Sheet1'!$A$1:$H$19"}</definedName>
    <definedName name="DSF_2_2" hidden="1">{"'Sheet1'!$E$23","'Sheet1'!$A$3:$H$19","'Sheet1'!$A$1:$H$19"}</definedName>
    <definedName name="DSF_3" hidden="1">{"'Sheet1'!$E$23","'Sheet1'!$A$3:$H$19","'Sheet1'!$A$1:$H$19"}</definedName>
    <definedName name="DSF_3_1" hidden="1">{"'Sheet1'!$E$23","'Sheet1'!$A$3:$H$19","'Sheet1'!$A$1:$H$19"}</definedName>
    <definedName name="DSF_3_2" hidden="1">{"'Sheet1'!$E$23","'Sheet1'!$A$3:$H$19","'Sheet1'!$A$1:$H$19"}</definedName>
    <definedName name="DSF_4" hidden="1">{"'Sheet1'!$E$23","'Sheet1'!$A$3:$H$19","'Sheet1'!$A$1:$H$19"}</definedName>
    <definedName name="DSF_4_1" hidden="1">{"'Sheet1'!$E$23","'Sheet1'!$A$3:$H$19","'Sheet1'!$A$1:$H$19"}</definedName>
    <definedName name="DSF_4_2" hidden="1">{"'Sheet1'!$E$23","'Sheet1'!$A$3:$H$19","'Sheet1'!$A$1:$H$19"}</definedName>
    <definedName name="DSF_5" hidden="1">{"'Sheet1'!$E$23","'Sheet1'!$A$3:$H$19","'Sheet1'!$A$1:$H$19"}</definedName>
    <definedName name="DSF_5_1" hidden="1">{"'Sheet1'!$E$23","'Sheet1'!$A$3:$H$19","'Sheet1'!$A$1:$H$19"}</definedName>
    <definedName name="DSF_5_2" hidden="1">{"'Sheet1'!$E$23","'Sheet1'!$A$3:$H$19","'Sheet1'!$A$1:$H$19"}</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DS" hidden="1">{#N/A,#N/A,FALSE,"자재관리";#N/A,#N/A,FALSE,"자재관리";#N/A,#N/A,FALSE,"자재관리"}</definedName>
    <definedName name="DSFADS_1" hidden="1">{#N/A,#N/A,FALSE,"자재관리";#N/A,#N/A,FALSE,"자재관리";#N/A,#N/A,FALSE,"자재관리"}</definedName>
    <definedName name="DSFADS_1_1" hidden="1">{#N/A,#N/A,FALSE,"자재관리";#N/A,#N/A,FALSE,"자재관리";#N/A,#N/A,FALSE,"자재관리"}</definedName>
    <definedName name="DSFADS_1_2" hidden="1">{#N/A,#N/A,FALSE,"자재관리";#N/A,#N/A,FALSE,"자재관리";#N/A,#N/A,FALSE,"자재관리"}</definedName>
    <definedName name="DSFADS_2" hidden="1">{#N/A,#N/A,FALSE,"자재관리";#N/A,#N/A,FALSE,"자재관리";#N/A,#N/A,FALSE,"자재관리"}</definedName>
    <definedName name="DSFADS_2_1" hidden="1">{#N/A,#N/A,FALSE,"자재관리";#N/A,#N/A,FALSE,"자재관리";#N/A,#N/A,FALSE,"자재관리"}</definedName>
    <definedName name="DSFADS_2_2" hidden="1">{#N/A,#N/A,FALSE,"자재관리";#N/A,#N/A,FALSE,"자재관리";#N/A,#N/A,FALSE,"자재관리"}</definedName>
    <definedName name="DSFADS_3" hidden="1">{#N/A,#N/A,FALSE,"자재관리";#N/A,#N/A,FALSE,"자재관리";#N/A,#N/A,FALSE,"자재관리"}</definedName>
    <definedName name="DSFADS_3_1" hidden="1">{#N/A,#N/A,FALSE,"자재관리";#N/A,#N/A,FALSE,"자재관리";#N/A,#N/A,FALSE,"자재관리"}</definedName>
    <definedName name="DSFADS_3_2" hidden="1">{#N/A,#N/A,FALSE,"자재관리";#N/A,#N/A,FALSE,"자재관리";#N/A,#N/A,FALSE,"자재관리"}</definedName>
    <definedName name="DSFADS_4" hidden="1">{#N/A,#N/A,FALSE,"자재관리";#N/A,#N/A,FALSE,"자재관리";#N/A,#N/A,FALSE,"자재관리"}</definedName>
    <definedName name="DSFADS_4_1" hidden="1">{#N/A,#N/A,FALSE,"자재관리";#N/A,#N/A,FALSE,"자재관리";#N/A,#N/A,FALSE,"자재관리"}</definedName>
    <definedName name="DSFADS_4_2" hidden="1">{#N/A,#N/A,FALSE,"자재관리";#N/A,#N/A,FALSE,"자재관리";#N/A,#N/A,FALSE,"자재관리"}</definedName>
    <definedName name="DSFADS_5" hidden="1">{#N/A,#N/A,FALSE,"자재관리";#N/A,#N/A,FALSE,"자재관리";#N/A,#N/A,FALSE,"자재관리"}</definedName>
    <definedName name="DSFADS_5_1" hidden="1">{#N/A,#N/A,FALSE,"자재관리";#N/A,#N/A,FALSE,"자재관리";#N/A,#N/A,FALSE,"자재관리"}</definedName>
    <definedName name="DSFADS_5_2" hidden="1">{#N/A,#N/A,FALSE,"자재관리";#N/A,#N/A,FALSE,"자재관리";#N/A,#N/A,FALSE,"자재관리"}</definedName>
    <definedName name="DSFDSFDSFDS" hidden="1">{#N/A,#N/A,FALSE,"상재GS";#N/A,#N/A,FALSE,"상재GM";#N/A,#N/A,FALSE,"건재";#N/A,#N/A,FALSE,"SBR";#N/A,#N/A,FALSE,"부품";#N/A,#N/A,FALSE,"기능자재";#N/A,#N/A,FALSE,"특수"}</definedName>
    <definedName name="dsfdsfgdf" hidden="1">{#N/A,#N/A,FALSE,"보고";#N/A,#N/A,FALSE,"유첨"}</definedName>
    <definedName name="DSFgg" hidden="1">{#N/A,#N/A,FALSE,"단축1";#N/A,#N/A,FALSE,"단축2";#N/A,#N/A,FALSE,"단축3";#N/A,#N/A,FALSE,"장축";#N/A,#N/A,FALSE,"4WD"}</definedName>
    <definedName name="DSFJDKF" hidden="1">{#N/A,#N/A,FALSE,"자재관리";#N/A,#N/A,FALSE,"자재관리";#N/A,#N/A,FALSE,"자재관리"}</definedName>
    <definedName name="DSFJDKF_1" hidden="1">{#N/A,#N/A,FALSE,"자재관리";#N/A,#N/A,FALSE,"자재관리";#N/A,#N/A,FALSE,"자재관리"}</definedName>
    <definedName name="DSFJDKF_1_1" hidden="1">{#N/A,#N/A,FALSE,"자재관리";#N/A,#N/A,FALSE,"자재관리";#N/A,#N/A,FALSE,"자재관리"}</definedName>
    <definedName name="DSFJDKF_1_2" hidden="1">{#N/A,#N/A,FALSE,"자재관리";#N/A,#N/A,FALSE,"자재관리";#N/A,#N/A,FALSE,"자재관리"}</definedName>
    <definedName name="DSFJDKF_2" hidden="1">{#N/A,#N/A,FALSE,"자재관리";#N/A,#N/A,FALSE,"자재관리";#N/A,#N/A,FALSE,"자재관리"}</definedName>
    <definedName name="DSFJDKF_2_1" hidden="1">{#N/A,#N/A,FALSE,"자재관리";#N/A,#N/A,FALSE,"자재관리";#N/A,#N/A,FALSE,"자재관리"}</definedName>
    <definedName name="DSFJDKF_2_2" hidden="1">{#N/A,#N/A,FALSE,"자재관리";#N/A,#N/A,FALSE,"자재관리";#N/A,#N/A,FALSE,"자재관리"}</definedName>
    <definedName name="DSFJDKF_3" hidden="1">{#N/A,#N/A,FALSE,"자재관리";#N/A,#N/A,FALSE,"자재관리";#N/A,#N/A,FALSE,"자재관리"}</definedName>
    <definedName name="DSFJDKF_3_1" hidden="1">{#N/A,#N/A,FALSE,"자재관리";#N/A,#N/A,FALSE,"자재관리";#N/A,#N/A,FALSE,"자재관리"}</definedName>
    <definedName name="DSFJDKF_3_2" hidden="1">{#N/A,#N/A,FALSE,"자재관리";#N/A,#N/A,FALSE,"자재관리";#N/A,#N/A,FALSE,"자재관리"}</definedName>
    <definedName name="DSFJDKF_4" hidden="1">{#N/A,#N/A,FALSE,"자재관리";#N/A,#N/A,FALSE,"자재관리";#N/A,#N/A,FALSE,"자재관리"}</definedName>
    <definedName name="DSFJDKF_4_1" hidden="1">{#N/A,#N/A,FALSE,"자재관리";#N/A,#N/A,FALSE,"자재관리";#N/A,#N/A,FALSE,"자재관리"}</definedName>
    <definedName name="DSFJDKF_4_2" hidden="1">{#N/A,#N/A,FALSE,"자재관리";#N/A,#N/A,FALSE,"자재관리";#N/A,#N/A,FALSE,"자재관리"}</definedName>
    <definedName name="DSFJDKF_5" hidden="1">{#N/A,#N/A,FALSE,"자재관리";#N/A,#N/A,FALSE,"자재관리";#N/A,#N/A,FALSE,"자재관리"}</definedName>
    <definedName name="DSFJDKF_5_1" hidden="1">{#N/A,#N/A,FALSE,"자재관리";#N/A,#N/A,FALSE,"자재관리";#N/A,#N/A,FALSE,"자재관리"}</definedName>
    <definedName name="DSFJDKF_5_2" hidden="1">{#N/A,#N/A,FALSE,"자재관리";#N/A,#N/A,FALSE,"자재관리";#N/A,#N/A,FALSE,"자재관리"}</definedName>
    <definedName name="dsfsadfdf">#REF!</definedName>
    <definedName name="dsfsdfsdf">#REF!</definedName>
    <definedName name="DSFSFSFDF" hidden="1">{#N/A,#N/A,FALSE,"상재GS";#N/A,#N/A,FALSE,"상재GM";#N/A,#N/A,FALSE,"건재";#N/A,#N/A,FALSE,"SBR";#N/A,#N/A,FALSE,"부품";#N/A,#N/A,FALSE,"기능자재";#N/A,#N/A,FALSE,"특수"}</definedName>
    <definedName name="ｄｓｆがｓｇ">#REF!</definedName>
    <definedName name="DSJFIE" hidden="1">{#N/A,#N/A,FALSE,"자재관리";#N/A,#N/A,FALSE,"자재관리";#N/A,#N/A,FALSE,"자재관리"}</definedName>
    <definedName name="DSJFIE_1" hidden="1">{#N/A,#N/A,FALSE,"자재관리";#N/A,#N/A,FALSE,"자재관리";#N/A,#N/A,FALSE,"자재관리"}</definedName>
    <definedName name="DSJFIE_1_1" hidden="1">{#N/A,#N/A,FALSE,"자재관리";#N/A,#N/A,FALSE,"자재관리";#N/A,#N/A,FALSE,"자재관리"}</definedName>
    <definedName name="DSJFIE_1_2" hidden="1">{#N/A,#N/A,FALSE,"자재관리";#N/A,#N/A,FALSE,"자재관리";#N/A,#N/A,FALSE,"자재관리"}</definedName>
    <definedName name="DSJFIE_2" hidden="1">{#N/A,#N/A,FALSE,"자재관리";#N/A,#N/A,FALSE,"자재관리";#N/A,#N/A,FALSE,"자재관리"}</definedName>
    <definedName name="DSJFIE_2_1" hidden="1">{#N/A,#N/A,FALSE,"자재관리";#N/A,#N/A,FALSE,"자재관리";#N/A,#N/A,FALSE,"자재관리"}</definedName>
    <definedName name="DSJFIE_2_2" hidden="1">{#N/A,#N/A,FALSE,"자재관리";#N/A,#N/A,FALSE,"자재관리";#N/A,#N/A,FALSE,"자재관리"}</definedName>
    <definedName name="DSJFIE_3" hidden="1">{#N/A,#N/A,FALSE,"자재관리";#N/A,#N/A,FALSE,"자재관리";#N/A,#N/A,FALSE,"자재관리"}</definedName>
    <definedName name="DSJFIE_3_1" hidden="1">{#N/A,#N/A,FALSE,"자재관리";#N/A,#N/A,FALSE,"자재관리";#N/A,#N/A,FALSE,"자재관리"}</definedName>
    <definedName name="DSJFIE_3_2" hidden="1">{#N/A,#N/A,FALSE,"자재관리";#N/A,#N/A,FALSE,"자재관리";#N/A,#N/A,FALSE,"자재관리"}</definedName>
    <definedName name="DSJFIE_4" hidden="1">{#N/A,#N/A,FALSE,"자재관리";#N/A,#N/A,FALSE,"자재관리";#N/A,#N/A,FALSE,"자재관리"}</definedName>
    <definedName name="DSJFIE_4_1" hidden="1">{#N/A,#N/A,FALSE,"자재관리";#N/A,#N/A,FALSE,"자재관리";#N/A,#N/A,FALSE,"자재관리"}</definedName>
    <definedName name="DSJFIE_4_2" hidden="1">{#N/A,#N/A,FALSE,"자재관리";#N/A,#N/A,FALSE,"자재관리";#N/A,#N/A,FALSE,"자재관리"}</definedName>
    <definedName name="DSJFIE_5" hidden="1">{#N/A,#N/A,FALSE,"자재관리";#N/A,#N/A,FALSE,"자재관리";#N/A,#N/A,FALSE,"자재관리"}</definedName>
    <definedName name="DSJFIE_5_1" hidden="1">{#N/A,#N/A,FALSE,"자재관리";#N/A,#N/A,FALSE,"자재관리";#N/A,#N/A,FALSE,"자재관리"}</definedName>
    <definedName name="DSJFIE_5_2" hidden="1">{#N/A,#N/A,FALSE,"자재관리";#N/A,#N/A,FALSE,"자재관리";#N/A,#N/A,FALSE,"자재관리"}</definedName>
    <definedName name="DSKKJKLFEJD" hidden="1">{#N/A,#N/A,FALSE,"자재관리";#N/A,#N/A,FALSE,"자재관리";#N/A,#N/A,FALSE,"자재관리"}</definedName>
    <definedName name="DSKKJKLFEJD_1" hidden="1">{#N/A,#N/A,FALSE,"자재관리";#N/A,#N/A,FALSE,"자재관리";#N/A,#N/A,FALSE,"자재관리"}</definedName>
    <definedName name="DSKKJKLFEJD_1_1" hidden="1">{#N/A,#N/A,FALSE,"자재관리";#N/A,#N/A,FALSE,"자재관리";#N/A,#N/A,FALSE,"자재관리"}</definedName>
    <definedName name="DSKKJKLFEJD_1_2" hidden="1">{#N/A,#N/A,FALSE,"자재관리";#N/A,#N/A,FALSE,"자재관리";#N/A,#N/A,FALSE,"자재관리"}</definedName>
    <definedName name="DSKKJKLFEJD_2" hidden="1">{#N/A,#N/A,FALSE,"자재관리";#N/A,#N/A,FALSE,"자재관리";#N/A,#N/A,FALSE,"자재관리"}</definedName>
    <definedName name="DSKKJKLFEJD_2_1" hidden="1">{#N/A,#N/A,FALSE,"자재관리";#N/A,#N/A,FALSE,"자재관리";#N/A,#N/A,FALSE,"자재관리"}</definedName>
    <definedName name="DSKKJKLFEJD_2_2" hidden="1">{#N/A,#N/A,FALSE,"자재관리";#N/A,#N/A,FALSE,"자재관리";#N/A,#N/A,FALSE,"자재관리"}</definedName>
    <definedName name="DSKKJKLFEJD_3" hidden="1">{#N/A,#N/A,FALSE,"자재관리";#N/A,#N/A,FALSE,"자재관리";#N/A,#N/A,FALSE,"자재관리"}</definedName>
    <definedName name="DSKKJKLFEJD_3_1" hidden="1">{#N/A,#N/A,FALSE,"자재관리";#N/A,#N/A,FALSE,"자재관리";#N/A,#N/A,FALSE,"자재관리"}</definedName>
    <definedName name="DSKKJKLFEJD_3_2" hidden="1">{#N/A,#N/A,FALSE,"자재관리";#N/A,#N/A,FALSE,"자재관리";#N/A,#N/A,FALSE,"자재관리"}</definedName>
    <definedName name="DSKKJKLFEJD_4" hidden="1">{#N/A,#N/A,FALSE,"자재관리";#N/A,#N/A,FALSE,"자재관리";#N/A,#N/A,FALSE,"자재관리"}</definedName>
    <definedName name="DSKKJKLFEJD_4_1" hidden="1">{#N/A,#N/A,FALSE,"자재관리";#N/A,#N/A,FALSE,"자재관리";#N/A,#N/A,FALSE,"자재관리"}</definedName>
    <definedName name="DSKKJKLFEJD_4_2" hidden="1">{#N/A,#N/A,FALSE,"자재관리";#N/A,#N/A,FALSE,"자재관리";#N/A,#N/A,FALSE,"자재관리"}</definedName>
    <definedName name="DSKKJKLFEJD_5" hidden="1">{#N/A,#N/A,FALSE,"자재관리";#N/A,#N/A,FALSE,"자재관리";#N/A,#N/A,FALSE,"자재관리"}</definedName>
    <definedName name="DSKKJKLFEJD_5_1" hidden="1">{#N/A,#N/A,FALSE,"자재관리";#N/A,#N/A,FALSE,"자재관리";#N/A,#N/A,FALSE,"자재관리"}</definedName>
    <definedName name="DSKKJKLFEJD_5_2" hidden="1">{#N/A,#N/A,FALSE,"자재관리";#N/A,#N/A,FALSE,"자재관리";#N/A,#N/A,FALSE,"자재관리"}</definedName>
    <definedName name="dtgsdgdg" hidden="1">{#N/A,#N/A,FALSE,"자재관리";#N/A,#N/A,FALSE,"자재관리";#N/A,#N/A,FALSE,"자재관리"}</definedName>
    <definedName name="DTSDTD" hidden="1">{"'Sheet1'!$E$23","'Sheet1'!$A$3:$H$19","'Sheet1'!$A$1:$H$19"}</definedName>
    <definedName name="duea">#REF!</definedName>
    <definedName name="dueab">#REF!</definedName>
    <definedName name="dueAC">#REF!</definedName>
    <definedName name="duead">#REF!</definedName>
    <definedName name="dueae">#REF!</definedName>
    <definedName name="DUEAF">#REF!</definedName>
    <definedName name="dueB">#REF!</definedName>
    <definedName name="dueD">#REF!</definedName>
    <definedName name="dueE">#REF!</definedName>
    <definedName name="dueF">#REF!</definedName>
    <definedName name="dueG">#REF!</definedName>
    <definedName name="dueh">#REF!</definedName>
    <definedName name="dueI">#REF!</definedName>
    <definedName name="dueJ">#REF!</definedName>
    <definedName name="dueJ1">#REF!</definedName>
    <definedName name="duej2">'[11]Matrici Rischio'!$A$145</definedName>
    <definedName name="duek">'[19]Matrici Rischio'!#REF!</definedName>
    <definedName name="duekuno">'[19]Matrici Rischio'!#REF!</definedName>
    <definedName name="dueL">#REF!</definedName>
    <definedName name="dueo">#REF!</definedName>
    <definedName name="DUEQ">'[11]Matrici Rischio'!$A$344</definedName>
    <definedName name="dueR">#REF!</definedName>
    <definedName name="dueS">#REF!</definedName>
    <definedName name="dueT">#REF!</definedName>
    <definedName name="dueu">#REF!</definedName>
    <definedName name="duev">#REF!</definedName>
    <definedName name="dueW">#REF!</definedName>
    <definedName name="duex">#REF!</definedName>
    <definedName name="dueY">#REF!</definedName>
    <definedName name="duez">#REF!</definedName>
    <definedName name="DUMP일정" hidden="1">{#N/A,#N/A,FALSE,"신규dep";#N/A,#N/A,FALSE,"신규dep-금형상각후";#N/A,#N/A,FALSE,"신규dep-연구비상각후";#N/A,#N/A,FALSE,"신규dep-기계,공구상각후"}</definedName>
    <definedName name="DVF" hidden="1">{#N/A,#N/A,FALSE,"단축1";#N/A,#N/A,FALSE,"단축2";#N/A,#N/A,FALSE,"단축3";#N/A,#N/A,FALSE,"장축";#N/A,#N/A,FALSE,"4WD"}</definedName>
    <definedName name="DYGRDTD" hidden="1">{#N/A,#N/A,FALSE,"자재관리";#N/A,#N/A,FALSE,"자재관리";#N/A,#N/A,FALSE,"자재관리"}</definedName>
    <definedName name="DZD">[7]Simulation!$AZ$3</definedName>
    <definedName name="D재료">#REF!</definedName>
    <definedName name="e" hidden="1">{#N/A,#N/A,FALSE,"자재관리";#N/A,#N/A,FALSE,"자재관리";#N/A,#N/A,FALSE,"자재관리"}</definedName>
    <definedName name="E32E2" hidden="1">{#N/A,#N/A,FALSE,"단축1";#N/A,#N/A,FALSE,"단축2";#N/A,#N/A,FALSE,"단축3";#N/A,#N/A,FALSE,"장축";#N/A,#N/A,FALSE,"4WD"}</definedName>
    <definedName name="Ear_jack_Cap_강도_보완_설계">#REF!</definedName>
    <definedName name="Ear_jack_Cap_형합_부_치수_Guide">#REF!</definedName>
    <definedName name="Ear_Jack_Hole_주변부_Guide">#REF!</definedName>
    <definedName name="Ear_jack과_내부_부품간의_간섭_Check">#REF!</definedName>
    <definedName name="Ear_Jack부의_위치">#REF!</definedName>
    <definedName name="EAWR" hidden="1">{#N/A,#N/A,FALSE,"단축1";#N/A,#N/A,FALSE,"단축2";#N/A,#N/A,FALSE,"단축3";#N/A,#N/A,FALSE,"장축";#N/A,#N/A,FALSE,"4WD"}</definedName>
    <definedName name="Echo__hauling_문제점_및_권장_구조">#REF!</definedName>
    <definedName name="ECM"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ECS">[7]Simulation!$BA$3</definedName>
    <definedName name="ed">#REF!</definedName>
    <definedName name="ee" hidden="1">{#N/A,#N/A,FALSE,"DAOCM 2차 검토"}</definedName>
    <definedName name="eee">#REF!</definedName>
    <definedName name="eeee">'[36]BOM Cost (R-U713MHH)'!#REF!</definedName>
    <definedName name="EEK">[7]Simulation!$BB$3</definedName>
    <definedName name="eetrf" hidden="1">{#N/A,#N/A,FALSE,"자재관리";#N/A,#N/A,FALSE,"자재관리";#N/A,#N/A,FALSE,"자재관리"}</definedName>
    <definedName name="efasfasf" hidden="1">{"'Sheet1'!$E$23","'Sheet1'!$A$3:$H$19","'Sheet1'!$A$1:$H$19"}</definedName>
    <definedName name="EFAWsFDE" hidden="1">{#N/A,#N/A,FALSE,"보고";#N/A,#N/A,FALSE,"유첨"}</definedName>
    <definedName name="EFDAZSWEF" hidden="1">{#N/A,#N/A,FALSE,"상재GS";#N/A,#N/A,FALSE,"상재GM";#N/A,#N/A,FALSE,"건재";#N/A,#N/A,FALSE,"SBR";#N/A,#N/A,FALSE,"부품";#N/A,#N/A,FALSE,"기능자재";#N/A,#N/A,FALSE,"특수"}</definedName>
    <definedName name="effect_col">#REF!</definedName>
    <definedName name="EFFOG" hidden="1">{#N/A,#N/A,FALSE,"단축1";#N/A,#N/A,FALSE,"단축2";#N/A,#N/A,FALSE,"단축3";#N/A,#N/A,FALSE,"장축";#N/A,#N/A,FALSE,"4WD"}</definedName>
    <definedName name="EFJOJVLCJV" hidden="1">{"'Sheet1'!$E$23","'Sheet1'!$A$3:$H$19","'Sheet1'!$A$1:$H$19"}</definedName>
    <definedName name="EFJOJVLCJV_1" hidden="1">{"'Sheet1'!$E$23","'Sheet1'!$A$3:$H$19","'Sheet1'!$A$1:$H$19"}</definedName>
    <definedName name="EFJOJVLCJV_1_1" hidden="1">{"'Sheet1'!$E$23","'Sheet1'!$A$3:$H$19","'Sheet1'!$A$1:$H$19"}</definedName>
    <definedName name="EFJOJVLCJV_1_2" hidden="1">{"'Sheet1'!$E$23","'Sheet1'!$A$3:$H$19","'Sheet1'!$A$1:$H$19"}</definedName>
    <definedName name="EFJOJVLCJV_2" hidden="1">{"'Sheet1'!$E$23","'Sheet1'!$A$3:$H$19","'Sheet1'!$A$1:$H$19"}</definedName>
    <definedName name="EFJOJVLCJV_2_1" hidden="1">{"'Sheet1'!$E$23","'Sheet1'!$A$3:$H$19","'Sheet1'!$A$1:$H$19"}</definedName>
    <definedName name="EFJOJVLCJV_2_2" hidden="1">{"'Sheet1'!$E$23","'Sheet1'!$A$3:$H$19","'Sheet1'!$A$1:$H$19"}</definedName>
    <definedName name="EFJOJVLCJV_3" hidden="1">{"'Sheet1'!$E$23","'Sheet1'!$A$3:$H$19","'Sheet1'!$A$1:$H$19"}</definedName>
    <definedName name="EFJOJVLCJV_3_1" hidden="1">{"'Sheet1'!$E$23","'Sheet1'!$A$3:$H$19","'Sheet1'!$A$1:$H$19"}</definedName>
    <definedName name="EFJOJVLCJV_3_2" hidden="1">{"'Sheet1'!$E$23","'Sheet1'!$A$3:$H$19","'Sheet1'!$A$1:$H$19"}</definedName>
    <definedName name="EFJOJVLCJV_4" hidden="1">{"'Sheet1'!$E$23","'Sheet1'!$A$3:$H$19","'Sheet1'!$A$1:$H$19"}</definedName>
    <definedName name="EFJOJVLCJV_4_1" hidden="1">{"'Sheet1'!$E$23","'Sheet1'!$A$3:$H$19","'Sheet1'!$A$1:$H$19"}</definedName>
    <definedName name="EFJOJVLCJV_4_2" hidden="1">{"'Sheet1'!$E$23","'Sheet1'!$A$3:$H$19","'Sheet1'!$A$1:$H$19"}</definedName>
    <definedName name="EFJOJVLCJV_5" hidden="1">{"'Sheet1'!$E$23","'Sheet1'!$A$3:$H$19","'Sheet1'!$A$1:$H$19"}</definedName>
    <definedName name="EFJOJVLCJV_5_1" hidden="1">{"'Sheet1'!$E$23","'Sheet1'!$A$3:$H$19","'Sheet1'!$A$1:$H$19"}</definedName>
    <definedName name="EFJOJVLCJV_5_2" hidden="1">{"'Sheet1'!$E$23","'Sheet1'!$A$3:$H$19","'Sheet1'!$A$1:$H$19"}</definedName>
    <definedName name="efse">#REF!</definedName>
    <definedName name="EGP">[7]Simulation!$BC$3</definedName>
    <definedName name="EIHR" hidden="1">{#N/A,#N/A,FALSE,"자재관리";#N/A,#N/A,FALSE,"자재관리";#N/A,#N/A,FALSE,"자재관리"}</definedName>
    <definedName name="EIHR_1" hidden="1">{#N/A,#N/A,FALSE,"자재관리";#N/A,#N/A,FALSE,"자재관리";#N/A,#N/A,FALSE,"자재관리"}</definedName>
    <definedName name="EIHR_1_1" hidden="1">{#N/A,#N/A,FALSE,"자재관리";#N/A,#N/A,FALSE,"자재관리";#N/A,#N/A,FALSE,"자재관리"}</definedName>
    <definedName name="EIHR_1_2" hidden="1">{#N/A,#N/A,FALSE,"자재관리";#N/A,#N/A,FALSE,"자재관리";#N/A,#N/A,FALSE,"자재관리"}</definedName>
    <definedName name="EIHR_2" hidden="1">{#N/A,#N/A,FALSE,"자재관리";#N/A,#N/A,FALSE,"자재관리";#N/A,#N/A,FALSE,"자재관리"}</definedName>
    <definedName name="EIHR_2_1" hidden="1">{#N/A,#N/A,FALSE,"자재관리";#N/A,#N/A,FALSE,"자재관리";#N/A,#N/A,FALSE,"자재관리"}</definedName>
    <definedName name="EIHR_2_2" hidden="1">{#N/A,#N/A,FALSE,"자재관리";#N/A,#N/A,FALSE,"자재관리";#N/A,#N/A,FALSE,"자재관리"}</definedName>
    <definedName name="EIHR_3" hidden="1">{#N/A,#N/A,FALSE,"자재관리";#N/A,#N/A,FALSE,"자재관리";#N/A,#N/A,FALSE,"자재관리"}</definedName>
    <definedName name="EIHR_3_1" hidden="1">{#N/A,#N/A,FALSE,"자재관리";#N/A,#N/A,FALSE,"자재관리";#N/A,#N/A,FALSE,"자재관리"}</definedName>
    <definedName name="EIHR_3_2" hidden="1">{#N/A,#N/A,FALSE,"자재관리";#N/A,#N/A,FALSE,"자재관리";#N/A,#N/A,FALSE,"자재관리"}</definedName>
    <definedName name="EIHR_4" hidden="1">{#N/A,#N/A,FALSE,"자재관리";#N/A,#N/A,FALSE,"자재관리";#N/A,#N/A,FALSE,"자재관리"}</definedName>
    <definedName name="EIHR_4_1" hidden="1">{#N/A,#N/A,FALSE,"자재관리";#N/A,#N/A,FALSE,"자재관리";#N/A,#N/A,FALSE,"자재관리"}</definedName>
    <definedName name="EIHR_4_2" hidden="1">{#N/A,#N/A,FALSE,"자재관리";#N/A,#N/A,FALSE,"자재관리";#N/A,#N/A,FALSE,"자재관리"}</definedName>
    <definedName name="EIHR_5" hidden="1">{#N/A,#N/A,FALSE,"자재관리";#N/A,#N/A,FALSE,"자재관리";#N/A,#N/A,FALSE,"자재관리"}</definedName>
    <definedName name="EIHR_5_1" hidden="1">{#N/A,#N/A,FALSE,"자재관리";#N/A,#N/A,FALSE,"자재관리";#N/A,#N/A,FALSE,"자재관리"}</definedName>
    <definedName name="EIHR_5_2" hidden="1">{#N/A,#N/A,FALSE,"자재관리";#N/A,#N/A,FALSE,"자재관리";#N/A,#N/A,FALSE,"자재관리"}</definedName>
    <definedName name="EJGVO" hidden="1">{#N/A,#N/A,FALSE,"자재관리";#N/A,#N/A,FALSE,"자재관리";#N/A,#N/A,FALSE,"자재관리"}</definedName>
    <definedName name="EJGVO_1" hidden="1">{#N/A,#N/A,FALSE,"자재관리";#N/A,#N/A,FALSE,"자재관리";#N/A,#N/A,FALSE,"자재관리"}</definedName>
    <definedName name="EJGVO_1_1" hidden="1">{#N/A,#N/A,FALSE,"자재관리";#N/A,#N/A,FALSE,"자재관리";#N/A,#N/A,FALSE,"자재관리"}</definedName>
    <definedName name="EJGVO_1_2" hidden="1">{#N/A,#N/A,FALSE,"자재관리";#N/A,#N/A,FALSE,"자재관리";#N/A,#N/A,FALSE,"자재관리"}</definedName>
    <definedName name="EJGVO_2" hidden="1">{#N/A,#N/A,FALSE,"자재관리";#N/A,#N/A,FALSE,"자재관리";#N/A,#N/A,FALSE,"자재관리"}</definedName>
    <definedName name="EJGVO_2_1" hidden="1">{#N/A,#N/A,FALSE,"자재관리";#N/A,#N/A,FALSE,"자재관리";#N/A,#N/A,FALSE,"자재관리"}</definedName>
    <definedName name="EJGVO_2_2" hidden="1">{#N/A,#N/A,FALSE,"자재관리";#N/A,#N/A,FALSE,"자재관리";#N/A,#N/A,FALSE,"자재관리"}</definedName>
    <definedName name="EJGVO_3" hidden="1">{#N/A,#N/A,FALSE,"자재관리";#N/A,#N/A,FALSE,"자재관리";#N/A,#N/A,FALSE,"자재관리"}</definedName>
    <definedName name="EJGVO_3_1" hidden="1">{#N/A,#N/A,FALSE,"자재관리";#N/A,#N/A,FALSE,"자재관리";#N/A,#N/A,FALSE,"자재관리"}</definedName>
    <definedName name="EJGVO_3_2" hidden="1">{#N/A,#N/A,FALSE,"자재관리";#N/A,#N/A,FALSE,"자재관리";#N/A,#N/A,FALSE,"자재관리"}</definedName>
    <definedName name="EJGVO_4" hidden="1">{#N/A,#N/A,FALSE,"자재관리";#N/A,#N/A,FALSE,"자재관리";#N/A,#N/A,FALSE,"자재관리"}</definedName>
    <definedName name="EJGVO_4_1" hidden="1">{#N/A,#N/A,FALSE,"자재관리";#N/A,#N/A,FALSE,"자재관리";#N/A,#N/A,FALSE,"자재관리"}</definedName>
    <definedName name="EJGVO_4_2" hidden="1">{#N/A,#N/A,FALSE,"자재관리";#N/A,#N/A,FALSE,"자재관리";#N/A,#N/A,FALSE,"자재관리"}</definedName>
    <definedName name="EJGVO_5" hidden="1">{#N/A,#N/A,FALSE,"자재관리";#N/A,#N/A,FALSE,"자재관리";#N/A,#N/A,FALSE,"자재관리"}</definedName>
    <definedName name="EJGVO_5_1" hidden="1">{#N/A,#N/A,FALSE,"자재관리";#N/A,#N/A,FALSE,"자재관리";#N/A,#N/A,FALSE,"자재관리"}</definedName>
    <definedName name="EJGVO_5_2" hidden="1">{#N/A,#N/A,FALSE,"자재관리";#N/A,#N/A,FALSE,"자재관리";#N/A,#N/A,FALSE,"자재관리"}</definedName>
    <definedName name="EJK" hidden="1">{"'Sheet1'!$E$23","'Sheet1'!$A$3:$H$19","'Sheet1'!$A$1:$H$19"}</definedName>
    <definedName name="EJK_1" hidden="1">{"'Sheet1'!$E$23","'Sheet1'!$A$3:$H$19","'Sheet1'!$A$1:$H$19"}</definedName>
    <definedName name="EJK_1_1" hidden="1">{"'Sheet1'!$E$23","'Sheet1'!$A$3:$H$19","'Sheet1'!$A$1:$H$19"}</definedName>
    <definedName name="EJK_1_2" hidden="1">{"'Sheet1'!$E$23","'Sheet1'!$A$3:$H$19","'Sheet1'!$A$1:$H$19"}</definedName>
    <definedName name="EJK_2" hidden="1">{"'Sheet1'!$E$23","'Sheet1'!$A$3:$H$19","'Sheet1'!$A$1:$H$19"}</definedName>
    <definedName name="EJK_2_1" hidden="1">{"'Sheet1'!$E$23","'Sheet1'!$A$3:$H$19","'Sheet1'!$A$1:$H$19"}</definedName>
    <definedName name="EJK_2_2" hidden="1">{"'Sheet1'!$E$23","'Sheet1'!$A$3:$H$19","'Sheet1'!$A$1:$H$19"}</definedName>
    <definedName name="EJK_3" hidden="1">{"'Sheet1'!$E$23","'Sheet1'!$A$3:$H$19","'Sheet1'!$A$1:$H$19"}</definedName>
    <definedName name="EJK_3_1" hidden="1">{"'Sheet1'!$E$23","'Sheet1'!$A$3:$H$19","'Sheet1'!$A$1:$H$19"}</definedName>
    <definedName name="EJK_3_2" hidden="1">{"'Sheet1'!$E$23","'Sheet1'!$A$3:$H$19","'Sheet1'!$A$1:$H$19"}</definedName>
    <definedName name="EJK_4" hidden="1">{"'Sheet1'!$E$23","'Sheet1'!$A$3:$H$19","'Sheet1'!$A$1:$H$19"}</definedName>
    <definedName name="EJK_4_1" hidden="1">{"'Sheet1'!$E$23","'Sheet1'!$A$3:$H$19","'Sheet1'!$A$1:$H$19"}</definedName>
    <definedName name="EJK_4_2" hidden="1">{"'Sheet1'!$E$23","'Sheet1'!$A$3:$H$19","'Sheet1'!$A$1:$H$19"}</definedName>
    <definedName name="EJK_5" hidden="1">{"'Sheet1'!$E$23","'Sheet1'!$A$3:$H$19","'Sheet1'!$A$1:$H$19"}</definedName>
    <definedName name="EJK_5_1" hidden="1">{"'Sheet1'!$E$23","'Sheet1'!$A$3:$H$19","'Sheet1'!$A$1:$H$19"}</definedName>
    <definedName name="EJK_5_2" hidden="1">{"'Sheet1'!$E$23","'Sheet1'!$A$3:$H$19","'Sheet1'!$A$1:$H$19"}</definedName>
    <definedName name="EJLJF" hidden="1">{#N/A,#N/A,FALSE,"자재관리";#N/A,#N/A,FALSE,"자재관리";#N/A,#N/A,FALSE,"자재관리"}</definedName>
    <definedName name="EJLJF_1" hidden="1">{#N/A,#N/A,FALSE,"자재관리";#N/A,#N/A,FALSE,"자재관리";#N/A,#N/A,FALSE,"자재관리"}</definedName>
    <definedName name="EJLJF_1_1" hidden="1">{#N/A,#N/A,FALSE,"자재관리";#N/A,#N/A,FALSE,"자재관리";#N/A,#N/A,FALSE,"자재관리"}</definedName>
    <definedName name="EJLJF_1_2" hidden="1">{#N/A,#N/A,FALSE,"자재관리";#N/A,#N/A,FALSE,"자재관리";#N/A,#N/A,FALSE,"자재관리"}</definedName>
    <definedName name="EJLJF_2" hidden="1">{#N/A,#N/A,FALSE,"자재관리";#N/A,#N/A,FALSE,"자재관리";#N/A,#N/A,FALSE,"자재관리"}</definedName>
    <definedName name="EJLJF_2_1" hidden="1">{#N/A,#N/A,FALSE,"자재관리";#N/A,#N/A,FALSE,"자재관리";#N/A,#N/A,FALSE,"자재관리"}</definedName>
    <definedName name="EJLJF_2_2" hidden="1">{#N/A,#N/A,FALSE,"자재관리";#N/A,#N/A,FALSE,"자재관리";#N/A,#N/A,FALSE,"자재관리"}</definedName>
    <definedName name="EJLJF_3" hidden="1">{#N/A,#N/A,FALSE,"자재관리";#N/A,#N/A,FALSE,"자재관리";#N/A,#N/A,FALSE,"자재관리"}</definedName>
    <definedName name="EJLJF_3_1" hidden="1">{#N/A,#N/A,FALSE,"자재관리";#N/A,#N/A,FALSE,"자재관리";#N/A,#N/A,FALSE,"자재관리"}</definedName>
    <definedName name="EJLJF_3_2" hidden="1">{#N/A,#N/A,FALSE,"자재관리";#N/A,#N/A,FALSE,"자재관리";#N/A,#N/A,FALSE,"자재관리"}</definedName>
    <definedName name="EJLJF_4" hidden="1">{#N/A,#N/A,FALSE,"자재관리";#N/A,#N/A,FALSE,"자재관리";#N/A,#N/A,FALSE,"자재관리"}</definedName>
    <definedName name="EJLJF_4_1" hidden="1">{#N/A,#N/A,FALSE,"자재관리";#N/A,#N/A,FALSE,"자재관리";#N/A,#N/A,FALSE,"자재관리"}</definedName>
    <definedName name="EJLJF_4_2" hidden="1">{#N/A,#N/A,FALSE,"자재관리";#N/A,#N/A,FALSE,"자재관리";#N/A,#N/A,FALSE,"자재관리"}</definedName>
    <definedName name="EJLJF_5" hidden="1">{#N/A,#N/A,FALSE,"자재관리";#N/A,#N/A,FALSE,"자재관리";#N/A,#N/A,FALSE,"자재관리"}</definedName>
    <definedName name="EJLJF_5_1" hidden="1">{#N/A,#N/A,FALSE,"자재관리";#N/A,#N/A,FALSE,"자재관리";#N/A,#N/A,FALSE,"자재관리"}</definedName>
    <definedName name="EJLJF_5_2" hidden="1">{#N/A,#N/A,FALSE,"자재관리";#N/A,#N/A,FALSE,"자재관리";#N/A,#N/A,FALSE,"자재관리"}</definedName>
    <definedName name="EJOGVJ" hidden="1">{#N/A,#N/A,FALSE,"자재관리";#N/A,#N/A,FALSE,"자재관리";#N/A,#N/A,FALSE,"자재관리"}</definedName>
    <definedName name="EJOGVJ_1" hidden="1">{#N/A,#N/A,FALSE,"자재관리";#N/A,#N/A,FALSE,"자재관리";#N/A,#N/A,FALSE,"자재관리"}</definedName>
    <definedName name="EJOGVJ_1_1" hidden="1">{#N/A,#N/A,FALSE,"자재관리";#N/A,#N/A,FALSE,"자재관리";#N/A,#N/A,FALSE,"자재관리"}</definedName>
    <definedName name="EJOGVJ_1_2" hidden="1">{#N/A,#N/A,FALSE,"자재관리";#N/A,#N/A,FALSE,"자재관리";#N/A,#N/A,FALSE,"자재관리"}</definedName>
    <definedName name="EJOGVJ_2" hidden="1">{#N/A,#N/A,FALSE,"자재관리";#N/A,#N/A,FALSE,"자재관리";#N/A,#N/A,FALSE,"자재관리"}</definedName>
    <definedName name="EJOGVJ_2_1" hidden="1">{#N/A,#N/A,FALSE,"자재관리";#N/A,#N/A,FALSE,"자재관리";#N/A,#N/A,FALSE,"자재관리"}</definedName>
    <definedName name="EJOGVJ_2_2" hidden="1">{#N/A,#N/A,FALSE,"자재관리";#N/A,#N/A,FALSE,"자재관리";#N/A,#N/A,FALSE,"자재관리"}</definedName>
    <definedName name="EJOGVJ_3" hidden="1">{#N/A,#N/A,FALSE,"자재관리";#N/A,#N/A,FALSE,"자재관리";#N/A,#N/A,FALSE,"자재관리"}</definedName>
    <definedName name="EJOGVJ_3_1" hidden="1">{#N/A,#N/A,FALSE,"자재관리";#N/A,#N/A,FALSE,"자재관리";#N/A,#N/A,FALSE,"자재관리"}</definedName>
    <definedName name="EJOGVJ_3_2" hidden="1">{#N/A,#N/A,FALSE,"자재관리";#N/A,#N/A,FALSE,"자재관리";#N/A,#N/A,FALSE,"자재관리"}</definedName>
    <definedName name="EJOGVJ_4" hidden="1">{#N/A,#N/A,FALSE,"자재관리";#N/A,#N/A,FALSE,"자재관리";#N/A,#N/A,FALSE,"자재관리"}</definedName>
    <definedName name="EJOGVJ_4_1" hidden="1">{#N/A,#N/A,FALSE,"자재관리";#N/A,#N/A,FALSE,"자재관리";#N/A,#N/A,FALSE,"자재관리"}</definedName>
    <definedName name="EJOGVJ_4_2" hidden="1">{#N/A,#N/A,FALSE,"자재관리";#N/A,#N/A,FALSE,"자재관리";#N/A,#N/A,FALSE,"자재관리"}</definedName>
    <definedName name="EJOGVJ_5" hidden="1">{#N/A,#N/A,FALSE,"자재관리";#N/A,#N/A,FALSE,"자재관리";#N/A,#N/A,FALSE,"자재관리"}</definedName>
    <definedName name="EJOGVJ_5_1" hidden="1">{#N/A,#N/A,FALSE,"자재관리";#N/A,#N/A,FALSE,"자재관리";#N/A,#N/A,FALSE,"자재관리"}</definedName>
    <definedName name="EJOGVJ_5_2" hidden="1">{#N/A,#N/A,FALSE,"자재관리";#N/A,#N/A,FALSE,"자재관리";#N/A,#N/A,FALSE,"자재관리"}</definedName>
    <definedName name="EJOIFJV" hidden="1">{#N/A,#N/A,FALSE,"자재관리";#N/A,#N/A,FALSE,"자재관리";#N/A,#N/A,FALSE,"자재관리"}</definedName>
    <definedName name="EJOIFJV_1" hidden="1">{#N/A,#N/A,FALSE,"자재관리";#N/A,#N/A,FALSE,"자재관리";#N/A,#N/A,FALSE,"자재관리"}</definedName>
    <definedName name="EJOIFJV_1_1" hidden="1">{#N/A,#N/A,FALSE,"자재관리";#N/A,#N/A,FALSE,"자재관리";#N/A,#N/A,FALSE,"자재관리"}</definedName>
    <definedName name="EJOIFJV_1_2" hidden="1">{#N/A,#N/A,FALSE,"자재관리";#N/A,#N/A,FALSE,"자재관리";#N/A,#N/A,FALSE,"자재관리"}</definedName>
    <definedName name="EJOIFJV_2" hidden="1">{#N/A,#N/A,FALSE,"자재관리";#N/A,#N/A,FALSE,"자재관리";#N/A,#N/A,FALSE,"자재관리"}</definedName>
    <definedName name="EJOIFJV_2_1" hidden="1">{#N/A,#N/A,FALSE,"자재관리";#N/A,#N/A,FALSE,"자재관리";#N/A,#N/A,FALSE,"자재관리"}</definedName>
    <definedName name="EJOIFJV_2_2" hidden="1">{#N/A,#N/A,FALSE,"자재관리";#N/A,#N/A,FALSE,"자재관리";#N/A,#N/A,FALSE,"자재관리"}</definedName>
    <definedName name="EJOIFJV_3" hidden="1">{#N/A,#N/A,FALSE,"자재관리";#N/A,#N/A,FALSE,"자재관리";#N/A,#N/A,FALSE,"자재관리"}</definedName>
    <definedName name="EJOIFJV_3_1" hidden="1">{#N/A,#N/A,FALSE,"자재관리";#N/A,#N/A,FALSE,"자재관리";#N/A,#N/A,FALSE,"자재관리"}</definedName>
    <definedName name="EJOIFJV_3_2" hidden="1">{#N/A,#N/A,FALSE,"자재관리";#N/A,#N/A,FALSE,"자재관리";#N/A,#N/A,FALSE,"자재관리"}</definedName>
    <definedName name="EJOIFJV_4" hidden="1">{#N/A,#N/A,FALSE,"자재관리";#N/A,#N/A,FALSE,"자재관리";#N/A,#N/A,FALSE,"자재관리"}</definedName>
    <definedName name="EJOIFJV_4_1" hidden="1">{#N/A,#N/A,FALSE,"자재관리";#N/A,#N/A,FALSE,"자재관리";#N/A,#N/A,FALSE,"자재관리"}</definedName>
    <definedName name="EJOIFJV_4_2" hidden="1">{#N/A,#N/A,FALSE,"자재관리";#N/A,#N/A,FALSE,"자재관리";#N/A,#N/A,FALSE,"자재관리"}</definedName>
    <definedName name="EJOIFJV_5" hidden="1">{#N/A,#N/A,FALSE,"자재관리";#N/A,#N/A,FALSE,"자재관리";#N/A,#N/A,FALSE,"자재관리"}</definedName>
    <definedName name="EJOIFJV_5_1" hidden="1">{#N/A,#N/A,FALSE,"자재관리";#N/A,#N/A,FALSE,"자재관리";#N/A,#N/A,FALSE,"자재관리"}</definedName>
    <definedName name="EJOIFJV_5_2" hidden="1">{#N/A,#N/A,FALSE,"자재관리";#N/A,#N/A,FALSE,"자재관리";#N/A,#N/A,FALSE,"자재관리"}</definedName>
    <definedName name="EJOVJOVJ" hidden="1">{#N/A,#N/A,FALSE,"자재관리";#N/A,#N/A,FALSE,"자재관리";#N/A,#N/A,FALSE,"자재관리"}</definedName>
    <definedName name="EJOVJOVJ_1" hidden="1">{#N/A,#N/A,FALSE,"자재관리";#N/A,#N/A,FALSE,"자재관리";#N/A,#N/A,FALSE,"자재관리"}</definedName>
    <definedName name="EJOVJOVJ_1_1" hidden="1">{#N/A,#N/A,FALSE,"자재관리";#N/A,#N/A,FALSE,"자재관리";#N/A,#N/A,FALSE,"자재관리"}</definedName>
    <definedName name="EJOVJOVJ_1_2" hidden="1">{#N/A,#N/A,FALSE,"자재관리";#N/A,#N/A,FALSE,"자재관리";#N/A,#N/A,FALSE,"자재관리"}</definedName>
    <definedName name="EJOVJOVJ_2" hidden="1">{#N/A,#N/A,FALSE,"자재관리";#N/A,#N/A,FALSE,"자재관리";#N/A,#N/A,FALSE,"자재관리"}</definedName>
    <definedName name="EJOVJOVJ_2_1" hidden="1">{#N/A,#N/A,FALSE,"자재관리";#N/A,#N/A,FALSE,"자재관리";#N/A,#N/A,FALSE,"자재관리"}</definedName>
    <definedName name="EJOVJOVJ_2_2" hidden="1">{#N/A,#N/A,FALSE,"자재관리";#N/A,#N/A,FALSE,"자재관리";#N/A,#N/A,FALSE,"자재관리"}</definedName>
    <definedName name="EJOVJOVJ_3" hidden="1">{#N/A,#N/A,FALSE,"자재관리";#N/A,#N/A,FALSE,"자재관리";#N/A,#N/A,FALSE,"자재관리"}</definedName>
    <definedName name="EJOVJOVJ_3_1" hidden="1">{#N/A,#N/A,FALSE,"자재관리";#N/A,#N/A,FALSE,"자재관리";#N/A,#N/A,FALSE,"자재관리"}</definedName>
    <definedName name="EJOVJOVJ_3_2" hidden="1">{#N/A,#N/A,FALSE,"자재관리";#N/A,#N/A,FALSE,"자재관리";#N/A,#N/A,FALSE,"자재관리"}</definedName>
    <definedName name="EJOVJOVJ_4" hidden="1">{#N/A,#N/A,FALSE,"자재관리";#N/A,#N/A,FALSE,"자재관리";#N/A,#N/A,FALSE,"자재관리"}</definedName>
    <definedName name="EJOVJOVJ_4_1" hidden="1">{#N/A,#N/A,FALSE,"자재관리";#N/A,#N/A,FALSE,"자재관리";#N/A,#N/A,FALSE,"자재관리"}</definedName>
    <definedName name="EJOVJOVJ_4_2" hidden="1">{#N/A,#N/A,FALSE,"자재관리";#N/A,#N/A,FALSE,"자재관리";#N/A,#N/A,FALSE,"자재관리"}</definedName>
    <definedName name="EJOVJOVJ_5" hidden="1">{#N/A,#N/A,FALSE,"자재관리";#N/A,#N/A,FALSE,"자재관리";#N/A,#N/A,FALSE,"자재관리"}</definedName>
    <definedName name="EJOVJOVJ_5_1" hidden="1">{#N/A,#N/A,FALSE,"자재관리";#N/A,#N/A,FALSE,"자재관리";#N/A,#N/A,FALSE,"자재관리"}</definedName>
    <definedName name="EJOVJOVJ_5_2" hidden="1">{#N/A,#N/A,FALSE,"자재관리";#N/A,#N/A,FALSE,"자재관리";#N/A,#N/A,FALSE,"자재관리"}</definedName>
    <definedName name="EKDKD.LJFL" hidden="1">{#N/A,#N/A,FALSE,"Australien";#N/A,#N/A,FALSE,"Birmingham";#N/A,#N/A,FALSE,"Brasilien";#N/A,#N/A,FALSE,"Prag";#N/A,#N/A,FALSE,"Spanien";#N/A,#N/A,FALSE,"Malaysia ( Com)";#N/A,#N/A,FALSE,"Malaysia (Instr)"}</definedName>
    <definedName name="ekeke" hidden="1">{"'Sheet1'!$E$23","'Sheet1'!$A$3:$H$19","'Sheet1'!$A$1:$H$19"}</definedName>
    <definedName name="ELEM1">#REF!</definedName>
    <definedName name="ELEM2">#REF!</definedName>
    <definedName name="ELEM3">#REF!</definedName>
    <definedName name="ELEM4">#REF!</definedName>
    <definedName name="ELEM5">#REF!</definedName>
    <definedName name="ELEM6">#REF!</definedName>
    <definedName name="ELEM7">#REF!</definedName>
    <definedName name="elementS">#REF!</definedName>
    <definedName name="elementsABCHKV">#REF!</definedName>
    <definedName name="ELJFLKFJ" hidden="1">{"'Sheet1'!$E$23","'Sheet1'!$A$3:$H$19","'Sheet1'!$A$1:$H$19"}</definedName>
    <definedName name="ELJFLKFJ_1" hidden="1">{"'Sheet1'!$E$23","'Sheet1'!$A$3:$H$19","'Sheet1'!$A$1:$H$19"}</definedName>
    <definedName name="ELJFLKFJ_1_1" hidden="1">{"'Sheet1'!$E$23","'Sheet1'!$A$3:$H$19","'Sheet1'!$A$1:$H$19"}</definedName>
    <definedName name="ELJFLKFJ_1_2" hidden="1">{"'Sheet1'!$E$23","'Sheet1'!$A$3:$H$19","'Sheet1'!$A$1:$H$19"}</definedName>
    <definedName name="ELJFLKFJ_2" hidden="1">{"'Sheet1'!$E$23","'Sheet1'!$A$3:$H$19","'Sheet1'!$A$1:$H$19"}</definedName>
    <definedName name="ELJFLKFJ_2_1" hidden="1">{"'Sheet1'!$E$23","'Sheet1'!$A$3:$H$19","'Sheet1'!$A$1:$H$19"}</definedName>
    <definedName name="ELJFLKFJ_2_2" hidden="1">{"'Sheet1'!$E$23","'Sheet1'!$A$3:$H$19","'Sheet1'!$A$1:$H$19"}</definedName>
    <definedName name="ELJFLKFJ_3" hidden="1">{"'Sheet1'!$E$23","'Sheet1'!$A$3:$H$19","'Sheet1'!$A$1:$H$19"}</definedName>
    <definedName name="ELJFLKFJ_3_1" hidden="1">{"'Sheet1'!$E$23","'Sheet1'!$A$3:$H$19","'Sheet1'!$A$1:$H$19"}</definedName>
    <definedName name="ELJFLKFJ_3_2" hidden="1">{"'Sheet1'!$E$23","'Sheet1'!$A$3:$H$19","'Sheet1'!$A$1:$H$19"}</definedName>
    <definedName name="ELJFLKFJ_4" hidden="1">{"'Sheet1'!$E$23","'Sheet1'!$A$3:$H$19","'Sheet1'!$A$1:$H$19"}</definedName>
    <definedName name="ELJFLKFJ_4_1" hidden="1">{"'Sheet1'!$E$23","'Sheet1'!$A$3:$H$19","'Sheet1'!$A$1:$H$19"}</definedName>
    <definedName name="ELJFLKFJ_4_2" hidden="1">{"'Sheet1'!$E$23","'Sheet1'!$A$3:$H$19","'Sheet1'!$A$1:$H$19"}</definedName>
    <definedName name="ELJFLKFJ_5" hidden="1">{"'Sheet1'!$E$23","'Sheet1'!$A$3:$H$19","'Sheet1'!$A$1:$H$19"}</definedName>
    <definedName name="ELJFLKFJ_5_1" hidden="1">{"'Sheet1'!$E$23","'Sheet1'!$A$3:$H$19","'Sheet1'!$A$1:$H$19"}</definedName>
    <definedName name="ELJFLKFJ_5_2" hidden="1">{"'Sheet1'!$E$23","'Sheet1'!$A$3:$H$19","'Sheet1'!$A$1:$H$19"}</definedName>
    <definedName name="Embedded_Battery_구조">#REF!</definedName>
    <definedName name="Embedded_Battery_란?">#REF!</definedName>
    <definedName name="end_col">#REF!</definedName>
    <definedName name="EO계획" hidden="1">#REF!</definedName>
    <definedName name="EPS">'[25]9월실적'!#REF!</definedName>
    <definedName name="er" hidden="1">{#N/A,#N/A,FALSE,"E-1111"}</definedName>
    <definedName name="erer" hidden="1">{#N/A,#N/A,FALSE,"자재관리";#N/A,#N/A,FALSE,"자재관리";#N/A,#N/A,FALSE,"자재관리"}</definedName>
    <definedName name="errew" hidden="1">{"'Sheet1'!$E$23","'Sheet1'!$A$3:$H$19","'Sheet1'!$A$1:$H$19"}</definedName>
    <definedName name="ertretet">#REF!</definedName>
    <definedName name="ertu" hidden="1">{#N/A,#N/A,FALSE,"E-1111";#N/A,#N/A,FALSE,"材料・貯蔵品・受払残高表"}</definedName>
    <definedName name="ERWAERA" hidden="1">{#N/A,#N/A,FALSE,"상재GS";#N/A,#N/A,FALSE,"상재GM";#N/A,#N/A,FALSE,"건재";#N/A,#N/A,FALSE,"SBR";#N/A,#N/A,FALSE,"부품";#N/A,#N/A,FALSE,"기능자재";#N/A,#N/A,FALSE,"특수"}</definedName>
    <definedName name="erwr">[12]SCROLL!#REF!</definedName>
    <definedName name="ESP">[7]Simulation!$BD$3</definedName>
    <definedName name="ETB">[7]Simulation!$BE$3</definedName>
    <definedName name="ETCIC">#REF!</definedName>
    <definedName name="ETET" hidden="1">{#N/A,#N/A,FALSE,"자재관리";#N/A,#N/A,FALSE,"자재관리";#N/A,#N/A,FALSE,"자재관리"}</definedName>
    <definedName name="ETETE" hidden="1">{#N/A,#N/A,FALSE,"자재관리";#N/A,#N/A,FALSE,"자재관리";#N/A,#N/A,FALSE,"자재관리"}</definedName>
    <definedName name="ETETET" hidden="1">{"'Sheet1'!$E$23","'Sheet1'!$A$3:$H$19","'Sheet1'!$A$1:$H$19"}</definedName>
    <definedName name="ETEWTE" hidden="1">{"'Sheet1'!$E$23","'Sheet1'!$A$3:$H$19","'Sheet1'!$A$1:$H$19"}</definedName>
    <definedName name="ETRYU" hidden="1">{#N/A,#N/A,FALSE,"단축1";#N/A,#N/A,FALSE,"단축2";#N/A,#N/A,FALSE,"단축3";#N/A,#N/A,FALSE,"장축";#N/A,#N/A,FALSE,"4WD"}</definedName>
    <definedName name="ETWETW" hidden="1">{#N/A,#N/A,FALSE,"자재관리";#N/A,#N/A,FALSE,"자재관리";#N/A,#N/A,FALSE,"자재관리"}</definedName>
    <definedName name="ETWTE" hidden="1">{"'Sheet1'!$E$23","'Sheet1'!$A$3:$H$19","'Sheet1'!$A$1:$H$19"}</definedName>
    <definedName name="ETYUI" hidden="1">{#N/A,#N/A,FALSE,"단축1";#N/A,#N/A,FALSE,"단축2";#N/A,#N/A,FALSE,"단축3";#N/A,#N/A,FALSE,"장축";#N/A,#N/A,FALSE,"4WD"}</definedName>
    <definedName name="EUR">#REF!</definedName>
    <definedName name="eval_col">#REF!</definedName>
    <definedName name="event">'[37]인정 항목 분류'!$C$2:$C$11</definedName>
    <definedName name="EWEQ">#REF!</definedName>
    <definedName name="EWTETE" hidden="1">{"'Sheet1'!$E$23","'Sheet1'!$A$3:$H$19","'Sheet1'!$A$1:$H$19"}</definedName>
    <definedName name="EWTRET" hidden="1">{"'Sheet1'!$E$23","'Sheet1'!$A$3:$H$19","'Sheet1'!$A$1:$H$19"}</definedName>
    <definedName name="EWY" hidden="1">{#N/A,#N/A,FALSE,"단축1";#N/A,#N/A,FALSE,"단축2";#N/A,#N/A,FALSE,"단축3";#N/A,#N/A,FALSE,"장축";#N/A,#N/A,FALSE,"4WD"}</definedName>
    <definedName name="excess" hidden="1">{#N/A,#N/A,FALSE,"품의서";#N/A,#N/A,FALSE,"전제";#N/A,#N/A,FALSE,"총손";#N/A,#N/A,FALSE,"손익";#N/A,#N/A,FALSE,"대당";#N/A,#N/A,FALSE,"가공비";#N/A,#N/A,FALSE,"재료비";#N/A,#N/A,FALSE,"판비";#N/A,#N/A,FALSE,"가격"}</definedName>
    <definedName name="_xlnm.Extract">[38]차체!#REF!</definedName>
    <definedName name="Extract_MI">#REF!</definedName>
    <definedName name="EYRU" hidden="1">{#N/A,#N/A,FALSE,"단축1";#N/A,#N/A,FALSE,"단축2";#N/A,#N/A,FALSE,"단축3";#N/A,#N/A,FALSE,"장축";#N/A,#N/A,FALSE,"4WD"}</definedName>
    <definedName name="EZ_EPD">#REF!</definedName>
    <definedName name="eㅁㅎㄴ소ㄴㄹㅇㅗㅎㄴㄳ호" hidden="1">{#N/A,#N/A,FALSE,"보고";#N/A,#N/A,FALSE,"유첨"}</definedName>
    <definedName name="F" hidden="1">{"'Sheet1'!$E$23","'Sheet1'!$A$3:$H$19","'Sheet1'!$A$1:$H$19"}</definedName>
    <definedName name="Ｆ6ｱｰﾑ">#REF!</definedName>
    <definedName name="fadfa">#REF!</definedName>
    <definedName name="fadsfafa">#REF!</definedName>
    <definedName name="fadsfafda">#REF!</definedName>
    <definedName name="fafdafa">#REF!</definedName>
    <definedName name="FBD">#REF!</definedName>
    <definedName name="FD"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ｆｄｂｃｖｘ">#REF!</definedName>
    <definedName name="FDF" hidden="1">{#N/A,#N/A,FALSE,"자재관리";#N/A,#N/A,FALSE,"자재관리";#N/A,#N/A,FALSE,"자재관리"}</definedName>
    <definedName name="FDGDFG" hidden="1">{"'Sheet1'!$E$23","'Sheet1'!$A$3:$H$19","'Sheet1'!$A$1:$H$19"}</definedName>
    <definedName name="FDGDGD" hidden="1">{"'Sheet1'!$E$23","'Sheet1'!$A$3:$H$19","'Sheet1'!$A$1:$H$19"}</definedName>
    <definedName name="FDHFDH" hidden="1">{#N/A,#N/A,FALSE,"자재관리";#N/A,#N/A,FALSE,"자재관리";#N/A,#N/A,FALSE,"자재관리"}</definedName>
    <definedName name="FDHFDHFDH" hidden="1">{#N/A,#N/A,FALSE,"자재관리";#N/A,#N/A,FALSE,"자재관리";#N/A,#N/A,FALSE,"자재관리"}</definedName>
    <definedName name="FDHFHNCVN" hidden="1">{#N/A,#N/A,FALSE,"자재관리";#N/A,#N/A,FALSE,"자재관리";#N/A,#N/A,FALSE,"자재관리"}</definedName>
    <definedName name="FDJGDFHJ" hidden="1">{#N/A,#N/A,FALSE,"단축1";#N/A,#N/A,FALSE,"단축2";#N/A,#N/A,FALSE,"단축3";#N/A,#N/A,FALSE,"장축";#N/A,#N/A,FALSE,"4WD"}</definedName>
    <definedName name="FDKJG" hidden="1">{#N/A,#N/A,FALSE,"상재GS";#N/A,#N/A,FALSE,"상재GM";#N/A,#N/A,FALSE,"건재";#N/A,#N/A,FALSE,"SBR";#N/A,#N/A,FALSE,"부품";#N/A,#N/A,FALSE,"기능자재";#N/A,#N/A,FALSE,"특수"}</definedName>
    <definedName name="FDS">#REF!</definedName>
    <definedName name="FDSA" hidden="1">{"'Sheet1'!$E$23","'Sheet1'!$A$3:$H$19","'Sheet1'!$A$1:$H$19"}</definedName>
    <definedName name="FDSA_1" hidden="1">{"'Sheet1'!$E$23","'Sheet1'!$A$3:$H$19","'Sheet1'!$A$1:$H$19"}</definedName>
    <definedName name="FDSA_1_1" hidden="1">{"'Sheet1'!$E$23","'Sheet1'!$A$3:$H$19","'Sheet1'!$A$1:$H$19"}</definedName>
    <definedName name="FDSA_1_2" hidden="1">{"'Sheet1'!$E$23","'Sheet1'!$A$3:$H$19","'Sheet1'!$A$1:$H$19"}</definedName>
    <definedName name="FDSA_2" hidden="1">{"'Sheet1'!$E$23","'Sheet1'!$A$3:$H$19","'Sheet1'!$A$1:$H$19"}</definedName>
    <definedName name="FDSA_2_1" hidden="1">{"'Sheet1'!$E$23","'Sheet1'!$A$3:$H$19","'Sheet1'!$A$1:$H$19"}</definedName>
    <definedName name="FDSA_2_2" hidden="1">{"'Sheet1'!$E$23","'Sheet1'!$A$3:$H$19","'Sheet1'!$A$1:$H$19"}</definedName>
    <definedName name="FDSA_3" hidden="1">{"'Sheet1'!$E$23","'Sheet1'!$A$3:$H$19","'Sheet1'!$A$1:$H$19"}</definedName>
    <definedName name="FDSA_3_1" hidden="1">{"'Sheet1'!$E$23","'Sheet1'!$A$3:$H$19","'Sheet1'!$A$1:$H$19"}</definedName>
    <definedName name="FDSA_3_2" hidden="1">{"'Sheet1'!$E$23","'Sheet1'!$A$3:$H$19","'Sheet1'!$A$1:$H$19"}</definedName>
    <definedName name="FDSA_4" hidden="1">{"'Sheet1'!$E$23","'Sheet1'!$A$3:$H$19","'Sheet1'!$A$1:$H$19"}</definedName>
    <definedName name="FDSA_4_1" hidden="1">{"'Sheet1'!$E$23","'Sheet1'!$A$3:$H$19","'Sheet1'!$A$1:$H$19"}</definedName>
    <definedName name="FDSA_4_2" hidden="1">{"'Sheet1'!$E$23","'Sheet1'!$A$3:$H$19","'Sheet1'!$A$1:$H$19"}</definedName>
    <definedName name="FDSA_5" hidden="1">{"'Sheet1'!$E$23","'Sheet1'!$A$3:$H$19","'Sheet1'!$A$1:$H$19"}</definedName>
    <definedName name="FDSA_5_1" hidden="1">{"'Sheet1'!$E$23","'Sheet1'!$A$3:$H$19","'Sheet1'!$A$1:$H$19"}</definedName>
    <definedName name="FDSA_5_2" hidden="1">{"'Sheet1'!$E$23","'Sheet1'!$A$3:$H$19","'Sheet1'!$A$1:$H$19"}</definedName>
    <definedName name="FDSAAA" hidden="1">{#N/A,#N/A,FALSE,"자재관리";#N/A,#N/A,FALSE,"자재관리";#N/A,#N/A,FALSE,"자재관리"}</definedName>
    <definedName name="FDSAAA_1" hidden="1">{#N/A,#N/A,FALSE,"자재관리";#N/A,#N/A,FALSE,"자재관리";#N/A,#N/A,FALSE,"자재관리"}</definedName>
    <definedName name="FDSAAA_1_1" hidden="1">{#N/A,#N/A,FALSE,"자재관리";#N/A,#N/A,FALSE,"자재관리";#N/A,#N/A,FALSE,"자재관리"}</definedName>
    <definedName name="FDSAAA_1_2" hidden="1">{#N/A,#N/A,FALSE,"자재관리";#N/A,#N/A,FALSE,"자재관리";#N/A,#N/A,FALSE,"자재관리"}</definedName>
    <definedName name="FDSAAA_2" hidden="1">{#N/A,#N/A,FALSE,"자재관리";#N/A,#N/A,FALSE,"자재관리";#N/A,#N/A,FALSE,"자재관리"}</definedName>
    <definedName name="FDSAAA_2_1" hidden="1">{#N/A,#N/A,FALSE,"자재관리";#N/A,#N/A,FALSE,"자재관리";#N/A,#N/A,FALSE,"자재관리"}</definedName>
    <definedName name="FDSAAA_2_2" hidden="1">{#N/A,#N/A,FALSE,"자재관리";#N/A,#N/A,FALSE,"자재관리";#N/A,#N/A,FALSE,"자재관리"}</definedName>
    <definedName name="FDSAAA_3" hidden="1">{#N/A,#N/A,FALSE,"자재관리";#N/A,#N/A,FALSE,"자재관리";#N/A,#N/A,FALSE,"자재관리"}</definedName>
    <definedName name="FDSAAA_3_1" hidden="1">{#N/A,#N/A,FALSE,"자재관리";#N/A,#N/A,FALSE,"자재관리";#N/A,#N/A,FALSE,"자재관리"}</definedName>
    <definedName name="FDSAAA_3_2" hidden="1">{#N/A,#N/A,FALSE,"자재관리";#N/A,#N/A,FALSE,"자재관리";#N/A,#N/A,FALSE,"자재관리"}</definedName>
    <definedName name="FDSAAA_4" hidden="1">{#N/A,#N/A,FALSE,"자재관리";#N/A,#N/A,FALSE,"자재관리";#N/A,#N/A,FALSE,"자재관리"}</definedName>
    <definedName name="FDSAAA_4_1" hidden="1">{#N/A,#N/A,FALSE,"자재관리";#N/A,#N/A,FALSE,"자재관리";#N/A,#N/A,FALSE,"자재관리"}</definedName>
    <definedName name="FDSAAA_4_2" hidden="1">{#N/A,#N/A,FALSE,"자재관리";#N/A,#N/A,FALSE,"자재관리";#N/A,#N/A,FALSE,"자재관리"}</definedName>
    <definedName name="FDSAAA_5" hidden="1">{#N/A,#N/A,FALSE,"자재관리";#N/A,#N/A,FALSE,"자재관리";#N/A,#N/A,FALSE,"자재관리"}</definedName>
    <definedName name="FDSAAA_5_1" hidden="1">{#N/A,#N/A,FALSE,"자재관리";#N/A,#N/A,FALSE,"자재관리";#N/A,#N/A,FALSE,"자재관리"}</definedName>
    <definedName name="FDSAAA_5_2" hidden="1">{#N/A,#N/A,FALSE,"자재관리";#N/A,#N/A,FALSE,"자재관리";#N/A,#N/A,FALSE,"자재관리"}</definedName>
    <definedName name="FDSUGJDSKJ" hidden="1">{#N/A,#N/A,FALSE,"표지";#N/A,#N/A,FALSE,"생산현황";#N/A,#N/A,FALSE,"중량수율";#N/A,#N/A,FALSE,"길이수율";#N/A,#N/A,FALSE,"노동";#N/A,#N/A,FALSE,"기기";#N/A,#N/A,FALSE,"기기가동(누계)";#N/A,#N/A,FALSE,"자소원료"}</definedName>
    <definedName name="fdszfdzs" hidden="1">{#N/A,#N/A,FALSE,"표지";#N/A,#N/A,FALSE,"생산현황";#N/A,#N/A,FALSE,"중량수율";#N/A,#N/A,FALSE,"길이수율";#N/A,#N/A,FALSE,"노동";#N/A,#N/A,FALSE,"기기";#N/A,#N/A,FALSE,"기기가동(누계)";#N/A,#N/A,FALSE,"자소원료"}</definedName>
    <definedName name="FDWF" hidden="1">{#N/A,#N/A,FALSE,"자재관리";#N/A,#N/A,FALSE,"자재관리";#N/A,#N/A,FALSE,"자재관리"}</definedName>
    <definedName name="FDXCX" hidden="1">{#N/A,#N/A,FALSE,"MASTER";#N/A,#N/A,FALSE,"매출1";#N/A,#N/A,FALSE,"매출2";#N/A,#N/A,FALSE,"투자5";#N/A,#N/A,FALSE,"손익(사업)";#N/A,#N/A,FALSE,"제조원가"}</definedName>
    <definedName name="fede" hidden="1">{"'Sheet1'!$E$23","'Sheet1'!$A$3:$H$19","'Sheet1'!$A$1:$H$19"}</definedName>
    <definedName name="FEMA" hidden="1">{#N/A,#N/A,FALSE,"단축1";#N/A,#N/A,FALSE,"단축2";#N/A,#N/A,FALSE,"단축3";#N/A,#N/A,FALSE,"장축";#N/A,#N/A,FALSE,"4WD"}</definedName>
    <definedName name="ferwqtretwr" hidden="1">{"'Sheet1'!$E$23","'Sheet1'!$A$3:$H$19","'Sheet1'!$A$1:$H$19"}</definedName>
    <definedName name="ferwqtretwr_1" hidden="1">{"'Sheet1'!$E$23","'Sheet1'!$A$3:$H$19","'Sheet1'!$A$1:$H$19"}</definedName>
    <definedName name="ferwqtretwr_1_1" hidden="1">{"'Sheet1'!$E$23","'Sheet1'!$A$3:$H$19","'Sheet1'!$A$1:$H$19"}</definedName>
    <definedName name="ferwqtretwr_1_2" hidden="1">{"'Sheet1'!$E$23","'Sheet1'!$A$3:$H$19","'Sheet1'!$A$1:$H$19"}</definedName>
    <definedName name="ferwqtretwr_2" hidden="1">{"'Sheet1'!$E$23","'Sheet1'!$A$3:$H$19","'Sheet1'!$A$1:$H$19"}</definedName>
    <definedName name="ferwqtretwr_2_1" hidden="1">{"'Sheet1'!$E$23","'Sheet1'!$A$3:$H$19","'Sheet1'!$A$1:$H$19"}</definedName>
    <definedName name="ferwqtretwr_2_2" hidden="1">{"'Sheet1'!$E$23","'Sheet1'!$A$3:$H$19","'Sheet1'!$A$1:$H$19"}</definedName>
    <definedName name="ferwqtretwr_3" hidden="1">{"'Sheet1'!$E$23","'Sheet1'!$A$3:$H$19","'Sheet1'!$A$1:$H$19"}</definedName>
    <definedName name="ferwqtretwr_3_1" hidden="1">{"'Sheet1'!$E$23","'Sheet1'!$A$3:$H$19","'Sheet1'!$A$1:$H$19"}</definedName>
    <definedName name="ferwqtretwr_3_2" hidden="1">{"'Sheet1'!$E$23","'Sheet1'!$A$3:$H$19","'Sheet1'!$A$1:$H$19"}</definedName>
    <definedName name="ferwqtretwr_4" hidden="1">{"'Sheet1'!$E$23","'Sheet1'!$A$3:$H$19","'Sheet1'!$A$1:$H$19"}</definedName>
    <definedName name="ferwqtretwr_4_1" hidden="1">{"'Sheet1'!$E$23","'Sheet1'!$A$3:$H$19","'Sheet1'!$A$1:$H$19"}</definedName>
    <definedName name="ferwqtretwr_4_2" hidden="1">{"'Sheet1'!$E$23","'Sheet1'!$A$3:$H$19","'Sheet1'!$A$1:$H$19"}</definedName>
    <definedName name="ferwqtretwr_5" hidden="1">{"'Sheet1'!$E$23","'Sheet1'!$A$3:$H$19","'Sheet1'!$A$1:$H$19"}</definedName>
    <definedName name="ferwqtretwr_5_1" hidden="1">{"'Sheet1'!$E$23","'Sheet1'!$A$3:$H$19","'Sheet1'!$A$1:$H$19"}</definedName>
    <definedName name="ferwqtretwr_5_2" hidden="1">{"'Sheet1'!$E$23","'Sheet1'!$A$3:$H$19","'Sheet1'!$A$1:$H$19"}</definedName>
    <definedName name="FEWQ" hidden="1">{#N/A,#N/A,FALSE,"단축1";#N/A,#N/A,FALSE,"단축2";#N/A,#N/A,FALSE,"단축3";#N/A,#N/A,FALSE,"장축";#N/A,#N/A,FALSE,"4WD"}</definedName>
    <definedName name="fff">'[20]당월(1)'!#REF!</definedName>
    <definedName name="FFFF" hidden="1">{#N/A,#N/A,FALSE,"자재관리";#N/A,#N/A,FALSE,"자재관리";#N/A,#N/A,FALSE,"자재관리"}</definedName>
    <definedName name="f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fffffff">'[39]반도체 센서 검토사항'!#REF!</definedName>
    <definedName name="fffgfg" hidden="1">{#N/A,#N/A,FALSE,"단축1";#N/A,#N/A,FALSE,"단축2";#N/A,#N/A,FALSE,"단축3";#N/A,#N/A,FALSE,"장축";#N/A,#N/A,FALSE,"4WD"}</definedName>
    <definedName name="fgdfgg" hidden="1">{"'Sheet1'!$E$23","'Sheet1'!$A$3:$H$19","'Sheet1'!$A$1:$H$19"}</definedName>
    <definedName name="fgfg" hidden="1">{#N/A,#N/A,FALSE,"자재관리";#N/A,#N/A,FALSE,"자재관리";#N/A,#N/A,FALSE,"자재관리"}</definedName>
    <definedName name="FGfGFD" hidden="1">{#N/A,#N/A,FALSE,"단축1";#N/A,#N/A,FALSE,"단축2";#N/A,#N/A,FALSE,"단축3";#N/A,#N/A,FALSE,"장축";#N/A,#N/A,FALSE,"4WD"}</definedName>
    <definedName name="fgfhhj" hidden="1">{#N/A,#N/A,FALSE,"단축1";#N/A,#N/A,FALSE,"단축2";#N/A,#N/A,FALSE,"단축3";#N/A,#N/A,FALSE,"장축";#N/A,#N/A,FALSE,"4WD"}</definedName>
    <definedName name="FGH" hidden="1">{#N/A,#N/A,FALSE,"단축1";#N/A,#N/A,FALSE,"단축2";#N/A,#N/A,FALSE,"단축3";#N/A,#N/A,FALSE,"장축";#N/A,#N/A,FALSE,"4WD"}</definedName>
    <definedName name="fghhj" hidden="1">{#N/A,#N/A,FALSE,"단축1";#N/A,#N/A,FALSE,"단축2";#N/A,#N/A,FALSE,"단축3";#N/A,#N/A,FALSE,"장축";#N/A,#N/A,FALSE,"4WD"}</definedName>
    <definedName name="FGJGJGFJ" hidden="1">{#N/A,#N/A,FALSE,"자재관리";#N/A,#N/A,FALSE,"자재관리";#N/A,#N/A,FALSE,"자재관리"}</definedName>
    <definedName name="fgkudg" hidden="1">{#N/A,#N/A,FALSE,"E-1111"}</definedName>
    <definedName name="FGVCBBV" hidden="1">{#N/A,#N/A,FALSE,"단축1";#N/A,#N/A,FALSE,"단축2";#N/A,#N/A,FALSE,"단축3";#N/A,#N/A,FALSE,"장축";#N/A,#N/A,FALSE,"4WD"}</definedName>
    <definedName name="FGXCGXC" hidden="1">{#N/A,#N/A,FALSE,"자재관리";#N/A,#N/A,FALSE,"자재관리";#N/A,#N/A,FALSE,"자재관리"}</definedName>
    <definedName name="fgzdfgsdfh" hidden="1">{#N/A,#N/A,TRUE,"자재관리";#N/A,#N/A,TRUE,"품질"}</definedName>
    <definedName name="FH" hidden="1">{#N/A,#N/A,FALSE,"단축1";#N/A,#N/A,FALSE,"단축2";#N/A,#N/A,FALSE,"단축3";#N/A,#N/A,FALSE,"장축";#N/A,#N/A,FALSE,"4WD"}</definedName>
    <definedName name="fhfdh" hidden="1">{#N/A,#N/A,FALSE,"자재관리";#N/A,#N/A,FALSE,"자재관리";#N/A,#N/A,FALSE,"자재관리"}</definedName>
    <definedName name="FHFDHFDG" hidden="1">{#N/A,#N/A,FALSE,"자재관리";#N/A,#N/A,FALSE,"자재관리";#N/A,#N/A,FALSE,"자재관리"}</definedName>
    <definedName name="FHFDHFDH" hidden="1">{#N/A,#N/A,FALSE,"자재관리";#N/A,#N/A,FALSE,"자재관리";#N/A,#N/A,FALSE,"자재관리"}</definedName>
    <definedName name="FHFDHFDHD" hidden="1">{#N/A,#N/A,FALSE,"자재관리";#N/A,#N/A,FALSE,"자재관리";#N/A,#N/A,FALSE,"자재관리"}</definedName>
    <definedName name="FHFDHFH" hidden="1">{"'Sheet1'!$E$23","'Sheet1'!$A$3:$H$19","'Sheet1'!$A$1:$H$19"}</definedName>
    <definedName name="FHFDHGGFDH" hidden="1">{#N/A,#N/A,FALSE,"자재관리";#N/A,#N/A,FALSE,"자재관리";#N/A,#N/A,FALSE,"자재관리"}</definedName>
    <definedName name="fhfhfd" hidden="1">{#N/A,#N/A,FALSE,"자재관리";#N/A,#N/A,FALSE,"자재관리";#N/A,#N/A,FALSE,"자재관리"}</definedName>
    <definedName name="FHFHFDH" hidden="1">{#N/A,#N/A,FALSE,"자재관리";#N/A,#N/A,FALSE,"자재관리";#N/A,#N/A,FALSE,"자재관리"}</definedName>
    <definedName name="FHFHFDHFD" hidden="1">{#N/A,#N/A,FALSE,"자재관리";#N/A,#N/A,FALSE,"자재관리";#N/A,#N/A,FALSE,"자재관리"}</definedName>
    <definedName name="FHFHFH" hidden="1">{"'Sheet1'!$E$23","'Sheet1'!$A$3:$H$19","'Sheet1'!$A$1:$H$19"}</definedName>
    <definedName name="fhfhgf" hidden="1">{"'Sheet1'!$E$23","'Sheet1'!$A$3:$H$19","'Sheet1'!$A$1:$H$19"}</definedName>
    <definedName name="FHFJGFJ" hidden="1">{#N/A,#N/A,FALSE,"자재관리";#N/A,#N/A,FALSE,"자재관리";#N/A,#N/A,FALSE,"자재관리"}</definedName>
    <definedName name="FHGFDHFH" hidden="1">{#N/A,#N/A,FALSE,"자재관리";#N/A,#N/A,FALSE,"자재관리";#N/A,#N/A,FALSE,"자재관리"}</definedName>
    <definedName name="fhgh" hidden="1">{"'Sheet1'!$E$23","'Sheet1'!$A$3:$H$19","'Sheet1'!$A$1:$H$19"}</definedName>
    <definedName name="FHHF" hidden="1">{#N/A,#N/A,FALSE,"자재관리";#N/A,#N/A,FALSE,"자재관리";#N/A,#N/A,FALSE,"자재관리"}</definedName>
    <definedName name="Field_불량_분석">#REF!</definedName>
    <definedName name="file">#REF!</definedName>
    <definedName name="Film_Sensor_표준_두께">#REF!</definedName>
    <definedName name="FIM">[7]Simulation!$BF$3</definedName>
    <definedName name="Final_col">#REF!</definedName>
    <definedName name="first_col">#REF!</definedName>
    <definedName name="FJD">[7]Simulation!$BG$3</definedName>
    <definedName name="fjfjjf" hidden="1">{#N/A,#N/A,FALSE,"상재GS";#N/A,#N/A,FALSE,"상재GM";#N/A,#N/A,FALSE,"건재";#N/A,#N/A,FALSE,"SBR";#N/A,#N/A,FALSE,"부품";#N/A,#N/A,FALSE,"기능자재";#N/A,#N/A,FALSE,"특수"}</definedName>
    <definedName name="FJJT7I6MM" hidden="1">{#N/A,#N/A,FALSE,"표지";#N/A,#N/A,FALSE,"전제";#N/A,#N/A,FALSE,"손익-자 (2)";#N/A,#N/A,FALSE,"손익-자";#N/A,#N/A,FALSE,"손익-마 (2)";#N/A,#N/A,FALSE,"손익-마";#N/A,#N/A,FALSE,"총손최종"}</definedName>
    <definedName name="fk" hidden="1">{#N/A,#N/A,FALSE,"자재관리";#N/A,#N/A,FALSE,"자재관리";#N/A,#N/A,FALSE,"자재관리"}</definedName>
    <definedName name="fkla" hidden="1">{#N/A,#N/A,TRUE,"Y생산";#N/A,#N/A,TRUE,"Y판매";#N/A,#N/A,TRUE,"Y총물량";#N/A,#N/A,TRUE,"Y능력";#N/A,#N/A,TRUE,"YKD"}</definedName>
    <definedName name="FKP">[7]Simulation!$BH$3</definedName>
    <definedName name="Flash_LED_Spec및_주변_구조">#REF!</definedName>
    <definedName name="Flash_LED_부품_현황">#REF!</definedName>
    <definedName name="Flash_Lens_설계_표준화">#REF!</definedName>
    <definedName name="Flash_Lens_주변부_설계_Guide">#REF!</definedName>
    <definedName name="Flash_Lens_주변부_설계_Guide__일체형">#REF!</definedName>
    <definedName name="Flash_Lens_주변부_설계_Guide_2">#REF!</definedName>
    <definedName name="FLINTPULL">[14]!FLINTPULL</definedName>
    <definedName name="FLINTRET">[14]!FLINTRET</definedName>
    <definedName name="FLOW" hidden="1">{#N/A,#N/A,FALSE,"단축1";#N/A,#N/A,FALSE,"단축2";#N/A,#N/A,FALSE,"단축3";#N/A,#N/A,FALSE,"장축";#N/A,#N/A,FALSE,"4WD"}</definedName>
    <definedName name="FMEA" hidden="1">{#N/A,#N/A,FALSE,"단축1";#N/A,#N/A,FALSE,"단축2";#N/A,#N/A,FALSE,"단축3";#N/A,#N/A,FALSE,"장축";#N/A,#N/A,FALSE,"4WD"}</definedName>
    <definedName name="FMEA_MCU">#REF!</definedName>
    <definedName name="FMEA_status">'[21]Master Data'!$B$17</definedName>
    <definedName name="FMEA_type">'[35]Master Data'!#REF!</definedName>
    <definedName name="FMEA양식갑" hidden="1">{#N/A,#N/A,FALSE,"단축1";#N/A,#N/A,FALSE,"단축2";#N/A,#N/A,FALSE,"단축3";#N/A,#N/A,FALSE,"장축";#N/A,#N/A,FALSE,"4WD"}</definedName>
    <definedName name="FMEA양식설계갑" hidden="1">{#N/A,#N/A,FALSE,"단축1";#N/A,#N/A,FALSE,"단축2";#N/A,#N/A,FALSE,"단축3";#N/A,#N/A,FALSE,"장축";#N/A,#N/A,FALSE,"4WD"}</definedName>
    <definedName name="fmea양식설계정" hidden="1">{#N/A,#N/A,FALSE,"단축1";#N/A,#N/A,FALSE,"단축2";#N/A,#N/A,FALSE,"단축3";#N/A,#N/A,FALSE,"장축";#N/A,#N/A,FALSE,"4WD"}</definedName>
    <definedName name="FMEA양식정" hidden="1">{#N/A,#N/A,FALSE,"단축1";#N/A,#N/A,FALSE,"단축2";#N/A,#N/A,FALSE,"단축3";#N/A,#N/A,FALSE,"장축";#N/A,#N/A,FALSE,"4WD"}</definedName>
    <definedName name="fmode_col">#REF!</definedName>
    <definedName name="FOCUSCELL">#REF!</definedName>
    <definedName name="FocusFlag">#REF!</definedName>
    <definedName name="Folder_FPCB_절곡부_형상_표준화_Guide">#REF!</definedName>
    <definedName name="Folder_Type_Gap_Guide">#REF!</definedName>
    <definedName name="FORM_NAME">#REF!</definedName>
    <definedName name="FORMAT_NO">#REF!</definedName>
    <definedName name="FORMAT_REV">#REF!</definedName>
    <definedName name="FPC">#REF!</definedName>
    <definedName name="FPCB_Assy_Dome_위치_및_두께부_측정방법_spec_관리방안">#REF!</definedName>
    <definedName name="FPCB_Bonding부_Crack_방지">#REF!</definedName>
    <definedName name="FPCB_Bonding부_Crack_방지_2">#REF!</definedName>
    <definedName name="FPCB_Connector_및_Connector부_두께">#REF!</definedName>
    <definedName name="FPCB_DOME_SMT_구조">#REF!</definedName>
    <definedName name="FPCB_Sealing_적용">#REF!</definedName>
    <definedName name="FPCB_구동부_lower_hole_parting_구조">#REF!</definedName>
    <definedName name="FPCB_굴곡부_길이__Slide_부_구조_Guide">#REF!</definedName>
    <definedName name="FPCB_기본_구조">#REF!</definedName>
    <definedName name="FPCB_단품_형상">#REF!</definedName>
    <definedName name="FPCB_뒤틀림_조립_방지_구조_Guide">#REF!</definedName>
    <definedName name="FPCB_조립_Hole_확인">#REF!</definedName>
    <definedName name="FPCB_조립_시_위치_제어">#REF!</definedName>
    <definedName name="FPCB_조립_시_위치_제어_2">#REF!</definedName>
    <definedName name="FPCB_찢어짐_방지_설계">#REF!</definedName>
    <definedName name="FPCB_찢어짐_방지_설계_2">#REF!</definedName>
    <definedName name="FPCB와_lower__front_와의_단면_구조">#REF!</definedName>
    <definedName name="FPCB와_lower__front_와의_단면_구조_2">#REF!</definedName>
    <definedName name="FPPCB_기본_형상_Guide">#REF!</definedName>
    <definedName name="Frame___front_간_gap..">'[10]외관 디자인'!#REF!</definedName>
    <definedName name="Frame___front_간_Gap_확인">'[10]외관 디자인'!#REF!</definedName>
    <definedName name="Frame_강성_해석">#REF!</definedName>
    <definedName name="Frame과_cover_형합_시_유동_Check">#REF!</definedName>
    <definedName name="FRDAA" hidden="1">{#N/A,#N/A,FALSE,"단축1";#N/A,#N/A,FALSE,"단축2";#N/A,#N/A,FALSE,"단축3";#N/A,#N/A,FALSE,"장축";#N/A,#N/A,FALSE,"4WD"}</definedName>
    <definedName name="fredghj" hidden="1">{#N/A,#N/A,FALSE,"단축1";#N/A,#N/A,FALSE,"단축2";#N/A,#N/A,FALSE,"단축3";#N/A,#N/A,FALSE,"장축";#N/A,#N/A,FALSE,"4WD"}</definedName>
    <definedName name="FRF">[7]Simulation!$BI$3</definedName>
    <definedName name="frmotor" hidden="1">{#N/A,#N/A,FALSE,"단축1";#N/A,#N/A,FALSE,"단축2";#N/A,#N/A,FALSE,"단축3";#N/A,#N/A,FALSE,"장축";#N/A,#N/A,FALSE,"4WD"}</definedName>
    <definedName name="FRONT" hidden="1">{#N/A,#N/A,FALSE,"단축1";#N/A,#N/A,FALSE,"단축2";#N/A,#N/A,FALSE,"단축3";#N/A,#N/A,FALSE,"장축";#N/A,#N/A,FALSE,"4WD"}</definedName>
    <definedName name="Front_Camera_사용_제한_부품">#REF!</definedName>
    <definedName name="Front_Cover로_내부_차폐_구조_구현_시_Issue_사항">#REF!</definedName>
    <definedName name="Front_Deco_Guide_로_Scratch_방지_구조_적용">#REF!</definedName>
    <definedName name="Front_Deco_설계_Guide__권장안">#REF!</definedName>
    <definedName name="frsusp01">[40]FMEA!$A$4:$AD$34</definedName>
    <definedName name="FRT" hidden="1">{#N/A,#N/A,FALSE,"표지";#N/A,#N/A,FALSE,"전제";#N/A,#N/A,FALSE,"손익-자 (2)";#N/A,#N/A,FALSE,"손익-자";#N/A,#N/A,FALSE,"손익-마 (2)";#N/A,#N/A,FALSE,"손익-마";#N/A,#N/A,FALSE,"총손최종"}</definedName>
    <definedName name="fsadgadga">[26]DB!$B$5:$C$588</definedName>
    <definedName name="fsasfsaf">#REF!</definedName>
    <definedName name="FSD">{"'MNT'!$AE$4:$AN$34"}</definedName>
    <definedName name="FSDDDDDDDDD" hidden="1">{#N/A,#N/A,FALSE,"자재관리";#N/A,#N/A,FALSE,"자재관리";#N/A,#N/A,FALSE,"자재관리"}</definedName>
    <definedName name="FSDDDDDDDDD_1" hidden="1">{#N/A,#N/A,FALSE,"자재관리";#N/A,#N/A,FALSE,"자재관리";#N/A,#N/A,FALSE,"자재관리"}</definedName>
    <definedName name="FSDDDDDDDDD_1_1" hidden="1">{#N/A,#N/A,FALSE,"자재관리";#N/A,#N/A,FALSE,"자재관리";#N/A,#N/A,FALSE,"자재관리"}</definedName>
    <definedName name="FSDDDDDDDDD_1_2" hidden="1">{#N/A,#N/A,FALSE,"자재관리";#N/A,#N/A,FALSE,"자재관리";#N/A,#N/A,FALSE,"자재관리"}</definedName>
    <definedName name="FSDDDDDDDDD_2" hidden="1">{#N/A,#N/A,FALSE,"자재관리";#N/A,#N/A,FALSE,"자재관리";#N/A,#N/A,FALSE,"자재관리"}</definedName>
    <definedName name="FSDDDDDDDDD_2_1" hidden="1">{#N/A,#N/A,FALSE,"자재관리";#N/A,#N/A,FALSE,"자재관리";#N/A,#N/A,FALSE,"자재관리"}</definedName>
    <definedName name="FSDDDDDDDDD_2_2" hidden="1">{#N/A,#N/A,FALSE,"자재관리";#N/A,#N/A,FALSE,"자재관리";#N/A,#N/A,FALSE,"자재관리"}</definedName>
    <definedName name="FSDDDDDDDDD_3" hidden="1">{#N/A,#N/A,FALSE,"자재관리";#N/A,#N/A,FALSE,"자재관리";#N/A,#N/A,FALSE,"자재관리"}</definedName>
    <definedName name="FSDDDDDDDDD_3_1" hidden="1">{#N/A,#N/A,FALSE,"자재관리";#N/A,#N/A,FALSE,"자재관리";#N/A,#N/A,FALSE,"자재관리"}</definedName>
    <definedName name="FSDDDDDDDDD_3_2" hidden="1">{#N/A,#N/A,FALSE,"자재관리";#N/A,#N/A,FALSE,"자재관리";#N/A,#N/A,FALSE,"자재관리"}</definedName>
    <definedName name="FSDDDDDDDDD_4" hidden="1">{#N/A,#N/A,FALSE,"자재관리";#N/A,#N/A,FALSE,"자재관리";#N/A,#N/A,FALSE,"자재관리"}</definedName>
    <definedName name="FSDDDDDDDDD_4_1" hidden="1">{#N/A,#N/A,FALSE,"자재관리";#N/A,#N/A,FALSE,"자재관리";#N/A,#N/A,FALSE,"자재관리"}</definedName>
    <definedName name="FSDDDDDDDDD_4_2" hidden="1">{#N/A,#N/A,FALSE,"자재관리";#N/A,#N/A,FALSE,"자재관리";#N/A,#N/A,FALSE,"자재관리"}</definedName>
    <definedName name="FSDDDDDDDDD_5" hidden="1">{#N/A,#N/A,FALSE,"자재관리";#N/A,#N/A,FALSE,"자재관리";#N/A,#N/A,FALSE,"자재관리"}</definedName>
    <definedName name="FSDDDDDDDDD_5_1" hidden="1">{#N/A,#N/A,FALSE,"자재관리";#N/A,#N/A,FALSE,"자재관리";#N/A,#N/A,FALSE,"자재관리"}</definedName>
    <definedName name="FSDDDDDDDDD_5_2" hidden="1">{#N/A,#N/A,FALSE,"자재관리";#N/A,#N/A,FALSE,"자재관리";#N/A,#N/A,FALSE,"자재관리"}</definedName>
    <definedName name="FSDF">{"Book1"}</definedName>
    <definedName name="fsf" hidden="1">{"'Sheet1'!$E$23","'Sheet1'!$A$3:$H$19","'Sheet1'!$A$1:$H$19"}</definedName>
    <definedName name="fsfa" hidden="1">{#N/A,#N/A,FALSE,"자재관리";#N/A,#N/A,FALSE,"자재관리";#N/A,#N/A,FALSE,"자재관리"}</definedName>
    <definedName name="fssfsf">#REF!</definedName>
    <definedName name="FTQ">[41]!FTQ</definedName>
    <definedName name="FTWAYPULL">[14]!FTWAYPULL</definedName>
    <definedName name="FTWAYRET">[14]!FTWAYRET</definedName>
    <definedName name="function_col">#REF!</definedName>
    <definedName name="ｆｘｂｄｆｃｖ">#REF!</definedName>
    <definedName name="F쓰리">#REF!</definedName>
    <definedName name="F쓰리GLS">#REF!</definedName>
    <definedName name="F원">#REF!</definedName>
    <definedName name="F투">#REF!</definedName>
    <definedName name="F투GLS">#REF!</definedName>
    <definedName name="g" hidden="1">{#N/A,#N/A,FALSE,"자재관리";#N/A,#N/A,FALSE,"자재관리";#N/A,#N/A,FALSE,"자재관리"}</definedName>
    <definedName name="g_1" hidden="1">{#N/A,#N/A,FALSE,"자재관리";#N/A,#N/A,FALSE,"자재관리";#N/A,#N/A,FALSE,"자재관리"}</definedName>
    <definedName name="g_1_1" hidden="1">{#N/A,#N/A,FALSE,"자재관리";#N/A,#N/A,FALSE,"자재관리";#N/A,#N/A,FALSE,"자재관리"}</definedName>
    <definedName name="g_1_2" hidden="1">{#N/A,#N/A,FALSE,"자재관리";#N/A,#N/A,FALSE,"자재관리";#N/A,#N/A,FALSE,"자재관리"}</definedName>
    <definedName name="g_2" hidden="1">{#N/A,#N/A,FALSE,"자재관리";#N/A,#N/A,FALSE,"자재관리";#N/A,#N/A,FALSE,"자재관리"}</definedName>
    <definedName name="g_2_1" hidden="1">{#N/A,#N/A,FALSE,"자재관리";#N/A,#N/A,FALSE,"자재관리";#N/A,#N/A,FALSE,"자재관리"}</definedName>
    <definedName name="g_2_2" hidden="1">{#N/A,#N/A,FALSE,"자재관리";#N/A,#N/A,FALSE,"자재관리";#N/A,#N/A,FALSE,"자재관리"}</definedName>
    <definedName name="g_3" hidden="1">{#N/A,#N/A,FALSE,"자재관리";#N/A,#N/A,FALSE,"자재관리";#N/A,#N/A,FALSE,"자재관리"}</definedName>
    <definedName name="g_3_1" hidden="1">{#N/A,#N/A,FALSE,"자재관리";#N/A,#N/A,FALSE,"자재관리";#N/A,#N/A,FALSE,"자재관리"}</definedName>
    <definedName name="g_3_2" hidden="1">{#N/A,#N/A,FALSE,"자재관리";#N/A,#N/A,FALSE,"자재관리";#N/A,#N/A,FALSE,"자재관리"}</definedName>
    <definedName name="g_4" hidden="1">{#N/A,#N/A,FALSE,"자재관리";#N/A,#N/A,FALSE,"자재관리";#N/A,#N/A,FALSE,"자재관리"}</definedName>
    <definedName name="g_4_1" hidden="1">{#N/A,#N/A,FALSE,"자재관리";#N/A,#N/A,FALSE,"자재관리";#N/A,#N/A,FALSE,"자재관리"}</definedName>
    <definedName name="g_4_2" hidden="1">{#N/A,#N/A,FALSE,"자재관리";#N/A,#N/A,FALSE,"자재관리";#N/A,#N/A,FALSE,"자재관리"}</definedName>
    <definedName name="g_5" hidden="1">{#N/A,#N/A,FALSE,"자재관리";#N/A,#N/A,FALSE,"자재관리";#N/A,#N/A,FALSE,"자재관리"}</definedName>
    <definedName name="g_5_1" hidden="1">{#N/A,#N/A,FALSE,"자재관리";#N/A,#N/A,FALSE,"자재관리";#N/A,#N/A,FALSE,"자재관리"}</definedName>
    <definedName name="g_5_2" hidden="1">{#N/A,#N/A,FALSE,"자재관리";#N/A,#N/A,FALSE,"자재관리";#N/A,#N/A,FALSE,"자재관리"}</definedName>
    <definedName name="G2_mini_기구신규부품List">#REF!</definedName>
    <definedName name="gad">#REF!</definedName>
    <definedName name="Gate방식에_따른_Cutting_적용_권장사양">#REF!</definedName>
    <definedName name="GBP">#REF!</definedName>
    <definedName name="GCKXREU" hidden="1">{#N/A,#N/A,FALSE,"단축1";#N/A,#N/A,FALSE,"단축2";#N/A,#N/A,FALSE,"단축3";#N/A,#N/A,FALSE,"장축";#N/A,#N/A,FALSE,"4WD"}</definedName>
    <definedName name="gd" hidden="1">{"'Sheet1'!$E$23","'Sheet1'!$A$3:$H$19","'Sheet1'!$A$1:$H$19"}</definedName>
    <definedName name="gddg" hidden="1">{#N/A,#N/A,FALSE,"자재관리";#N/A,#N/A,FALSE,"자재관리";#N/A,#N/A,FALSE,"자재관리"}</definedName>
    <definedName name="GDDGDG" hidden="1">{#N/A,#N/A,FALSE,"자재관리";#N/A,#N/A,FALSE,"자재관리";#N/A,#N/A,FALSE,"자재관리"}</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g" hidden="1">{#N/A,#N/A,FALSE,"자재관리";#N/A,#N/A,FALSE,"자재관리";#N/A,#N/A,FALSE,"자재관리"}</definedName>
    <definedName name="gdgd" hidden="1">{#N/A,#N/A,FALSE,"자재관리";#N/A,#N/A,FALSE,"자재관리";#N/A,#N/A,FALSE,"자재관리"}</definedName>
    <definedName name="gdgg" hidden="1">{#N/A,#N/A,FALSE,"자재관리";#N/A,#N/A,FALSE,"자재관리";#N/A,#N/A,FALSE,"자재관리"}</definedName>
    <definedName name="GDIC">#REF!</definedName>
    <definedName name="GDJJG" hidden="1">{#N/A,#N/A,FALSE,"자재관리";#N/A,#N/A,FALSE,"자재관리";#N/A,#N/A,FALSE,"자재관리"}</definedName>
    <definedName name="GDRF" hidden="1">{#N/A,#N/A,FALSE,"단축1";#N/A,#N/A,FALSE,"단축2";#N/A,#N/A,FALSE,"단축3";#N/A,#N/A,FALSE,"장축";#N/A,#N/A,FALSE,"4WD"}</definedName>
    <definedName name="GDSDG" hidden="1">{"'Sheet1'!$E$23","'Sheet1'!$A$3:$H$19","'Sheet1'!$A$1:$H$19"}</definedName>
    <definedName name="gdsdgd" hidden="1">{#N/A,#N/A,FALSE,"자재관리";#N/A,#N/A,FALSE,"자재관리";#N/A,#N/A,FALSE,"자재관리"}</definedName>
    <definedName name="gdsdgdgd" hidden="1">{#N/A,#N/A,FALSE,"자재관리";#N/A,#N/A,FALSE,"자재관리";#N/A,#N/A,FALSE,"자재관리"}</definedName>
    <definedName name="GDSDGSDG" hidden="1">{"'Sheet1'!$E$23","'Sheet1'!$A$3:$H$19","'Sheet1'!$A$1:$H$19"}</definedName>
    <definedName name="GDSGD" hidden="1">{#N/A,#N/A,FALSE,"자재관리";#N/A,#N/A,FALSE,"자재관리";#N/A,#N/A,FALSE,"자재관리"}</definedName>
    <definedName name="GDSJJ" hidden="1">{#N/A,#N/A,FALSE,"단축1";#N/A,#N/A,FALSE,"단축2";#N/A,#N/A,FALSE,"단축3";#N/A,#N/A,FALSE,"장축";#N/A,#N/A,FALSE,"4WD"}</definedName>
    <definedName name="gedg" hidden="1">{#N/A,#N/A,FALSE,"자재관리";#N/A,#N/A,FALSE,"자재관리";#N/A,#N/A,FALSE,"자재관리"}</definedName>
    <definedName name="GFDF" hidden="1">{#N/A,#N/A,FALSE,"단축1";#N/A,#N/A,FALSE,"단축2";#N/A,#N/A,FALSE,"단축3";#N/A,#N/A,FALSE,"장축";#N/A,#N/A,FALSE,"4WD"}</definedName>
    <definedName name="GFE" hidden="1">{#N/A,#N/A,FALSE,"단축1";#N/A,#N/A,FALSE,"단축2";#N/A,#N/A,FALSE,"단축3";#N/A,#N/A,FALSE,"장축";#N/A,#N/A,FALSE,"4WD"}</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ff" hidden="1">{"'3월'!$A$1:$M$44"}</definedName>
    <definedName name="GFGHHD" hidden="1">{#N/A,#N/A,FALSE,"단축1";#N/A,#N/A,FALSE,"단축2";#N/A,#N/A,FALSE,"단축3";#N/A,#N/A,FALSE,"장축";#N/A,#N/A,FALSE,"4WD"}</definedName>
    <definedName name="gfhcgfh" hidden="1">{"'Sheet1'!$E$23","'Sheet1'!$A$3:$H$19","'Sheet1'!$A$1:$H$19"}</definedName>
    <definedName name="gfhch" hidden="1">{"'Sheet1'!$E$23","'Sheet1'!$A$3:$H$19","'Sheet1'!$A$1:$H$19"}</definedName>
    <definedName name="gfhf" hidden="1">{#N/A,#N/A,FALSE,"단축1";#N/A,#N/A,FALSE,"단축2";#N/A,#N/A,FALSE,"단축3";#N/A,#N/A,FALSE,"장축";#N/A,#N/A,FALSE,"4WD"}</definedName>
    <definedName name="GFHG" hidden="1">{#N/A,#N/A,FALSE,"단축1";#N/A,#N/A,FALSE,"단축2";#N/A,#N/A,FALSE,"단축3";#N/A,#N/A,FALSE,"장축";#N/A,#N/A,FALSE,"4WD"}</definedName>
    <definedName name="GFHGFHJ" hidden="1">{#N/A,#N/A,FALSE,"표지";#N/A,#N/A,FALSE,"전제";#N/A,#N/A,FALSE,"손익-자 (2)";#N/A,#N/A,FALSE,"손익-자";#N/A,#N/A,FALSE,"손익-마 (2)";#N/A,#N/A,FALSE,"손익-마";#N/A,#N/A,FALSE,"총손최종"}</definedName>
    <definedName name="GFHGFJH" hidden="1">{#N/A,#N/A,FALSE,"자재관리";#N/A,#N/A,FALSE,"자재관리";#N/A,#N/A,FALSE,"자재관리"}</definedName>
    <definedName name="GFJFGJ" hidden="1">{#N/A,#N/A,TRUE,"자재관리";#N/A,#N/A,TRUE,"품질"}</definedName>
    <definedName name="GFJG" hidden="1">{#N/A,#N/A,FALSE,"단축1";#N/A,#N/A,FALSE,"단축2";#N/A,#N/A,FALSE,"단축3";#N/A,#N/A,FALSE,"장축";#N/A,#N/A,FALSE,"4WD"}</definedName>
    <definedName name="GFJGFJGFJ" hidden="1">{"'Sheet1'!$E$23","'Sheet1'!$A$3:$H$19","'Sheet1'!$A$1:$H$19"}</definedName>
    <definedName name="GFJH" hidden="1">{#N/A,#N/A,FALSE,"신규dep";#N/A,#N/A,FALSE,"신규dep-금형상각후";#N/A,#N/A,FALSE,"신규dep-연구비상각후";#N/A,#N/A,FALSE,"신규dep-기계,공구상각후"}</definedName>
    <definedName name="gfld" hidden="1">{#N/A,#N/A,TRUE,"Y생산";#N/A,#N/A,TRUE,"Y판매";#N/A,#N/A,TRUE,"Y총물량";#N/A,#N/A,TRUE,"Y능력";#N/A,#N/A,TRUE,"YKD"}</definedName>
    <definedName name="GFSDGSFDGA">#REF!</definedName>
    <definedName name="ｇｆｖｃ">#REF!</definedName>
    <definedName name="gfzdgzdg" hidden="1">{#N/A,#N/A,FALSE,"자재관리";#N/A,#N/A,FALSE,"자재관리";#N/A,#N/A,FALSE,"자재관리"}</definedName>
    <definedName name="GG">#REF!</definedName>
    <definedName name="GGG">#REF!</definedName>
    <definedName name="ＧＧＧＧ">#REF!</definedName>
    <definedName name="GGGGG">#REF!</definedName>
    <definedName name="gggggggggg" hidden="1">{#N/A,#N/A,FALSE,"자재관리";#N/A,#N/A,FALSE,"자재관리";#N/A,#N/A,FALSE,"자재관리"}</definedName>
    <definedName name="gh" hidden="1">{#N/A,#N/A,FALSE,"자재관리";#N/A,#N/A,FALSE,"자재관리";#N/A,#N/A,FALSE,"자재관리"}</definedName>
    <definedName name="gh_1" hidden="1">{#N/A,#N/A,FALSE,"자재관리";#N/A,#N/A,FALSE,"자재관리";#N/A,#N/A,FALSE,"자재관리"}</definedName>
    <definedName name="gh_1_1" hidden="1">{#N/A,#N/A,FALSE,"자재관리";#N/A,#N/A,FALSE,"자재관리";#N/A,#N/A,FALSE,"자재관리"}</definedName>
    <definedName name="gh_1_2" hidden="1">{#N/A,#N/A,FALSE,"자재관리";#N/A,#N/A,FALSE,"자재관리";#N/A,#N/A,FALSE,"자재관리"}</definedName>
    <definedName name="gh_2" hidden="1">{#N/A,#N/A,FALSE,"자재관리";#N/A,#N/A,FALSE,"자재관리";#N/A,#N/A,FALSE,"자재관리"}</definedName>
    <definedName name="gh_2_1" hidden="1">{#N/A,#N/A,FALSE,"자재관리";#N/A,#N/A,FALSE,"자재관리";#N/A,#N/A,FALSE,"자재관리"}</definedName>
    <definedName name="gh_2_2" hidden="1">{#N/A,#N/A,FALSE,"자재관리";#N/A,#N/A,FALSE,"자재관리";#N/A,#N/A,FALSE,"자재관리"}</definedName>
    <definedName name="gh_3" hidden="1">{#N/A,#N/A,FALSE,"자재관리";#N/A,#N/A,FALSE,"자재관리";#N/A,#N/A,FALSE,"자재관리"}</definedName>
    <definedName name="gh_3_1" hidden="1">{#N/A,#N/A,FALSE,"자재관리";#N/A,#N/A,FALSE,"자재관리";#N/A,#N/A,FALSE,"자재관리"}</definedName>
    <definedName name="gh_3_2" hidden="1">{#N/A,#N/A,FALSE,"자재관리";#N/A,#N/A,FALSE,"자재관리";#N/A,#N/A,FALSE,"자재관리"}</definedName>
    <definedName name="gh_4" hidden="1">{#N/A,#N/A,FALSE,"자재관리";#N/A,#N/A,FALSE,"자재관리";#N/A,#N/A,FALSE,"자재관리"}</definedName>
    <definedName name="gh_4_1" hidden="1">{#N/A,#N/A,FALSE,"자재관리";#N/A,#N/A,FALSE,"자재관리";#N/A,#N/A,FALSE,"자재관리"}</definedName>
    <definedName name="gh_4_2" hidden="1">{#N/A,#N/A,FALSE,"자재관리";#N/A,#N/A,FALSE,"자재관리";#N/A,#N/A,FALSE,"자재관리"}</definedName>
    <definedName name="gh_5" hidden="1">{#N/A,#N/A,FALSE,"자재관리";#N/A,#N/A,FALSE,"자재관리";#N/A,#N/A,FALSE,"자재관리"}</definedName>
    <definedName name="gh_5_1" hidden="1">{#N/A,#N/A,FALSE,"자재관리";#N/A,#N/A,FALSE,"자재관리";#N/A,#N/A,FALSE,"자재관리"}</definedName>
    <definedName name="gh_5_2" hidden="1">{#N/A,#N/A,FALSE,"자재관리";#N/A,#N/A,FALSE,"자재관리";#N/A,#N/A,FALSE,"자재관리"}</definedName>
    <definedName name="GHC">[7]Simulation!$BJ$3</definedName>
    <definedName name="ghfch" hidden="1">{"'Sheet1'!$E$23","'Sheet1'!$A$3:$H$19","'Sheet1'!$A$1:$H$19"}</definedName>
    <definedName name="GHFHG" hidden="1">{"'Sheet1'!$E$23","'Sheet1'!$A$3:$H$19","'Sheet1'!$A$1:$H$19"}</definedName>
    <definedName name="ghgh" hidden="1">{#N/A,#N/A,FALSE,"자재관리";#N/A,#N/A,FALSE,"자재관리";#N/A,#N/A,FALSE,"자재관리"}</definedName>
    <definedName name="ghgh_1" hidden="1">{#N/A,#N/A,FALSE,"자재관리";#N/A,#N/A,FALSE,"자재관리";#N/A,#N/A,FALSE,"자재관리"}</definedName>
    <definedName name="ghgh_1_1" hidden="1">{#N/A,#N/A,FALSE,"자재관리";#N/A,#N/A,FALSE,"자재관리";#N/A,#N/A,FALSE,"자재관리"}</definedName>
    <definedName name="ghgh_1_2" hidden="1">{#N/A,#N/A,FALSE,"자재관리";#N/A,#N/A,FALSE,"자재관리";#N/A,#N/A,FALSE,"자재관리"}</definedName>
    <definedName name="ghgh_2" hidden="1">{#N/A,#N/A,FALSE,"자재관리";#N/A,#N/A,FALSE,"자재관리";#N/A,#N/A,FALSE,"자재관리"}</definedName>
    <definedName name="ghgh_2_1" hidden="1">{#N/A,#N/A,FALSE,"자재관리";#N/A,#N/A,FALSE,"자재관리";#N/A,#N/A,FALSE,"자재관리"}</definedName>
    <definedName name="ghgh_2_2" hidden="1">{#N/A,#N/A,FALSE,"자재관리";#N/A,#N/A,FALSE,"자재관리";#N/A,#N/A,FALSE,"자재관리"}</definedName>
    <definedName name="ghgh_3" hidden="1">{#N/A,#N/A,FALSE,"자재관리";#N/A,#N/A,FALSE,"자재관리";#N/A,#N/A,FALSE,"자재관리"}</definedName>
    <definedName name="ghgh_3_1" hidden="1">{#N/A,#N/A,FALSE,"자재관리";#N/A,#N/A,FALSE,"자재관리";#N/A,#N/A,FALSE,"자재관리"}</definedName>
    <definedName name="ghgh_3_2" hidden="1">{#N/A,#N/A,FALSE,"자재관리";#N/A,#N/A,FALSE,"자재관리";#N/A,#N/A,FALSE,"자재관리"}</definedName>
    <definedName name="ghgh_4" hidden="1">{#N/A,#N/A,FALSE,"자재관리";#N/A,#N/A,FALSE,"자재관리";#N/A,#N/A,FALSE,"자재관리"}</definedName>
    <definedName name="ghgh_4_1" hidden="1">{#N/A,#N/A,FALSE,"자재관리";#N/A,#N/A,FALSE,"자재관리";#N/A,#N/A,FALSE,"자재관리"}</definedName>
    <definedName name="ghgh_4_2" hidden="1">{#N/A,#N/A,FALSE,"자재관리";#N/A,#N/A,FALSE,"자재관리";#N/A,#N/A,FALSE,"자재관리"}</definedName>
    <definedName name="ghgh_5" hidden="1">{#N/A,#N/A,FALSE,"자재관리";#N/A,#N/A,FALSE,"자재관리";#N/A,#N/A,FALSE,"자재관리"}</definedName>
    <definedName name="ghgh_5_1" hidden="1">{#N/A,#N/A,FALSE,"자재관리";#N/A,#N/A,FALSE,"자재관리";#N/A,#N/A,FALSE,"자재관리"}</definedName>
    <definedName name="ghgh_5_2" hidden="1">{#N/A,#N/A,FALSE,"자재관리";#N/A,#N/A,FALSE,"자재관리";#N/A,#N/A,FALSE,"자재관리"}</definedName>
    <definedName name="GHGHG" hidden="1">{#N/A,#N/A,FALSE,"표지";#N/A,#N/A,FALSE,"생산현황";#N/A,#N/A,FALSE,"중량수율";#N/A,#N/A,FALSE,"길이수율";#N/A,#N/A,FALSE,"노동";#N/A,#N/A,FALSE,"기기";#N/A,#N/A,FALSE,"기기가동(누계)";#N/A,#N/A,FALSE,"자소원료"}</definedName>
    <definedName name="ghghgh" hidden="1">{#N/A,#N/A,FALSE,"자재관리";#N/A,#N/A,FALSE,"자재관리";#N/A,#N/A,FALSE,"자재관리"}</definedName>
    <definedName name="ghghgh_1" hidden="1">{#N/A,#N/A,FALSE,"자재관리";#N/A,#N/A,FALSE,"자재관리";#N/A,#N/A,FALSE,"자재관리"}</definedName>
    <definedName name="ghghgh_1_1" hidden="1">{#N/A,#N/A,FALSE,"자재관리";#N/A,#N/A,FALSE,"자재관리";#N/A,#N/A,FALSE,"자재관리"}</definedName>
    <definedName name="ghghgh_1_2" hidden="1">{#N/A,#N/A,FALSE,"자재관리";#N/A,#N/A,FALSE,"자재관리";#N/A,#N/A,FALSE,"자재관리"}</definedName>
    <definedName name="ghghgh_2" hidden="1">{#N/A,#N/A,FALSE,"자재관리";#N/A,#N/A,FALSE,"자재관리";#N/A,#N/A,FALSE,"자재관리"}</definedName>
    <definedName name="ghghgh_2_1" hidden="1">{#N/A,#N/A,FALSE,"자재관리";#N/A,#N/A,FALSE,"자재관리";#N/A,#N/A,FALSE,"자재관리"}</definedName>
    <definedName name="ghghgh_2_2" hidden="1">{#N/A,#N/A,FALSE,"자재관리";#N/A,#N/A,FALSE,"자재관리";#N/A,#N/A,FALSE,"자재관리"}</definedName>
    <definedName name="ghghgh_3" hidden="1">{#N/A,#N/A,FALSE,"자재관리";#N/A,#N/A,FALSE,"자재관리";#N/A,#N/A,FALSE,"자재관리"}</definedName>
    <definedName name="ghghgh_3_1" hidden="1">{#N/A,#N/A,FALSE,"자재관리";#N/A,#N/A,FALSE,"자재관리";#N/A,#N/A,FALSE,"자재관리"}</definedName>
    <definedName name="ghghgh_3_2" hidden="1">{#N/A,#N/A,FALSE,"자재관리";#N/A,#N/A,FALSE,"자재관리";#N/A,#N/A,FALSE,"자재관리"}</definedName>
    <definedName name="ghghgh_4" hidden="1">{#N/A,#N/A,FALSE,"자재관리";#N/A,#N/A,FALSE,"자재관리";#N/A,#N/A,FALSE,"자재관리"}</definedName>
    <definedName name="ghghgh_4_1" hidden="1">{#N/A,#N/A,FALSE,"자재관리";#N/A,#N/A,FALSE,"자재관리";#N/A,#N/A,FALSE,"자재관리"}</definedName>
    <definedName name="ghghgh_4_2" hidden="1">{#N/A,#N/A,FALSE,"자재관리";#N/A,#N/A,FALSE,"자재관리";#N/A,#N/A,FALSE,"자재관리"}</definedName>
    <definedName name="ghghgh_5" hidden="1">{#N/A,#N/A,FALSE,"자재관리";#N/A,#N/A,FALSE,"자재관리";#N/A,#N/A,FALSE,"자재관리"}</definedName>
    <definedName name="ghghgh_5_1" hidden="1">{#N/A,#N/A,FALSE,"자재관리";#N/A,#N/A,FALSE,"자재관리";#N/A,#N/A,FALSE,"자재관리"}</definedName>
    <definedName name="ghghgh_5_2" hidden="1">{#N/A,#N/A,FALSE,"자재관리";#N/A,#N/A,FALSE,"자재관리";#N/A,#N/A,FALSE,"자재관리"}</definedName>
    <definedName name="ghghghgh" hidden="1">{"'Sheet1'!$E$23","'Sheet1'!$A$3:$H$19","'Sheet1'!$A$1:$H$19"}</definedName>
    <definedName name="ghghghgh_1" hidden="1">{"'Sheet1'!$E$23","'Sheet1'!$A$3:$H$19","'Sheet1'!$A$1:$H$19"}</definedName>
    <definedName name="ghghghgh_1_1" hidden="1">{"'Sheet1'!$E$23","'Sheet1'!$A$3:$H$19","'Sheet1'!$A$1:$H$19"}</definedName>
    <definedName name="ghghghgh_1_2" hidden="1">{"'Sheet1'!$E$23","'Sheet1'!$A$3:$H$19","'Sheet1'!$A$1:$H$19"}</definedName>
    <definedName name="ghghghgh_2" hidden="1">{"'Sheet1'!$E$23","'Sheet1'!$A$3:$H$19","'Sheet1'!$A$1:$H$19"}</definedName>
    <definedName name="ghghghgh_2_1" hidden="1">{"'Sheet1'!$E$23","'Sheet1'!$A$3:$H$19","'Sheet1'!$A$1:$H$19"}</definedName>
    <definedName name="ghghghgh_2_2" hidden="1">{"'Sheet1'!$E$23","'Sheet1'!$A$3:$H$19","'Sheet1'!$A$1:$H$19"}</definedName>
    <definedName name="ghghghgh_3" hidden="1">{"'Sheet1'!$E$23","'Sheet1'!$A$3:$H$19","'Sheet1'!$A$1:$H$19"}</definedName>
    <definedName name="ghghghgh_3_1" hidden="1">{"'Sheet1'!$E$23","'Sheet1'!$A$3:$H$19","'Sheet1'!$A$1:$H$19"}</definedName>
    <definedName name="ghghghgh_3_2" hidden="1">{"'Sheet1'!$E$23","'Sheet1'!$A$3:$H$19","'Sheet1'!$A$1:$H$19"}</definedName>
    <definedName name="ghghghgh_4" hidden="1">{"'Sheet1'!$E$23","'Sheet1'!$A$3:$H$19","'Sheet1'!$A$1:$H$19"}</definedName>
    <definedName name="ghghghgh_4_1" hidden="1">{"'Sheet1'!$E$23","'Sheet1'!$A$3:$H$19","'Sheet1'!$A$1:$H$19"}</definedName>
    <definedName name="ghghghgh_4_2" hidden="1">{"'Sheet1'!$E$23","'Sheet1'!$A$3:$H$19","'Sheet1'!$A$1:$H$19"}</definedName>
    <definedName name="ghghghgh_5" hidden="1">{"'Sheet1'!$E$23","'Sheet1'!$A$3:$H$19","'Sheet1'!$A$1:$H$19"}</definedName>
    <definedName name="ghghghgh_5_1" hidden="1">{"'Sheet1'!$E$23","'Sheet1'!$A$3:$H$19","'Sheet1'!$A$1:$H$19"}</definedName>
    <definedName name="ghghghgh_5_2" hidden="1">{"'Sheet1'!$E$23","'Sheet1'!$A$3:$H$19","'Sheet1'!$A$1:$H$19"}</definedName>
    <definedName name="ghghghghgh" hidden="1">{#N/A,#N/A,FALSE,"자재관리";#N/A,#N/A,FALSE,"자재관리";#N/A,#N/A,FALSE,"자재관리"}</definedName>
    <definedName name="ghghghghgh_1" hidden="1">{#N/A,#N/A,FALSE,"자재관리";#N/A,#N/A,FALSE,"자재관리";#N/A,#N/A,FALSE,"자재관리"}</definedName>
    <definedName name="ghghghghgh_1_1" hidden="1">{#N/A,#N/A,FALSE,"자재관리";#N/A,#N/A,FALSE,"자재관리";#N/A,#N/A,FALSE,"자재관리"}</definedName>
    <definedName name="ghghghghgh_1_2" hidden="1">{#N/A,#N/A,FALSE,"자재관리";#N/A,#N/A,FALSE,"자재관리";#N/A,#N/A,FALSE,"자재관리"}</definedName>
    <definedName name="ghghghghgh_2" hidden="1">{#N/A,#N/A,FALSE,"자재관리";#N/A,#N/A,FALSE,"자재관리";#N/A,#N/A,FALSE,"자재관리"}</definedName>
    <definedName name="ghghghghgh_2_1" hidden="1">{#N/A,#N/A,FALSE,"자재관리";#N/A,#N/A,FALSE,"자재관리";#N/A,#N/A,FALSE,"자재관리"}</definedName>
    <definedName name="ghghghghgh_2_2" hidden="1">{#N/A,#N/A,FALSE,"자재관리";#N/A,#N/A,FALSE,"자재관리";#N/A,#N/A,FALSE,"자재관리"}</definedName>
    <definedName name="ghghghghgh_3" hidden="1">{#N/A,#N/A,FALSE,"자재관리";#N/A,#N/A,FALSE,"자재관리";#N/A,#N/A,FALSE,"자재관리"}</definedName>
    <definedName name="ghghghghgh_3_1" hidden="1">{#N/A,#N/A,FALSE,"자재관리";#N/A,#N/A,FALSE,"자재관리";#N/A,#N/A,FALSE,"자재관리"}</definedName>
    <definedName name="ghghghghgh_3_2" hidden="1">{#N/A,#N/A,FALSE,"자재관리";#N/A,#N/A,FALSE,"자재관리";#N/A,#N/A,FALSE,"자재관리"}</definedName>
    <definedName name="ghghghghgh_4" hidden="1">{#N/A,#N/A,FALSE,"자재관리";#N/A,#N/A,FALSE,"자재관리";#N/A,#N/A,FALSE,"자재관리"}</definedName>
    <definedName name="ghghghghgh_4_1" hidden="1">{#N/A,#N/A,FALSE,"자재관리";#N/A,#N/A,FALSE,"자재관리";#N/A,#N/A,FALSE,"자재관리"}</definedName>
    <definedName name="ghghghghgh_4_2" hidden="1">{#N/A,#N/A,FALSE,"자재관리";#N/A,#N/A,FALSE,"자재관리";#N/A,#N/A,FALSE,"자재관리"}</definedName>
    <definedName name="ghghghghgh_5" hidden="1">{#N/A,#N/A,FALSE,"자재관리";#N/A,#N/A,FALSE,"자재관리";#N/A,#N/A,FALSE,"자재관리"}</definedName>
    <definedName name="ghghghghgh_5_1" hidden="1">{#N/A,#N/A,FALSE,"자재관리";#N/A,#N/A,FALSE,"자재관리";#N/A,#N/A,FALSE,"자재관리"}</definedName>
    <definedName name="ghghghghgh_5_2" hidden="1">{#N/A,#N/A,FALSE,"자재관리";#N/A,#N/A,FALSE,"자재관리";#N/A,#N/A,FALSE,"자재관리"}</definedName>
    <definedName name="ghghghghghghghgh" hidden="1">{#N/A,#N/A,FALSE,"자재관리";#N/A,#N/A,FALSE,"자재관리";#N/A,#N/A,FALSE,"자재관리"}</definedName>
    <definedName name="ghghghghghghghgh_1" hidden="1">{#N/A,#N/A,FALSE,"자재관리";#N/A,#N/A,FALSE,"자재관리";#N/A,#N/A,FALSE,"자재관리"}</definedName>
    <definedName name="ghghghghghghghgh_1_1" hidden="1">{#N/A,#N/A,FALSE,"자재관리";#N/A,#N/A,FALSE,"자재관리";#N/A,#N/A,FALSE,"자재관리"}</definedName>
    <definedName name="ghghghghghghghgh_1_2" hidden="1">{#N/A,#N/A,FALSE,"자재관리";#N/A,#N/A,FALSE,"자재관리";#N/A,#N/A,FALSE,"자재관리"}</definedName>
    <definedName name="ghghghghghghghgh_2" hidden="1">{#N/A,#N/A,FALSE,"자재관리";#N/A,#N/A,FALSE,"자재관리";#N/A,#N/A,FALSE,"자재관리"}</definedName>
    <definedName name="ghghghghghghghgh_2_1" hidden="1">{#N/A,#N/A,FALSE,"자재관리";#N/A,#N/A,FALSE,"자재관리";#N/A,#N/A,FALSE,"자재관리"}</definedName>
    <definedName name="ghghghghghghghgh_2_2" hidden="1">{#N/A,#N/A,FALSE,"자재관리";#N/A,#N/A,FALSE,"자재관리";#N/A,#N/A,FALSE,"자재관리"}</definedName>
    <definedName name="ghghghghghghghgh_3" hidden="1">{#N/A,#N/A,FALSE,"자재관리";#N/A,#N/A,FALSE,"자재관리";#N/A,#N/A,FALSE,"자재관리"}</definedName>
    <definedName name="ghghghghghghghgh_3_1" hidden="1">{#N/A,#N/A,FALSE,"자재관리";#N/A,#N/A,FALSE,"자재관리";#N/A,#N/A,FALSE,"자재관리"}</definedName>
    <definedName name="ghghghghghghghgh_3_2" hidden="1">{#N/A,#N/A,FALSE,"자재관리";#N/A,#N/A,FALSE,"자재관리";#N/A,#N/A,FALSE,"자재관리"}</definedName>
    <definedName name="ghghghghghghghgh_4" hidden="1">{#N/A,#N/A,FALSE,"자재관리";#N/A,#N/A,FALSE,"자재관리";#N/A,#N/A,FALSE,"자재관리"}</definedName>
    <definedName name="ghghghghghghghgh_4_1" hidden="1">{#N/A,#N/A,FALSE,"자재관리";#N/A,#N/A,FALSE,"자재관리";#N/A,#N/A,FALSE,"자재관리"}</definedName>
    <definedName name="ghghghghghghghgh_4_2" hidden="1">{#N/A,#N/A,FALSE,"자재관리";#N/A,#N/A,FALSE,"자재관리";#N/A,#N/A,FALSE,"자재관리"}</definedName>
    <definedName name="ghghghghghghghgh_5" hidden="1">{#N/A,#N/A,FALSE,"자재관리";#N/A,#N/A,FALSE,"자재관리";#N/A,#N/A,FALSE,"자재관리"}</definedName>
    <definedName name="ghghghghghghghgh_5_1" hidden="1">{#N/A,#N/A,FALSE,"자재관리";#N/A,#N/A,FALSE,"자재관리";#N/A,#N/A,FALSE,"자재관리"}</definedName>
    <definedName name="ghghghghghghghgh_5_2" hidden="1">{#N/A,#N/A,FALSE,"자재관리";#N/A,#N/A,FALSE,"자재관리";#N/A,#N/A,FALSE,"자재관리"}</definedName>
    <definedName name="GHLDML" hidden="1">{#N/A,#N/A,FALSE,"품의서";#N/A,#N/A,FALSE,"전제";#N/A,#N/A,FALSE,"총손";#N/A,#N/A,FALSE,"손익"}</definedName>
    <definedName name="GHUTGHF" hidden="1">{#N/A,#N/A,FALSE,"96 3월물량표";#N/A,#N/A,FALSE,"96 4월물량표";#N/A,#N/A,FALSE,"96 5월물량표"}</definedName>
    <definedName name="gigio">'[42]Corr. Mtx'!#REF!</definedName>
    <definedName name="GIP">[7]Simulation!$BK$3</definedName>
    <definedName name="GJ" hidden="1">{#N/A,#N/A,FALSE,"단축1";#N/A,#N/A,FALSE,"단축2";#N/A,#N/A,FALSE,"단축3";#N/A,#N/A,FALSE,"장축";#N/A,#N/A,FALSE,"4WD"}</definedName>
    <definedName name="GJFJ" hidden="1">{#N/A,#N/A,FALSE,"자재관리";#N/A,#N/A,FALSE,"자재관리";#N/A,#N/A,FALSE,"자재관리"}</definedName>
    <definedName name="GJFJF" hidden="1">{"'Sheet1'!$E$23","'Sheet1'!$A$3:$H$19","'Sheet1'!$A$1:$H$19"}</definedName>
    <definedName name="GJGFHMN" hidden="1">{#N/A,#N/A,FALSE,"자재관리";#N/A,#N/A,FALSE,"자재관리";#N/A,#N/A,FALSE,"자재관리"}</definedName>
    <definedName name="GJGFJ" hidden="1">{#N/A,#N/A,FALSE,"자재관리";#N/A,#N/A,FALSE,"자재관리";#N/A,#N/A,FALSE,"자재관리"}</definedName>
    <definedName name="GJGFJF" hidden="1">{"'Sheet1'!$E$23","'Sheet1'!$A$3:$H$19","'Sheet1'!$A$1:$H$19"}</definedName>
    <definedName name="GJGFJFJ" hidden="1">{#N/A,#N/A,FALSE,"자재관리";#N/A,#N/A,FALSE,"자재관리";#N/A,#N/A,FALSE,"자재관리"}</definedName>
    <definedName name="gjgfjg" hidden="1">{#N/A,#N/A,FALSE,"자재관리";#N/A,#N/A,FALSE,"자재관리";#N/A,#N/A,FALSE,"자재관리"}</definedName>
    <definedName name="GJGFJGF" hidden="1">{"'Sheet1'!$E$23","'Sheet1'!$A$3:$H$19","'Sheet1'!$A$1:$H$19"}</definedName>
    <definedName name="GJGFJGFJ" hidden="1">{"'Sheet1'!$E$23","'Sheet1'!$A$3:$H$19","'Sheet1'!$A$1:$H$19"}</definedName>
    <definedName name="GJGJG" hidden="1">{"'Sheet1'!$E$23","'Sheet1'!$A$3:$H$19","'Sheet1'!$A$1:$H$19"}</definedName>
    <definedName name="GJGJGJ" hidden="1">{"'Sheet1'!$E$23","'Sheet1'!$A$3:$H$19","'Sheet1'!$A$1:$H$19"}</definedName>
    <definedName name="GJGK" hidden="1">{#N/A,#N/A,FALSE,"표지";#N/A,#N/A,FALSE,"전제";#N/A,#N/A,FALSE,"손익-자 (2)";#N/A,#N/A,FALSE,"손익-자";#N/A,#N/A,FALSE,"손익-마 (2)";#N/A,#N/A,FALSE,"손익-마";#N/A,#N/A,FALSE,"총손최종"}</definedName>
    <definedName name="GJHDJH" hidden="1">{#N/A,#N/A,FALSE,"자재관리";#N/A,#N/A,FALSE,"자재관리";#N/A,#N/A,FALSE,"자재관리"}</definedName>
    <definedName name="GJHGJJ" hidden="1">{"'Sheet1'!$E$23","'Sheet1'!$A$3:$H$19","'Sheet1'!$A$1:$H$19"}</definedName>
    <definedName name="GJKGJK" hidden="1">{#N/A,#N/A,FALSE,"단축1";#N/A,#N/A,FALSE,"단축2";#N/A,#N/A,FALSE,"단축3";#N/A,#N/A,FALSE,"장축";#N/A,#N/A,FALSE,"4WD"}</definedName>
    <definedName name="Glass_Sensor__G1F_표준_두께">#REF!</definedName>
    <definedName name="GMD">[7]Simulation!$BL$3</definedName>
    <definedName name="GND_Contact_구조_확인">#REF!</definedName>
    <definedName name="GNF">[7]Simulation!$BM$3</definedName>
    <definedName name="GNZ" hidden="1">{#N/A,#N/A,FALSE,"단축1";#N/A,#N/A,FALSE,"단축2";#N/A,#N/A,FALSE,"단축3";#N/A,#N/A,FALSE,"장축";#N/A,#N/A,FALSE,"4WD"}</definedName>
    <definedName name="GPS_와_Touch_Chip_간의_이격거리_확보">#REF!</definedName>
    <definedName name="GPWB">#REF!</definedName>
    <definedName name="Graph_data">#N/A</definedName>
    <definedName name="GRD">[7]Simulation!$BN$3</definedName>
    <definedName name="GRXO_10">#REF!</definedName>
    <definedName name="gs">#REF!</definedName>
    <definedName name="gsdfsdf">#REF!</definedName>
    <definedName name="gsdg" hidden="1">{"'Sheet1'!$E$23","'Sheet1'!$A$3:$H$19","'Sheet1'!$A$1:$H$19"}</definedName>
    <definedName name="GTO">'[43]8月投入LOT数'!#REF!</definedName>
    <definedName name="GTOO">'[43]8月投入LOT数'!#REF!</definedName>
    <definedName name="GTQ">[7]Simulation!$BO$3</definedName>
    <definedName name="GTY">#REF!</definedName>
    <definedName name="Guide_Hole_위치_확인">#REF!</definedName>
    <definedName name="Guide_Hole_형합_구조_확인">#REF!</definedName>
    <definedName name="GYD">[7]Simulation!$BP$3</definedName>
    <definedName name="h" hidden="1">{"'Sheet1'!$E$23","'Sheet1'!$A$3:$H$19","'Sheet1'!$A$1:$H$19"}</definedName>
    <definedName name="Hall_IC_설계_Guide_현상_분석">#REF!</definedName>
    <definedName name="Hall_IC_승인원_예__EUSY0362601">#REF!</definedName>
    <definedName name="Hall_IC_인식_불량_사례">#REF!</definedName>
    <definedName name="Hall_IC_표준_부품_08년_기준">#REF!</definedName>
    <definedName name="Hall_IC에_영향을_주는_재질">#REF!</definedName>
    <definedName name="Hall_IC와_Magnet간의_거리__X__Y__Z_Axis_거리">#REF!</definedName>
    <definedName name="Hall_IC와_Magnet사이의_재질_영향">#REF!</definedName>
    <definedName name="Hall_SW_Magnet부_검토사항">#REF!</definedName>
    <definedName name="Hand_Strap_구조">#REF!</definedName>
    <definedName name="Hand_Strap_구조2">#REF!</definedName>
    <definedName name="Hand_Strap_구조3">#REF!</definedName>
    <definedName name="Hand_Strap_구조4">#REF!</definedName>
    <definedName name="Hand_Strap_적용_유무">#REF!</definedName>
    <definedName name="harness" hidden="1">{#N/A,#N/A,TRUE,"NRE";#N/A,#N/A,TRUE,"Tooling";#N/A,#N/A,TRUE,"Sample";#N/A,#N/A,TRUE,"Fixtures";#N/A,#N/A,TRUE,"Agency";#N/A,#N/A,TRUE,"Personnel"}</definedName>
    <definedName name="HDZHZD" hidden="1">{#N/A,#N/A,FALSE,"단축1";#N/A,#N/A,FALSE,"단축2";#N/A,#N/A,FALSE,"단축3";#N/A,#N/A,FALSE,"장축";#N/A,#N/A,FALSE,"4WD"}</definedName>
    <definedName name="Heä_soá_laép_xaø_H">1.7</definedName>
    <definedName name="HEAD">[7]Simulation!$B$3:$AN$4</definedName>
    <definedName name="head0">#REF!</definedName>
    <definedName name="head1">#REF!</definedName>
    <definedName name="head2">#REF!</definedName>
    <definedName name="heading">#REF!</definedName>
    <definedName name="HFDFDHFDH" hidden="1">{#N/A,#N/A,FALSE,"자재관리";#N/A,#N/A,FALSE,"자재관리";#N/A,#N/A,FALSE,"자재관리"}</definedName>
    <definedName name="HFDHFDH" hidden="1">{#N/A,#N/A,FALSE,"자재관리";#N/A,#N/A,FALSE,"자재관리";#N/A,#N/A,FALSE,"자재관리"}</definedName>
    <definedName name="HFDHFDHFD" hidden="1">{"'Sheet1'!$E$23","'Sheet1'!$A$3:$H$19","'Sheet1'!$A$1:$H$19"}</definedName>
    <definedName name="hfdsfh" hidden="1">{#N/A,#N/A,FALSE,"자재관리";#N/A,#N/A,FALSE,"자재관리";#N/A,#N/A,FALSE,"자재관리"}</definedName>
    <definedName name="HFDZ" hidden="1">{#N/A,#N/A,FALSE,"단축1";#N/A,#N/A,FALSE,"단축2";#N/A,#N/A,FALSE,"단축3";#N/A,#N/A,FALSE,"장축";#N/A,#N/A,FALSE,"4WD"}</definedName>
    <definedName name="HFFDH" hidden="1">{#N/A,#N/A,FALSE,"자재관리";#N/A,#N/A,FALSE,"자재관리";#N/A,#N/A,FALSE,"자재관리"}</definedName>
    <definedName name="HFFDHD" hidden="1">{#N/A,#N/A,FALSE,"자재관리";#N/A,#N/A,FALSE,"자재관리";#N/A,#N/A,FALSE,"자재관리"}</definedName>
    <definedName name="HFFDHF" hidden="1">{#N/A,#N/A,FALSE,"자재관리";#N/A,#N/A,FALSE,"자재관리";#N/A,#N/A,FALSE,"자재관리"}</definedName>
    <definedName name="HFFDHFDH" hidden="1">{"'Sheet1'!$E$23","'Sheet1'!$A$3:$H$19","'Sheet1'!$A$1:$H$19"}</definedName>
    <definedName name="HFFDHFH" hidden="1">{#N/A,#N/A,FALSE,"자재관리";#N/A,#N/A,FALSE,"자재관리";#N/A,#N/A,FALSE,"자재관리"}</definedName>
    <definedName name="HFFH" hidden="1">{#N/A,#N/A,FALSE,"자재관리";#N/A,#N/A,FALSE,"자재관리";#N/A,#N/A,FALSE,"자재관리"}</definedName>
    <definedName name="HFFHF" hidden="1">{#N/A,#N/A,FALSE,"자재관리";#N/A,#N/A,FALSE,"자재관리";#N/A,#N/A,FALSE,"자재관리"}</definedName>
    <definedName name="HFFHFDHFDH" hidden="1">{#N/A,#N/A,FALSE,"자재관리";#N/A,#N/A,FALSE,"자재관리";#N/A,#N/A,FALSE,"자재관리"}</definedName>
    <definedName name="HFFHFH" hidden="1">{"'Sheet1'!$E$23","'Sheet1'!$A$3:$H$19","'Sheet1'!$A$1:$H$19"}</definedName>
    <definedName name="HFG" hidden="1">{#N/A,#N/A,TRUE,"Y생산";#N/A,#N/A,TRUE,"Y판매";#N/A,#N/A,TRUE,"Y총물량";#N/A,#N/A,TRUE,"Y능력";#N/A,#N/A,TRUE,"YKD"}</definedName>
    <definedName name="HFH" hidden="1">{#N/A,#N/A,FALSE,"자재관리";#N/A,#N/A,FALSE,"자재관리";#N/A,#N/A,FALSE,"자재관리"}</definedName>
    <definedName name="HFHF" hidden="1">{#N/A,#N/A,FALSE,"자재관리";#N/A,#N/A,FALSE,"자재관리";#N/A,#N/A,FALSE,"자재관리"}</definedName>
    <definedName name="HFHFD" hidden="1">{#N/A,#N/A,FALSE,"자재관리";#N/A,#N/A,FALSE,"자재관리";#N/A,#N/A,FALSE,"자재관리"}</definedName>
    <definedName name="HFHFDHFD" hidden="1">{"'Sheet1'!$E$23","'Sheet1'!$A$3:$H$19","'Sheet1'!$A$1:$H$19"}</definedName>
    <definedName name="ｈｆｓｄｈｓ">[26]DB!$B$5:$C$588</definedName>
    <definedName name="HFTH" hidden="1">{#N/A,#N/A,FALSE,"자재관리";#N/A,#N/A,FALSE,"자재관리";#N/A,#N/A,FALSE,"자재관리"}</definedName>
    <definedName name="HGCONCF">#REF!</definedName>
    <definedName name="HGCONCJUDGE">#REF!</definedName>
    <definedName name="HGCOUNT">#REF!</definedName>
    <definedName name="HGCOUNTERROR">#REF!</definedName>
    <definedName name="HGCPSSCALEMAX">#REF!</definedName>
    <definedName name="HGERROR">#REF!</definedName>
    <definedName name="HGERRORJUDGE">#REF!</definedName>
    <definedName name="HGFDH" hidden="1">{#N/A,#N/A,FALSE,"자재관리";#N/A,#N/A,FALSE,"자재관리";#N/A,#N/A,FALSE,"자재관리"}</definedName>
    <definedName name="hgfh">#REF!</definedName>
    <definedName name="HGHG" hidden="1">{#N/A,#N/A,FALSE,"단축1";#N/A,#N/A,FALSE,"단축2";#N/A,#N/A,FALSE,"단축3";#N/A,#N/A,FALSE,"장축";#N/A,#N/A,FALSE,"4WD"}</definedName>
    <definedName name="HGK" hidden="1">{"'Sheet1'!$E$23","'Sheet1'!$A$3:$H$19","'Sheet1'!$A$1:$H$19"}</definedName>
    <definedName name="HGKF" hidden="1">{#N/A,#N/A,TRUE,"자재관리";#N/A,#N/A,TRUE,"품질"}</definedName>
    <definedName name="HGKHGKHG" hidden="1">{#N/A,#N/A,FALSE,"자재관리";#N/A,#N/A,FALSE,"자재관리";#N/A,#N/A,FALSE,"자재관리"}</definedName>
    <definedName name="hgkj">[26]DB!$B$5:$C$588</definedName>
    <definedName name="HGKJGFJFG" hidden="1">{"'Sheet1'!$E$23","'Sheet1'!$A$3:$H$19","'Sheet1'!$A$1:$H$19"}</definedName>
    <definedName name="HGKJHJ" hidden="1">{#N/A,#N/A,FALSE,"자재관리";#N/A,#N/A,FALSE,"자재관리";#N/A,#N/A,FALSE,"자재관리"}</definedName>
    <definedName name="HGKJHKHK" hidden="1">{#N/A,#N/A,FALSE,"자재관리";#N/A,#N/A,FALSE,"자재관리";#N/A,#N/A,FALSE,"자재관리"}</definedName>
    <definedName name="hhh" hidden="1">{#N/A,#N/A,FALSE,"자재관리";#N/A,#N/A,FALSE,"자재관리";#N/A,#N/A,FALSE,"자재관리"}</definedName>
    <definedName name="hhh_1" hidden="1">{#N/A,#N/A,FALSE,"자재관리";#N/A,#N/A,FALSE,"자재관리";#N/A,#N/A,FALSE,"자재관리"}</definedName>
    <definedName name="hhh_1_1" hidden="1">{#N/A,#N/A,FALSE,"자재관리";#N/A,#N/A,FALSE,"자재관리";#N/A,#N/A,FALSE,"자재관리"}</definedName>
    <definedName name="hhh_1_2" hidden="1">{#N/A,#N/A,FALSE,"자재관리";#N/A,#N/A,FALSE,"자재관리";#N/A,#N/A,FALSE,"자재관리"}</definedName>
    <definedName name="hhh_2" hidden="1">{#N/A,#N/A,FALSE,"자재관리";#N/A,#N/A,FALSE,"자재관리";#N/A,#N/A,FALSE,"자재관리"}</definedName>
    <definedName name="hhh_2_1" hidden="1">{#N/A,#N/A,FALSE,"자재관리";#N/A,#N/A,FALSE,"자재관리";#N/A,#N/A,FALSE,"자재관리"}</definedName>
    <definedName name="hhh_2_2" hidden="1">{#N/A,#N/A,FALSE,"자재관리";#N/A,#N/A,FALSE,"자재관리";#N/A,#N/A,FALSE,"자재관리"}</definedName>
    <definedName name="hhh_3" hidden="1">{#N/A,#N/A,FALSE,"자재관리";#N/A,#N/A,FALSE,"자재관리";#N/A,#N/A,FALSE,"자재관리"}</definedName>
    <definedName name="hhh_3_1" hidden="1">{#N/A,#N/A,FALSE,"자재관리";#N/A,#N/A,FALSE,"자재관리";#N/A,#N/A,FALSE,"자재관리"}</definedName>
    <definedName name="hhh_3_2" hidden="1">{#N/A,#N/A,FALSE,"자재관리";#N/A,#N/A,FALSE,"자재관리";#N/A,#N/A,FALSE,"자재관리"}</definedName>
    <definedName name="hhh_4" hidden="1">{#N/A,#N/A,FALSE,"자재관리";#N/A,#N/A,FALSE,"자재관리";#N/A,#N/A,FALSE,"자재관리"}</definedName>
    <definedName name="hhh_4_1" hidden="1">{#N/A,#N/A,FALSE,"자재관리";#N/A,#N/A,FALSE,"자재관리";#N/A,#N/A,FALSE,"자재관리"}</definedName>
    <definedName name="hhh_4_2" hidden="1">{#N/A,#N/A,FALSE,"자재관리";#N/A,#N/A,FALSE,"자재관리";#N/A,#N/A,FALSE,"자재관리"}</definedName>
    <definedName name="hhh_5" hidden="1">{#N/A,#N/A,FALSE,"자재관리";#N/A,#N/A,FALSE,"자재관리";#N/A,#N/A,FALSE,"자재관리"}</definedName>
    <definedName name="hhh_5_1" hidden="1">{#N/A,#N/A,FALSE,"자재관리";#N/A,#N/A,FALSE,"자재관리";#N/A,#N/A,FALSE,"자재관리"}</definedName>
    <definedName name="hhh_5_2" hidden="1">{#N/A,#N/A,FALSE,"자재관리";#N/A,#N/A,FALSE,"자재관리";#N/A,#N/A,FALSE,"자재관리"}</definedName>
    <definedName name="HHHH">#REF!</definedName>
    <definedName name="HHHHH" hidden="1">{#N/A,#N/A,FALSE,"자재관리";#N/A,#N/A,FALSE,"자재관리";#N/A,#N/A,FALSE,"자재관리"}</definedName>
    <definedName name="hhhhhh" hidden="1">{#N/A,#N/A,FALSE,"E-1111"}</definedName>
    <definedName name="hhj">#REF!</definedName>
    <definedName name="hi">#REF!</definedName>
    <definedName name="High_T_Sensor_개발_진행_현황">#REF!</definedName>
    <definedName name="hihi">#REF!</definedName>
    <definedName name="Hinge_Male의_삽입부가_Set를_벗어나는지_검토">#REF!</definedName>
    <definedName name="Hinge_배치_확인">#REF!</definedName>
    <definedName name="Hinge_부_Screw_체결">#REF!</definedName>
    <definedName name="Hinge_부_Screw_체결_Normal_Type">#REF!</definedName>
    <definedName name="Hinge_안착_Guide">#REF!</definedName>
    <definedName name="Hinge_와_주변부_형합_구조_확인">#REF!</definedName>
    <definedName name="Hinge_와_주변부_형합_구조_확인_2">#REF!</definedName>
    <definedName name="Hinge_형합부_설계_Guide">#REF!</definedName>
    <definedName name="Hinge_형합부_설계_Guide_2">#REF!</definedName>
    <definedName name="Hinge_형합에_따른_정_역방향_구분">#REF!</definedName>
    <definedName name="Hinge부_파손_방지_Check">#REF!</definedName>
    <definedName name="Hinge부_파손_방지_Check_2">#REF!</definedName>
    <definedName name="Hinge부_파손_방지_Check_3">#REF!</definedName>
    <definedName name="Hinge부_파손_방지_Check_4">#REF!</definedName>
    <definedName name="Hinge의_종류">#REF!</definedName>
    <definedName name="Hinge의_종류_2_Step_Hinge__Flip_Hinge">#REF!</definedName>
    <definedName name="hj" hidden="1">{#N/A,#N/A,FALSE,"자재관리";#N/A,#N/A,FALSE,"자재관리";#N/A,#N/A,FALSE,"자재관리"}</definedName>
    <definedName name="hj_1" hidden="1">{#N/A,#N/A,FALSE,"자재관리";#N/A,#N/A,FALSE,"자재관리";#N/A,#N/A,FALSE,"자재관리"}</definedName>
    <definedName name="hj_1_1" hidden="1">{#N/A,#N/A,FALSE,"자재관리";#N/A,#N/A,FALSE,"자재관리";#N/A,#N/A,FALSE,"자재관리"}</definedName>
    <definedName name="hj_1_2" hidden="1">{#N/A,#N/A,FALSE,"자재관리";#N/A,#N/A,FALSE,"자재관리";#N/A,#N/A,FALSE,"자재관리"}</definedName>
    <definedName name="hj_2" hidden="1">{#N/A,#N/A,FALSE,"자재관리";#N/A,#N/A,FALSE,"자재관리";#N/A,#N/A,FALSE,"자재관리"}</definedName>
    <definedName name="hj_2_1" hidden="1">{#N/A,#N/A,FALSE,"자재관리";#N/A,#N/A,FALSE,"자재관리";#N/A,#N/A,FALSE,"자재관리"}</definedName>
    <definedName name="hj_2_2" hidden="1">{#N/A,#N/A,FALSE,"자재관리";#N/A,#N/A,FALSE,"자재관리";#N/A,#N/A,FALSE,"자재관리"}</definedName>
    <definedName name="hj_3" hidden="1">{#N/A,#N/A,FALSE,"자재관리";#N/A,#N/A,FALSE,"자재관리";#N/A,#N/A,FALSE,"자재관리"}</definedName>
    <definedName name="hj_3_1" hidden="1">{#N/A,#N/A,FALSE,"자재관리";#N/A,#N/A,FALSE,"자재관리";#N/A,#N/A,FALSE,"자재관리"}</definedName>
    <definedName name="hj_3_2" hidden="1">{#N/A,#N/A,FALSE,"자재관리";#N/A,#N/A,FALSE,"자재관리";#N/A,#N/A,FALSE,"자재관리"}</definedName>
    <definedName name="hj_4" hidden="1">{#N/A,#N/A,FALSE,"자재관리";#N/A,#N/A,FALSE,"자재관리";#N/A,#N/A,FALSE,"자재관리"}</definedName>
    <definedName name="hj_4_1" hidden="1">{#N/A,#N/A,FALSE,"자재관리";#N/A,#N/A,FALSE,"자재관리";#N/A,#N/A,FALSE,"자재관리"}</definedName>
    <definedName name="hj_4_2" hidden="1">{#N/A,#N/A,FALSE,"자재관리";#N/A,#N/A,FALSE,"자재관리";#N/A,#N/A,FALSE,"자재관리"}</definedName>
    <definedName name="hj_5" hidden="1">{#N/A,#N/A,FALSE,"자재관리";#N/A,#N/A,FALSE,"자재관리";#N/A,#N/A,FALSE,"자재관리"}</definedName>
    <definedName name="hj_5_1" hidden="1">{#N/A,#N/A,FALSE,"자재관리";#N/A,#N/A,FALSE,"자재관리";#N/A,#N/A,FALSE,"자재관리"}</definedName>
    <definedName name="hj_5_2" hidden="1">{#N/A,#N/A,FALSE,"자재관리";#N/A,#N/A,FALSE,"자재관리";#N/A,#N/A,FALSE,"자재관리"}</definedName>
    <definedName name="HJDDYJH" hidden="1">{#N/A,#N/A,FALSE,"단축1";#N/A,#N/A,FALSE,"단축2";#N/A,#N/A,FALSE,"단축3";#N/A,#N/A,FALSE,"장축";#N/A,#N/A,FALSE,"4WD"}</definedName>
    <definedName name="hjf.h">#REF!</definedName>
    <definedName name="HJGGUHUHU">#REF!</definedName>
    <definedName name="hjhj" hidden="1">{#N/A,#N/A,TRUE,"자재관리";#N/A,#N/A,TRUE,"품질"}</definedName>
    <definedName name="hjhj_1" hidden="1">{#N/A,#N/A,TRUE,"자재관리";#N/A,#N/A,TRUE,"품질"}</definedName>
    <definedName name="hjhj_1_1" hidden="1">{#N/A,#N/A,TRUE,"자재관리";#N/A,#N/A,TRUE,"품질"}</definedName>
    <definedName name="hjhj_1_2" hidden="1">{#N/A,#N/A,TRUE,"자재관리";#N/A,#N/A,TRUE,"품질"}</definedName>
    <definedName name="hjhj_2" hidden="1">{#N/A,#N/A,TRUE,"자재관리";#N/A,#N/A,TRUE,"품질"}</definedName>
    <definedName name="hjhj_2_1" hidden="1">{#N/A,#N/A,TRUE,"자재관리";#N/A,#N/A,TRUE,"품질"}</definedName>
    <definedName name="hjhj_2_2" hidden="1">{#N/A,#N/A,TRUE,"자재관리";#N/A,#N/A,TRUE,"품질"}</definedName>
    <definedName name="hjhj_3" hidden="1">{#N/A,#N/A,TRUE,"자재관리";#N/A,#N/A,TRUE,"품질"}</definedName>
    <definedName name="hjhj_3_1" hidden="1">{#N/A,#N/A,TRUE,"자재관리";#N/A,#N/A,TRUE,"품질"}</definedName>
    <definedName name="hjhj_3_2" hidden="1">{#N/A,#N/A,TRUE,"자재관리";#N/A,#N/A,TRUE,"품질"}</definedName>
    <definedName name="hjhj_4" hidden="1">{#N/A,#N/A,TRUE,"자재관리";#N/A,#N/A,TRUE,"품질"}</definedName>
    <definedName name="hjhj_4_1" hidden="1">{#N/A,#N/A,TRUE,"자재관리";#N/A,#N/A,TRUE,"품질"}</definedName>
    <definedName name="hjhj_4_2" hidden="1">{#N/A,#N/A,TRUE,"자재관리";#N/A,#N/A,TRUE,"품질"}</definedName>
    <definedName name="hjhj_5" hidden="1">{#N/A,#N/A,TRUE,"자재관리";#N/A,#N/A,TRUE,"품질"}</definedName>
    <definedName name="hjhj_5_1" hidden="1">{#N/A,#N/A,TRUE,"자재관리";#N/A,#N/A,TRUE,"품질"}</definedName>
    <definedName name="hjhj_5_2" hidden="1">{#N/A,#N/A,TRUE,"자재관리";#N/A,#N/A,TRUE,"품질"}</definedName>
    <definedName name="hjhjhj" hidden="1">{"'Sheet1'!$E$23","'Sheet1'!$A$3:$H$19","'Sheet1'!$A$1:$H$19"}</definedName>
    <definedName name="hjhjhj_1" hidden="1">{"'Sheet1'!$E$23","'Sheet1'!$A$3:$H$19","'Sheet1'!$A$1:$H$19"}</definedName>
    <definedName name="hjhjhj_1_1" hidden="1">{"'Sheet1'!$E$23","'Sheet1'!$A$3:$H$19","'Sheet1'!$A$1:$H$19"}</definedName>
    <definedName name="hjhjhj_1_2" hidden="1">{"'Sheet1'!$E$23","'Sheet1'!$A$3:$H$19","'Sheet1'!$A$1:$H$19"}</definedName>
    <definedName name="hjhjhj_2" hidden="1">{"'Sheet1'!$E$23","'Sheet1'!$A$3:$H$19","'Sheet1'!$A$1:$H$19"}</definedName>
    <definedName name="hjhjhj_2_1" hidden="1">{"'Sheet1'!$E$23","'Sheet1'!$A$3:$H$19","'Sheet1'!$A$1:$H$19"}</definedName>
    <definedName name="hjhjhj_2_2" hidden="1">{"'Sheet1'!$E$23","'Sheet1'!$A$3:$H$19","'Sheet1'!$A$1:$H$19"}</definedName>
    <definedName name="hjhjhj_3" hidden="1">{"'Sheet1'!$E$23","'Sheet1'!$A$3:$H$19","'Sheet1'!$A$1:$H$19"}</definedName>
    <definedName name="hjhjhj_3_1" hidden="1">{"'Sheet1'!$E$23","'Sheet1'!$A$3:$H$19","'Sheet1'!$A$1:$H$19"}</definedName>
    <definedName name="hjhjhj_3_2" hidden="1">{"'Sheet1'!$E$23","'Sheet1'!$A$3:$H$19","'Sheet1'!$A$1:$H$19"}</definedName>
    <definedName name="hjhjhj_4" hidden="1">{"'Sheet1'!$E$23","'Sheet1'!$A$3:$H$19","'Sheet1'!$A$1:$H$19"}</definedName>
    <definedName name="hjhjhj_4_1" hidden="1">{"'Sheet1'!$E$23","'Sheet1'!$A$3:$H$19","'Sheet1'!$A$1:$H$19"}</definedName>
    <definedName name="hjhjhj_4_2" hidden="1">{"'Sheet1'!$E$23","'Sheet1'!$A$3:$H$19","'Sheet1'!$A$1:$H$19"}</definedName>
    <definedName name="hjhjhj_5" hidden="1">{"'Sheet1'!$E$23","'Sheet1'!$A$3:$H$19","'Sheet1'!$A$1:$H$19"}</definedName>
    <definedName name="hjhjhj_5_1" hidden="1">{"'Sheet1'!$E$23","'Sheet1'!$A$3:$H$19","'Sheet1'!$A$1:$H$19"}</definedName>
    <definedName name="hjhjhj_5_2" hidden="1">{"'Sheet1'!$E$23","'Sheet1'!$A$3:$H$19","'Sheet1'!$A$1:$H$19"}</definedName>
    <definedName name="HJIKLFGUIUIR" hidden="1">{#N/A,#N/A,FALSE,"자재관리";#N/A,#N/A,FALSE,"자재관리";#N/A,#N/A,FALSE,"자재관리"}</definedName>
    <definedName name="HJKVJV" hidden="1">{"'Sheet1'!$E$23","'Sheet1'!$A$3:$H$19","'Sheet1'!$A$1:$H$19"}</definedName>
    <definedName name="HK" hidden="1">{"'Sheet1'!$E$23","'Sheet1'!$A$3:$H$19","'Sheet1'!$A$1:$H$19"}</definedName>
    <definedName name="HKD">[7]Simulation!$BQ$3</definedName>
    <definedName name="HKGCK" hidden="1">{"'Sheet1'!$E$23","'Sheet1'!$A$3:$H$19","'Sheet1'!$A$1:$H$19"}</definedName>
    <definedName name="HKGHKG" hidden="1">{"'Sheet1'!$E$23","'Sheet1'!$A$3:$H$19","'Sheet1'!$A$1:$H$19"}</definedName>
    <definedName name="HKHGK" hidden="1">{#N/A,#N/A,FALSE,"자재관리";#N/A,#N/A,FALSE,"자재관리";#N/A,#N/A,FALSE,"자재관리"}</definedName>
    <definedName name="HKHGKHGK" hidden="1">{#N/A,#N/A,FALSE,"자재관리";#N/A,#N/A,FALSE,"자재관리";#N/A,#N/A,FALSE,"자재관리"}</definedName>
    <definedName name="HNL">[7]Simulation!$BR$3</definedName>
    <definedName name="HNM" hidden="1">{#N/A,#N/A,FALSE,"표지";#N/A,#N/A,FALSE,"전제";#N/A,#N/A,FALSE,"손익-자 (2)";#N/A,#N/A,FALSE,"손익-자";#N/A,#N/A,FALSE,"손익-마 (2)";#N/A,#N/A,FALSE,"손익-마";#N/A,#N/A,FALSE,"총손최종"}</definedName>
    <definedName name="Home_Key___외관_기구_형합_Gap_Check">#REF!</definedName>
    <definedName name="Home_Key_Actuator_외경_및_돌출_량_Size_Check">#REF!</definedName>
    <definedName name="Home_Key_Actuator_외경_및_돌출_량_Size_Check_2">#REF!</definedName>
    <definedName name="Home_Key_Sticking_구조_및_단차_고려">#REF!</definedName>
    <definedName name="Home_Key_구배_Check">#REF!</definedName>
    <definedName name="Home_Key_구배_값_Check">#REF!</definedName>
    <definedName name="Home_Key_기본_형합_구조">#REF!</definedName>
    <definedName name="hook_강도_확보">#REF!</definedName>
    <definedName name="Hook_구조_Guide">'[10]외관 디자인'!#REF!</definedName>
    <definedName name="Hook_구조를_이용한_FPCB_고정">#REF!</definedName>
    <definedName name="Hook부_설계_Guide">#REF!</definedName>
    <definedName name="Hook의_강도_확보">#REF!</definedName>
    <definedName name="hr" hidden="1">{#N/A,#N/A,FALSE,"E-1111";#N/A,#N/A,FALSE,"材料・貯蔵品・受払残高表"}</definedName>
    <definedName name="HRK">[7]Simulation!$BS$3</definedName>
    <definedName name="HSCT3">0.1</definedName>
    <definedName name="HSDN">2.5</definedName>
    <definedName name="hsfdhfh" hidden="1">{"'Sheet1'!$E$23","'Sheet1'!$A$3:$H$19","'Sheet1'!$A$1:$H$19"}</definedName>
    <definedName name="HSLXH">1.7</definedName>
    <definedName name="HTG">[7]Simulation!$BT$3</definedName>
    <definedName name="HTML_CodePage" hidden="1">949</definedName>
    <definedName name="HTML_Control" hidden="1">{"'3월'!$A$1:$M$44"}</definedName>
    <definedName name="HTML_Control_1" hidden="1">{"'Sheet1'!$E$23","'Sheet1'!$A$3:$H$19","'Sheet1'!$A$1:$H$19"}</definedName>
    <definedName name="HTML_Control_1_1" hidden="1">{"'Sheet1'!$E$23","'Sheet1'!$A$3:$H$19","'Sheet1'!$A$1:$H$19"}</definedName>
    <definedName name="HTML_Control_1_2" hidden="1">{"'Sheet1'!$E$23","'Sheet1'!$A$3:$H$19","'Sheet1'!$A$1:$H$19"}</definedName>
    <definedName name="HTML_Control_2" hidden="1">{"'Sheet1'!$E$23","'Sheet1'!$A$3:$H$19","'Sheet1'!$A$1:$H$19"}</definedName>
    <definedName name="HTML_Control_2_1" hidden="1">{"'Sheet1'!$E$23","'Sheet1'!$A$3:$H$19","'Sheet1'!$A$1:$H$19"}</definedName>
    <definedName name="HTML_Control_2_2" hidden="1">{"'Sheet1'!$E$23","'Sheet1'!$A$3:$H$19","'Sheet1'!$A$1:$H$19"}</definedName>
    <definedName name="HTML_Control_3" hidden="1">{"'Sheet1'!$E$23","'Sheet1'!$A$3:$H$19","'Sheet1'!$A$1:$H$19"}</definedName>
    <definedName name="HTML_Control_3_1" hidden="1">{"'Sheet1'!$E$23","'Sheet1'!$A$3:$H$19","'Sheet1'!$A$1:$H$19"}</definedName>
    <definedName name="HTML_Control_3_2" hidden="1">{"'Sheet1'!$E$23","'Sheet1'!$A$3:$H$19","'Sheet1'!$A$1:$H$19"}</definedName>
    <definedName name="HTML_Control_4" hidden="1">{"'Sheet1'!$E$23","'Sheet1'!$A$3:$H$19","'Sheet1'!$A$1:$H$19"}</definedName>
    <definedName name="HTML_Control_4_1" hidden="1">{"'Sheet1'!$E$23","'Sheet1'!$A$3:$H$19","'Sheet1'!$A$1:$H$19"}</definedName>
    <definedName name="HTML_Control_4_2" hidden="1">{"'Sheet1'!$E$23","'Sheet1'!$A$3:$H$19","'Sheet1'!$A$1:$H$19"}</definedName>
    <definedName name="HTML_Control_5" hidden="1">{"'Sheet1'!$E$23","'Sheet1'!$A$3:$H$19","'Sheet1'!$A$1:$H$19"}</definedName>
    <definedName name="HTML_Control_5_1" hidden="1">{"'Sheet1'!$E$23","'Sheet1'!$A$3:$H$19","'Sheet1'!$A$1:$H$19"}</definedName>
    <definedName name="HTML_Control_5_2"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"D:\2000년 표준시간 관리\S.T 개선내용 보고\5월개선내용.htm"</definedName>
    <definedName name="HTML_PathTemplate" hidden="1">"C:\개발일반\U-PJT\HTMLTemp.htm"</definedName>
    <definedName name="HTML_Title" hidden="1">""</definedName>
    <definedName name="HTML1_1" hidden="1">"[이동계획.xls]손익대비!$CV$1:$DF$44"</definedName>
    <definedName name="HTML1_10" hidden="1">""</definedName>
    <definedName name="HTML1_11" hidden="1">1</definedName>
    <definedName name="HTML1_12" hidden="1">"C:\aasmk97\MyHTML.htm"</definedName>
    <definedName name="HTML1_2" hidden="1">1</definedName>
    <definedName name="HTML1_3" hidden="1">"이동계획.xls"</definedName>
    <definedName name="HTML1_4" hidden="1">"손익대비"</definedName>
    <definedName name="HTML1_5" hidden="1">""</definedName>
    <definedName name="HTML1_6" hidden="1">-4146</definedName>
    <definedName name="HTML1_7" hidden="1">-4146</definedName>
    <definedName name="HTML1_8" hidden="1">"97-08-14"</definedName>
    <definedName name="HTML1_9" hidden="1">"mkshin"</definedName>
    <definedName name="HTMLCount" hidden="1">1</definedName>
    <definedName name="HTthang10">{"Book1"}</definedName>
    <definedName name="htyyyy" hidden="1">{"'Sheet1'!$E$23","'Sheet1'!$A$3:$H$19","'Sheet1'!$A$1:$H$19"}</definedName>
    <definedName name="hu" hidden="1">{#N/A,#N/A,FALSE,"E-1111";#N/A,#N/A,FALSE,"材料・貯蔵品・受払残高表"}</definedName>
    <definedName name="HUF">[7]Simulation!$BU$3</definedName>
    <definedName name="huvbvgcbn" hidden="1">{#N/A,#N/A,FALSE,"E-1111"}</definedName>
    <definedName name="huy">{"'Sheet1'!$L$16"}</definedName>
    <definedName name="HVｴﾚｸﾄﾛｰﾄﾞ">#REF!</definedName>
    <definedName name="HWIO_DFMEA2">#REF!</definedName>
    <definedName name="hyou" hidden="1">{#N/A,#N/A,FALSE,"E-1111"}</definedName>
    <definedName name="HZ">{"'0808_월별 (2)'!$A$2:$T$28"}</definedName>
    <definedName name="I_O_Cap_삭제_Guide">#REF!</definedName>
    <definedName name="I_O_Connector_주변부_Guide">#REF!</definedName>
    <definedName name="I_O_Connector_주변부_Guide_2">#REF!</definedName>
    <definedName name="I_O_Connector_주변부_Guide_3">#REF!</definedName>
    <definedName name="I_O_Hole_주변부_외관정리">#REF!</definedName>
    <definedName name="I_O_Socket과_내부_부품간_간섭">#REF!</definedName>
    <definedName name="I_O_Socket과_내부_부품간_간섭_2">#REF!</definedName>
    <definedName name="I_O_기구_외관_Hole과_I_O_Plug_Locker_간섭_회피">#REF!</definedName>
    <definedName name="I_O_와_자성체_이격거리">#REF!</definedName>
    <definedName name="I_O단자_납땜_부와_기구물간_이격거리">#REF!</definedName>
    <definedName name="IC">#REF!</definedName>
    <definedName name="IC_실장_부__Bonding_Area_및_Printing_Area_표준_Size">#REF!</definedName>
    <definedName name="IC_실장_부__Bonding_Area_및_Printing_Area_표준_Size_2">#REF!</definedName>
    <definedName name="ICAMP">#REF!</definedName>
    <definedName name="icmos4ｲﾝﾁ">#REF!</definedName>
    <definedName name="ID">'[44]P1-議事録'!$Z$2</definedName>
    <definedName name="IDEABANK">#N/A</definedName>
    <definedName name="IDR">[7]Simulation!$BV$3</definedName>
    <definedName name="IDﾀｸﾞ">#REF!</definedName>
    <definedName name="ifghfjyn" hidden="1">{#N/A,#N/A,FALSE,"E-1111"}</definedName>
    <definedName name="ihgcxfgb" hidden="1">{#N/A,#N/A,FALSE,"E-1111"}</definedName>
    <definedName name="ihgvcfthnm">#REF!</definedName>
    <definedName name="II">#REF!</definedName>
    <definedName name="III">#REF!</definedName>
    <definedName name="IIIIII" hidden="1">{#N/A,#N/A,FALSE,"자재관리";#N/A,#N/A,FALSE,"자재관리";#N/A,#N/A,FALSE,"자재관리"}</definedName>
    <definedName name="IKCC"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ILS">[7]Simulation!$BW$3</definedName>
    <definedName name="IMD__IML_공법_비교">'[10]외관 디자인'!#REF!</definedName>
    <definedName name="IMD__IML_공법_특징">'[10]외관 디자인'!#REF!</definedName>
    <definedName name="IMD__IML_공법_특징_2">'[10]외관 디자인'!#REF!</definedName>
    <definedName name="IMD__IML_공법_특징_4">'[10]외관 디자인'!#REF!</definedName>
    <definedName name="IMD__IML_공법_특징3">'[10]외관 디자인'!#REF!</definedName>
    <definedName name="IMEI라벨_부착_Guide">#REF!</definedName>
    <definedName name="IMEI라벨_부착_위치_방향_안내_표식">#REF!</definedName>
    <definedName name="import10">#REF!</definedName>
    <definedName name="import100">[7]Simulation!$G$87</definedName>
    <definedName name="import101">[7]Simulation!$G$88</definedName>
    <definedName name="import102">[7]Simulation!$G$89</definedName>
    <definedName name="import103">[7]Simulation!$G$90</definedName>
    <definedName name="import104">[7]Simulation!$G$91</definedName>
    <definedName name="import105">[7]Simulation!$G$92</definedName>
    <definedName name="import106">[7]Simulation!$G$93</definedName>
    <definedName name="import107">[7]Simulation!$G$94</definedName>
    <definedName name="import108">[7]Simulation!$G$95</definedName>
    <definedName name="import109">[7]Simulation!$G$96</definedName>
    <definedName name="import11">#REF!</definedName>
    <definedName name="import110">[7]Simulation!$G$97</definedName>
    <definedName name="import111">[7]Simulation!$G$98</definedName>
    <definedName name="import112">[7]Simulation!$G$99</definedName>
    <definedName name="import113">[7]Simulation!$G$100</definedName>
    <definedName name="import114">[7]Simulation!$G$101</definedName>
    <definedName name="import115">[7]Simulation!$G$102</definedName>
    <definedName name="import116">[7]Simulation!$G$103</definedName>
    <definedName name="import117">[7]Simulation!$G$104</definedName>
    <definedName name="import118">[7]Simulation!$G$105</definedName>
    <definedName name="import119">[7]Simulation!$G$106</definedName>
    <definedName name="import12">#REF!</definedName>
    <definedName name="import120">[7]Simulation!$G$107</definedName>
    <definedName name="import121">[7]Simulation!$G$108</definedName>
    <definedName name="import122">[7]Simulation!$G$109</definedName>
    <definedName name="import123">[7]Simulation!$G$110</definedName>
    <definedName name="import124">[7]Simulation!$G$111</definedName>
    <definedName name="import125">[7]Simulation!$G$112</definedName>
    <definedName name="import126">[7]Simulation!$G$113</definedName>
    <definedName name="import127">[7]Simulation!$G$114</definedName>
    <definedName name="import128">[7]Simulation!$G$115</definedName>
    <definedName name="import129">[7]Simulation!$G$116</definedName>
    <definedName name="import13">#REF!</definedName>
    <definedName name="import130">[7]Simulation!$G$117</definedName>
    <definedName name="import131">[7]Simulation!$G$118</definedName>
    <definedName name="import132">[7]Simulation!$G$119</definedName>
    <definedName name="import133">[7]Simulation!$G$120</definedName>
    <definedName name="import134">[7]Simulation!$G$121</definedName>
    <definedName name="import135">[7]Simulation!$G$122</definedName>
    <definedName name="import136">[7]Simulation!$G$123</definedName>
    <definedName name="import137">[7]Simulation!$G$124</definedName>
    <definedName name="import138">[7]Simulation!$G$125</definedName>
    <definedName name="import139">[7]Simulation!$G$126</definedName>
    <definedName name="import14">#REF!</definedName>
    <definedName name="import140">[7]Simulation!$G$127</definedName>
    <definedName name="import141">[7]Simulation!$G$128</definedName>
    <definedName name="import142">[7]Simulation!$G$129</definedName>
    <definedName name="import143">[7]Simulation!$G$130</definedName>
    <definedName name="import144">[7]Simulation!$G$131</definedName>
    <definedName name="import145">[7]Simulation!$G$132</definedName>
    <definedName name="import146">[7]Simulation!$G$133</definedName>
    <definedName name="import147">[7]Simulation!$G$134</definedName>
    <definedName name="import148">[7]Simulation!$G$135</definedName>
    <definedName name="import149">[7]Simulation!$G$136</definedName>
    <definedName name="import15">#REF!</definedName>
    <definedName name="import150">[30]단위당!$J$149</definedName>
    <definedName name="import151">[31]Simulation!$J$138</definedName>
    <definedName name="import152">[7]Simulation!$G$137</definedName>
    <definedName name="import153">[7]Simulation!$G$138</definedName>
    <definedName name="import154">[31]Simulation!$J$141</definedName>
    <definedName name="import155">[7]Simulation!$G$139</definedName>
    <definedName name="import156">[7]Simulation!$G$140</definedName>
    <definedName name="import157">[7]Simulation!$G$141</definedName>
    <definedName name="import158">[7]Simulation!$G$142</definedName>
    <definedName name="import159">[7]Simulation!$G$143</definedName>
    <definedName name="import16">#REF!</definedName>
    <definedName name="import160">[7]Simulation!$G$144</definedName>
    <definedName name="import161">[7]Simulation!$G$145</definedName>
    <definedName name="import162">[7]Simulation!$G$146</definedName>
    <definedName name="import163">[7]Simulation!$G$147</definedName>
    <definedName name="import164">[7]Simulation!$G$148</definedName>
    <definedName name="import165">[7]Simulation!$G$149</definedName>
    <definedName name="import166">[7]Simulation!$G$150</definedName>
    <definedName name="import167">[7]Simulation!$G$151</definedName>
    <definedName name="import168">[7]Simulation!$G$152</definedName>
    <definedName name="import169">[7]Simulation!$G$153</definedName>
    <definedName name="import17">#REF!</definedName>
    <definedName name="import170">[7]Simulation!$G$154</definedName>
    <definedName name="import171">[7]Simulation!$G$155</definedName>
    <definedName name="import172">[7]Simulation!$G$156</definedName>
    <definedName name="import173">[7]Simulation!$G$157</definedName>
    <definedName name="import174">[7]Simulation!$G$158</definedName>
    <definedName name="import175">[7]Simulation!$G$159</definedName>
    <definedName name="import176">[7]Simulation!$G$160</definedName>
    <definedName name="import177">[7]Simulation!$G$161</definedName>
    <definedName name="import178">[7]Simulation!$G$162</definedName>
    <definedName name="import179">[7]Simulation!$G$163</definedName>
    <definedName name="import18">#REF!</definedName>
    <definedName name="import180">[7]Simulation!$G$164</definedName>
    <definedName name="import181">[7]Simulation!$G$165</definedName>
    <definedName name="import182">[7]Simulation!$G$166</definedName>
    <definedName name="import183">[7]Simulation!$G$167</definedName>
    <definedName name="import184">[7]Simulation!$G$168</definedName>
    <definedName name="import185">[7]Simulation!$G$169</definedName>
    <definedName name="import186">[7]Simulation!$G$170</definedName>
    <definedName name="import187">[7]Simulation!$G$171</definedName>
    <definedName name="import188">[7]Simulation!$G$172</definedName>
    <definedName name="import189">[7]Simulation!$G$173</definedName>
    <definedName name="import19">#REF!</definedName>
    <definedName name="import190">[7]Simulation!$G$174</definedName>
    <definedName name="import191">[7]Simulation!$G$175</definedName>
    <definedName name="import192">[7]Simulation!$G$176</definedName>
    <definedName name="import193">[7]Simulation!$G$177</definedName>
    <definedName name="import194">[7]Simulation!$G$178</definedName>
    <definedName name="import195">[7]Simulation!$G$179</definedName>
    <definedName name="import196">[7]Simulation!$G$180</definedName>
    <definedName name="import197">[7]Simulation!$G$181</definedName>
    <definedName name="import198">[7]Simulation!$G$182</definedName>
    <definedName name="import199">[7]Simulation!$G$183</definedName>
    <definedName name="import20">#REF!</definedName>
    <definedName name="import200">[7]Simulation!$G$184</definedName>
    <definedName name="import201">[7]Simulation!$G$185</definedName>
    <definedName name="import202">[7]Simulation!$G$186</definedName>
    <definedName name="import203">[7]Simulation!$G$187</definedName>
    <definedName name="import204">[7]Simulation!$G$188</definedName>
    <definedName name="import205">[7]Simulation!$G$189</definedName>
    <definedName name="import206">[7]Simulation!$G$190</definedName>
    <definedName name="import207">[7]Simulation!$G$191</definedName>
    <definedName name="import208">[7]Simulation!$G$192</definedName>
    <definedName name="import209">[7]Simulation!$G$193</definedName>
    <definedName name="import21">#REF!</definedName>
    <definedName name="import210">[7]Simulation!$G$194</definedName>
    <definedName name="import211">[7]Simulation!$G$195</definedName>
    <definedName name="import212">[7]Simulation!$G$196</definedName>
    <definedName name="import213">[7]Simulation!$G$197</definedName>
    <definedName name="import214">[7]Simulation!$G$198</definedName>
    <definedName name="import215">[7]Simulation!$G$199</definedName>
    <definedName name="import216">[7]Simulation!$G$200</definedName>
    <definedName name="import217">[7]Simulation!$G$201</definedName>
    <definedName name="import218">[7]Simulation!$G$202</definedName>
    <definedName name="import219">[7]Simulation!$G$203</definedName>
    <definedName name="import22">#REF!</definedName>
    <definedName name="import220">[7]Simulation!$G$204</definedName>
    <definedName name="import221">[7]Simulation!$G$205</definedName>
    <definedName name="import222">[7]Simulation!$G$206</definedName>
    <definedName name="import223">[7]Simulation!$G$207</definedName>
    <definedName name="import224">[7]Simulation!$G$208</definedName>
    <definedName name="import225">[7]Simulation!$G$209</definedName>
    <definedName name="import226">[7]Simulation!$G$210</definedName>
    <definedName name="import227">[7]Simulation!$G$211</definedName>
    <definedName name="import228">[7]Simulation!$G$212</definedName>
    <definedName name="import229">[7]Simulation!$G$213</definedName>
    <definedName name="import23">#REF!</definedName>
    <definedName name="import230">[7]Simulation!$G$214</definedName>
    <definedName name="import231">[7]Simulation!$G$215</definedName>
    <definedName name="import232">[7]Simulation!$G$216</definedName>
    <definedName name="import233">[7]Simulation!$G$217</definedName>
    <definedName name="import234">[7]Simulation!$G$218</definedName>
    <definedName name="import235">[7]Simulation!$G$219</definedName>
    <definedName name="import236">[7]Simulation!$G$220</definedName>
    <definedName name="import237">[7]Simulation!$G$221</definedName>
    <definedName name="import238">[31]Simulation!$J$223</definedName>
    <definedName name="import239">[7]Simulation!$G$222</definedName>
    <definedName name="import24">#REF!</definedName>
    <definedName name="import240">[7]Simulation!$G$223</definedName>
    <definedName name="import241">[7]Simulation!$G$224</definedName>
    <definedName name="import242">[7]Simulation!$G$225</definedName>
    <definedName name="import243">[7]Simulation!$G$226</definedName>
    <definedName name="import244">[7]Simulation!$G$227</definedName>
    <definedName name="import245">[7]Simulation!$G$228</definedName>
    <definedName name="import246">[7]Simulation!$G$229</definedName>
    <definedName name="import247">[7]Simulation!$G$230</definedName>
    <definedName name="import248">[7]Simulation!$G$231</definedName>
    <definedName name="import249">[7]Simulation!$G$232</definedName>
    <definedName name="import25">#REF!</definedName>
    <definedName name="import250">[7]Simulation!$G$233</definedName>
    <definedName name="import251">[7]Simulation!$G$234</definedName>
    <definedName name="import252">[7]Simulation!$G$235</definedName>
    <definedName name="import253">[7]Simulation!$G$236</definedName>
    <definedName name="import254">[7]Simulation!$G$237</definedName>
    <definedName name="import255">[7]Simulation!$G$238</definedName>
    <definedName name="import256">[7]Simulation!$G$239</definedName>
    <definedName name="import257">[7]Simulation!$G$240</definedName>
    <definedName name="import258">[7]Simulation!$G$241</definedName>
    <definedName name="import259">[7]Simulation!$G$242</definedName>
    <definedName name="import26">#REF!</definedName>
    <definedName name="import260">[7]Simulation!$G$243</definedName>
    <definedName name="import261">[7]Simulation!$G$244</definedName>
    <definedName name="import262">[7]Simulation!$G$245</definedName>
    <definedName name="import263">[7]Simulation!$G$246</definedName>
    <definedName name="import264">[7]Simulation!$G$247</definedName>
    <definedName name="import265">[7]Simulation!$G$248</definedName>
    <definedName name="import266">[7]Simulation!$G$249</definedName>
    <definedName name="import267">[7]Simulation!$G$250</definedName>
    <definedName name="import268">[7]Simulation!$G$251</definedName>
    <definedName name="import269">[7]Simulation!$G$252</definedName>
    <definedName name="import27">#REF!</definedName>
    <definedName name="import270">[7]Simulation!$G$253</definedName>
    <definedName name="import271">[7]Simulation!$G$254</definedName>
    <definedName name="import272">[7]Simulation!$G$255</definedName>
    <definedName name="import273">[7]Simulation!$G$256</definedName>
    <definedName name="import274">[7]Simulation!$G$257</definedName>
    <definedName name="import275">[7]Simulation!$G$258</definedName>
    <definedName name="import276">[7]Simulation!$G$259</definedName>
    <definedName name="import277">[7]Simulation!$G$260</definedName>
    <definedName name="import278">[7]Simulation!$G$261</definedName>
    <definedName name="import279">[7]Simulation!$G$262</definedName>
    <definedName name="import28">#REF!</definedName>
    <definedName name="import280">[7]Simulation!$G$263</definedName>
    <definedName name="import281">[7]Simulation!$G$264</definedName>
    <definedName name="import282">[7]Simulation!$G$265</definedName>
    <definedName name="import283">[7]Simulation!$G$266</definedName>
    <definedName name="import284">[7]Simulation!$G$267</definedName>
    <definedName name="import285">[7]Simulation!$G$268</definedName>
    <definedName name="import286">[7]Simulation!$G$269</definedName>
    <definedName name="import287">[7]Simulation!$G$270</definedName>
    <definedName name="import288">[7]Simulation!$G$271</definedName>
    <definedName name="import289">[7]Simulation!$G$272</definedName>
    <definedName name="import29">#REF!</definedName>
    <definedName name="import290">[7]Simulation!$G$273</definedName>
    <definedName name="import291">[7]Simulation!$G$274</definedName>
    <definedName name="import292">[7]Simulation!$G$275</definedName>
    <definedName name="import293">[7]Simulation!$G$276</definedName>
    <definedName name="import294">[7]Simulation!$G$277</definedName>
    <definedName name="import295">[7]Simulation!$G$278</definedName>
    <definedName name="import296">[7]Simulation!$G$279</definedName>
    <definedName name="import297">[7]Simulation!$G$280</definedName>
    <definedName name="import298">[7]Simulation!$G$281</definedName>
    <definedName name="import299">[7]Simulation!$G$282</definedName>
    <definedName name="import30">#REF!</definedName>
    <definedName name="import300">[7]Simulation!$G$283</definedName>
    <definedName name="import301">[7]Simulation!$G$284</definedName>
    <definedName name="import302">[7]Simulation!$G$285</definedName>
    <definedName name="import303">[7]Simulation!$G$286</definedName>
    <definedName name="import304">[7]Simulation!$G$287</definedName>
    <definedName name="import305">[7]Simulation!$G$288</definedName>
    <definedName name="import306">[7]Simulation!$G$289</definedName>
    <definedName name="import307">[7]Simulation!$G$290</definedName>
    <definedName name="import308">[7]Simulation!$G$291</definedName>
    <definedName name="import309">[7]Simulation!$G$292</definedName>
    <definedName name="import31">#REF!</definedName>
    <definedName name="import310">[7]Simulation!$G$293</definedName>
    <definedName name="import311">[7]Simulation!$G$294</definedName>
    <definedName name="import312">[7]Simulation!$G$295</definedName>
    <definedName name="import313">[7]Simulation!$G$296</definedName>
    <definedName name="import314">[7]Simulation!$G$297</definedName>
    <definedName name="import315">[7]Simulation!$G$298</definedName>
    <definedName name="import316">[7]Simulation!$G$299</definedName>
    <definedName name="import317">[7]Simulation!$G$300</definedName>
    <definedName name="import318">[7]Simulation!$G$301</definedName>
    <definedName name="import319">[7]Simulation!$G$302</definedName>
    <definedName name="import32">#REF!</definedName>
    <definedName name="import320">[7]Simulation!$G$303</definedName>
    <definedName name="import321">[7]Simulation!$G$304</definedName>
    <definedName name="import322">[7]Simulation!$G$305</definedName>
    <definedName name="import323">[7]Simulation!$G$306</definedName>
    <definedName name="import324">[7]Simulation!$G$307</definedName>
    <definedName name="import325">[7]Simulation!$G$308</definedName>
    <definedName name="import326">[7]Simulation!$G$309</definedName>
    <definedName name="import327">[7]Simulation!$G$310</definedName>
    <definedName name="import328">[7]Simulation!$G$311</definedName>
    <definedName name="import329">[7]Simulation!$G$312</definedName>
    <definedName name="import33">#REF!</definedName>
    <definedName name="import330">[7]Simulation!$G$313</definedName>
    <definedName name="import331">[7]Simulation!$G$314</definedName>
    <definedName name="import332">[7]Simulation!$G$315</definedName>
    <definedName name="import333">[7]Simulation!$G$316</definedName>
    <definedName name="import334">[7]Simulation!$G$317</definedName>
    <definedName name="import335">[7]Simulation!$G$318</definedName>
    <definedName name="import336">[7]Simulation!$G$319</definedName>
    <definedName name="import337">[7]Simulation!$G$320</definedName>
    <definedName name="import338">[7]Simulation!$G$321</definedName>
    <definedName name="import339">[7]Simulation!$G$322</definedName>
    <definedName name="import34">#REF!</definedName>
    <definedName name="import340">[7]Simulation!$G$323</definedName>
    <definedName name="import341">[7]Simulation!$G$324</definedName>
    <definedName name="import342">[7]Simulation!$G$325</definedName>
    <definedName name="import343">[7]Simulation!$G$326</definedName>
    <definedName name="import344">[7]Simulation!$G$327</definedName>
    <definedName name="import345">[7]Simulation!$G$328</definedName>
    <definedName name="import346">[7]Simulation!$G$329</definedName>
    <definedName name="import347">[7]Simulation!$G$330</definedName>
    <definedName name="import348">[7]Simulation!$G$331</definedName>
    <definedName name="import349">[7]Simulation!$G$332</definedName>
    <definedName name="import35">#REF!</definedName>
    <definedName name="import350">[7]Simulation!$G$333</definedName>
    <definedName name="import351">[7]Simulation!$G$334</definedName>
    <definedName name="import352">[7]Simulation!$G$335</definedName>
    <definedName name="import353">[7]Simulation!$G$336</definedName>
    <definedName name="import354">[7]Simulation!$G$337</definedName>
    <definedName name="import355">[7]Simulation!$G$338</definedName>
    <definedName name="import356">[7]Simulation!$G$339</definedName>
    <definedName name="import357">[7]Simulation!$G$340</definedName>
    <definedName name="import358">[7]Simulation!$G$341</definedName>
    <definedName name="import359">[7]Simulation!$G$342</definedName>
    <definedName name="import36">#REF!</definedName>
    <definedName name="import360">[7]Simulation!$G$343</definedName>
    <definedName name="import361">[7]Simulation!$G$344</definedName>
    <definedName name="import362">[7]Simulation!$G$345</definedName>
    <definedName name="import363">[7]Simulation!$G$346</definedName>
    <definedName name="import364">[7]Simulation!$G$347</definedName>
    <definedName name="import365">[7]Simulation!$G$348</definedName>
    <definedName name="import366">[7]Simulation!$G$349</definedName>
    <definedName name="import367">[7]Simulation!$G$350</definedName>
    <definedName name="import368">[7]Simulation!$G$351</definedName>
    <definedName name="import369">[7]Simulation!$G$352</definedName>
    <definedName name="import37">#REF!</definedName>
    <definedName name="import370">[7]Simulation!$G$353</definedName>
    <definedName name="import371">[7]Simulation!$G$354</definedName>
    <definedName name="import372">[7]Simulation!$G$355</definedName>
    <definedName name="import373">[7]Simulation!$G$356</definedName>
    <definedName name="import374">[7]Simulation!$G$357</definedName>
    <definedName name="import375">[7]Simulation!$G$358</definedName>
    <definedName name="import376">[7]Simulation!$G$359</definedName>
    <definedName name="import377">[7]Simulation!$G$360</definedName>
    <definedName name="import378">[7]Simulation!$G$361</definedName>
    <definedName name="import379">[7]Simulation!$G$362</definedName>
    <definedName name="import38">#REF!</definedName>
    <definedName name="import380">[7]Simulation!$G$363</definedName>
    <definedName name="import381">[31]Simulation!$J$364</definedName>
    <definedName name="import382">[7]Simulation!$G$364</definedName>
    <definedName name="import383">[7]Simulation!$G$365</definedName>
    <definedName name="import384">[7]Simulation!$G$366</definedName>
    <definedName name="import385">[7]Simulation!$G$367</definedName>
    <definedName name="import386">[7]Simulation!$G$368</definedName>
    <definedName name="import387">[7]Simulation!$G$369</definedName>
    <definedName name="import388">[7]Simulation!$G$370</definedName>
    <definedName name="import389">[7]Simulation!$G$371</definedName>
    <definedName name="import39">#REF!</definedName>
    <definedName name="import390">[7]Simulation!$G$372</definedName>
    <definedName name="import391">[7]Simulation!$G$373</definedName>
    <definedName name="import392">[7]Simulation!$G$374</definedName>
    <definedName name="import393">[7]Simulation!$G$375</definedName>
    <definedName name="import394">[7]Simulation!$G$376</definedName>
    <definedName name="import395">[7]Simulation!$G$377</definedName>
    <definedName name="import396">[7]Simulation!$G$378</definedName>
    <definedName name="import397">[7]Simulation!$G$379</definedName>
    <definedName name="import398">[7]Simulation!$G$380</definedName>
    <definedName name="import399">[7]Simulation!$G$381</definedName>
    <definedName name="import40">#REF!</definedName>
    <definedName name="import400">[7]Simulation!$G$382</definedName>
    <definedName name="import401">[7]Simulation!$G$383</definedName>
    <definedName name="import402">[7]Simulation!$G$384</definedName>
    <definedName name="import403">[7]Simulation!$G$385</definedName>
    <definedName name="import404">[7]Simulation!$G$386</definedName>
    <definedName name="import405">[7]Simulation!$G$387</definedName>
    <definedName name="import406">[7]Simulation!$G$388</definedName>
    <definedName name="import407">[7]Simulation!$G$389</definedName>
    <definedName name="import408">[7]Simulation!$G$390</definedName>
    <definedName name="import409">[7]Simulation!$G$391</definedName>
    <definedName name="import41">#REF!</definedName>
    <definedName name="import410">[7]Simulation!$G$392</definedName>
    <definedName name="import411">[7]Simulation!$G$393</definedName>
    <definedName name="import412">[7]Simulation!$G$394</definedName>
    <definedName name="import413">[7]Simulation!$G$395</definedName>
    <definedName name="import414">[7]Simulation!$G$396</definedName>
    <definedName name="import415">[7]Simulation!$G$397</definedName>
    <definedName name="import416">[7]Simulation!$G$398</definedName>
    <definedName name="import417">[7]Simulation!$G$399</definedName>
    <definedName name="import418">[7]Simulation!$G$400</definedName>
    <definedName name="import419">[7]Simulation!$G$401</definedName>
    <definedName name="import42">#REF!</definedName>
    <definedName name="import420">[7]Simulation!$G$402</definedName>
    <definedName name="import421">[7]Simulation!$G$403</definedName>
    <definedName name="import422">[7]Simulation!$G$404</definedName>
    <definedName name="import423">[7]Simulation!$G$405</definedName>
    <definedName name="import424">[7]Simulation!$G$406</definedName>
    <definedName name="import425">[7]Simulation!$G$407</definedName>
    <definedName name="import426">[7]Simulation!$G$408</definedName>
    <definedName name="import427">[7]Simulation!$G$409</definedName>
    <definedName name="import428">[7]Simulation!$G$410</definedName>
    <definedName name="import429">[7]Simulation!$G$411</definedName>
    <definedName name="import43">#REF!</definedName>
    <definedName name="import430">[7]Simulation!$G$412</definedName>
    <definedName name="import431">[7]Simulation!$G$413</definedName>
    <definedName name="import432">[7]Simulation!$G$414</definedName>
    <definedName name="import433">[7]Simulation!$G$415</definedName>
    <definedName name="import434">[7]Simulation!$G$416</definedName>
    <definedName name="import435">[7]Simulation!$G$417</definedName>
    <definedName name="import436">[7]Simulation!$G$418</definedName>
    <definedName name="import437">[7]Simulation!$G$419</definedName>
    <definedName name="import438">[7]Simulation!$G$420</definedName>
    <definedName name="import439">[7]Simulation!$G$421</definedName>
    <definedName name="import44">#REF!</definedName>
    <definedName name="import440">[7]Simulation!$G$422</definedName>
    <definedName name="import441">[7]Simulation!$G$423</definedName>
    <definedName name="import442">[7]Simulation!$G$424</definedName>
    <definedName name="import443">[7]Simulation!$G$425</definedName>
    <definedName name="import444">[7]Simulation!$G$426</definedName>
    <definedName name="import445">[7]Simulation!$G$427</definedName>
    <definedName name="import446">[7]Simulation!$G$428</definedName>
    <definedName name="import447">[7]Simulation!$G$429</definedName>
    <definedName name="import448">[7]Simulation!$G$430</definedName>
    <definedName name="import449">[7]Simulation!$G$431</definedName>
    <definedName name="import45">#REF!</definedName>
    <definedName name="import450">[7]Simulation!$G$432</definedName>
    <definedName name="import451">[7]Simulation!$G$433</definedName>
    <definedName name="import452">[7]Simulation!$G$434</definedName>
    <definedName name="import453">[7]Simulation!$G$435</definedName>
    <definedName name="import454">[7]Simulation!$G$436</definedName>
    <definedName name="import455">[7]Simulation!$G$437</definedName>
    <definedName name="import456">[7]Simulation!$G$438</definedName>
    <definedName name="import457">[7]Simulation!$G$439</definedName>
    <definedName name="import458">[7]Simulation!$G$440</definedName>
    <definedName name="import459">[7]Simulation!$G$441</definedName>
    <definedName name="import46">#REF!</definedName>
    <definedName name="import460">[7]Simulation!$G$442</definedName>
    <definedName name="import461">[7]Simulation!$G$443</definedName>
    <definedName name="import462">[7]Simulation!$G$444</definedName>
    <definedName name="import463">[7]Simulation!$G$445</definedName>
    <definedName name="import464">[7]Simulation!$G$446</definedName>
    <definedName name="import465">[7]Simulation!$G$447</definedName>
    <definedName name="import466">[7]Simulation!$G$448</definedName>
    <definedName name="import467">[7]Simulation!$G$449</definedName>
    <definedName name="import468">[7]Simulation!$G$450</definedName>
    <definedName name="import469">[7]Simulation!$G$451</definedName>
    <definedName name="import47">#REF!</definedName>
    <definedName name="import470">[7]Simulation!$G$452</definedName>
    <definedName name="import471">[7]Simulation!$G$453</definedName>
    <definedName name="import472">[7]Simulation!$G$454</definedName>
    <definedName name="import473">[7]Simulation!$G$455</definedName>
    <definedName name="import474">[7]Simulation!$G$456</definedName>
    <definedName name="import475">[7]Simulation!$G$457</definedName>
    <definedName name="import476">[7]Simulation!$G$458</definedName>
    <definedName name="import477">[7]Simulation!$G$459</definedName>
    <definedName name="import478">[7]Simulation!$G$460</definedName>
    <definedName name="import479">[7]Simulation!$G$461</definedName>
    <definedName name="import48">#REF!</definedName>
    <definedName name="import480">[7]Simulation!$G$462</definedName>
    <definedName name="import481">[7]Simulation!$G$463</definedName>
    <definedName name="import482">[7]Simulation!$G$464</definedName>
    <definedName name="import483">[7]Simulation!$G$465</definedName>
    <definedName name="import484">[7]Simulation!$G$466</definedName>
    <definedName name="import485">[7]Simulation!$G$467</definedName>
    <definedName name="import486">[7]Simulation!$G$468</definedName>
    <definedName name="import487">[7]Simulation!$G$469</definedName>
    <definedName name="import488">[7]Simulation!$G$470</definedName>
    <definedName name="import489">[7]Simulation!$G$471</definedName>
    <definedName name="import49">#REF!</definedName>
    <definedName name="import490">[7]Simulation!$G$472</definedName>
    <definedName name="import491">[7]Simulation!$G$473</definedName>
    <definedName name="import492">[7]Simulation!$G$474</definedName>
    <definedName name="import493">[7]Simulation!$G$475</definedName>
    <definedName name="import494">[7]Simulation!$G$476</definedName>
    <definedName name="import495">[7]Simulation!$G$477</definedName>
    <definedName name="import496">[7]Simulation!$G$478</definedName>
    <definedName name="import497">[7]Simulation!$G$479</definedName>
    <definedName name="import498">[31]Simulation!$J$479</definedName>
    <definedName name="import499">[31]Simulation!$J$480</definedName>
    <definedName name="import50">#REF!</definedName>
    <definedName name="import500">[7]Simulation!$G$480</definedName>
    <definedName name="import501">[7]Simulation!$G$481</definedName>
    <definedName name="import502">[7]Simulation!$G$482</definedName>
    <definedName name="import503">[7]Simulation!$G$483</definedName>
    <definedName name="import504">[7]Simulation!$G$484</definedName>
    <definedName name="import505">[7]Simulation!$G$485</definedName>
    <definedName name="import506">[7]Simulation!$G$486</definedName>
    <definedName name="import507">[7]Simulation!$G$487</definedName>
    <definedName name="import508">[7]Simulation!$G$488</definedName>
    <definedName name="import509">[7]Simulation!$G$489</definedName>
    <definedName name="import51">#REF!</definedName>
    <definedName name="import510">[7]Simulation!$G$490</definedName>
    <definedName name="import511">[7]Simulation!$G$491</definedName>
    <definedName name="import512">[7]Simulation!$G$492</definedName>
    <definedName name="import513">[7]Simulation!$G$493</definedName>
    <definedName name="import514">[7]Simulation!$G$494</definedName>
    <definedName name="import515">[7]Simulation!$G$495</definedName>
    <definedName name="import516">[7]Simulation!$G$496</definedName>
    <definedName name="import517">[7]Simulation!$G$497</definedName>
    <definedName name="import518">[7]Simulation!$G$498</definedName>
    <definedName name="import519">[7]Simulation!$G$499</definedName>
    <definedName name="import52">#REF!</definedName>
    <definedName name="import520">[7]Simulation!$G$500</definedName>
    <definedName name="import521">[7]Simulation!$G$501</definedName>
    <definedName name="import522">[7]Simulation!$G$502</definedName>
    <definedName name="import523">[7]Simulation!$G$503</definedName>
    <definedName name="import524">[7]Simulation!$G$504</definedName>
    <definedName name="import525">[7]Simulation!$G$505</definedName>
    <definedName name="import526">[7]Simulation!$G$506</definedName>
    <definedName name="import527">[7]Simulation!$G$507</definedName>
    <definedName name="import528">[7]Simulation!$G$508</definedName>
    <definedName name="import529">[7]Simulation!$G$509</definedName>
    <definedName name="import53">#REF!</definedName>
    <definedName name="import530">[7]Simulation!$G$510</definedName>
    <definedName name="import531">[7]Simulation!$G$511</definedName>
    <definedName name="import532">[7]Simulation!$G$512</definedName>
    <definedName name="import533">[7]Simulation!$G$513</definedName>
    <definedName name="import534">[7]Simulation!$G$514</definedName>
    <definedName name="import535">[7]Simulation!$G$515</definedName>
    <definedName name="import536">[7]Simulation!$G$516</definedName>
    <definedName name="import537">[7]Simulation!$G$517</definedName>
    <definedName name="import538">[7]Simulation!$G$518</definedName>
    <definedName name="import539">[7]Simulation!$G$519</definedName>
    <definedName name="import54">#REF!</definedName>
    <definedName name="import540">[7]Simulation!$G$520</definedName>
    <definedName name="import541">[7]Simulation!$G$521</definedName>
    <definedName name="import542">[7]Simulation!$G$522</definedName>
    <definedName name="import543">[30]단위당!$J$542</definedName>
    <definedName name="import544">[30]단위당!$J$543</definedName>
    <definedName name="import545">[30]단위당!$J$544</definedName>
    <definedName name="import546">[30]단위당!$J$545</definedName>
    <definedName name="import547">[30]단위당!$J$546</definedName>
    <definedName name="import548">[30]단위당!$J$547</definedName>
    <definedName name="import549">[30]단위당!$J$548</definedName>
    <definedName name="import55">#REF!</definedName>
    <definedName name="import550">[30]단위당!$J$549</definedName>
    <definedName name="import551">[30]단위당!$J$550</definedName>
    <definedName name="import552">[30]단위당!$J$551</definedName>
    <definedName name="import553">[30]단위당!$J$552</definedName>
    <definedName name="import554">[30]단위당!$J$553</definedName>
    <definedName name="import555">[32]Simulation!$J$555</definedName>
    <definedName name="import556">[32]Simulation!$J$556</definedName>
    <definedName name="import557">[32]Simulation!$J$557</definedName>
    <definedName name="import558">[32]Simulation!$J$558</definedName>
    <definedName name="import559">[32]Simulation!$J$559</definedName>
    <definedName name="import56">#REF!</definedName>
    <definedName name="import560">[32]Simulation!$J$560</definedName>
    <definedName name="import561">[32]Simulation!$J$561</definedName>
    <definedName name="import562">[33]Simulation!$J$421</definedName>
    <definedName name="import563">[33]Simulation!$J$422</definedName>
    <definedName name="import564">[33]Simulation!$J$423</definedName>
    <definedName name="import565">[33]Simulation!$J$424</definedName>
    <definedName name="import566">[34]원본!$F$460</definedName>
    <definedName name="import567">[30]단위당!$J$566</definedName>
    <definedName name="import568">[30]단위당!$J$567</definedName>
    <definedName name="import569">[30]단위당!$J$568</definedName>
    <definedName name="import57">#REF!</definedName>
    <definedName name="import570">[30]단위당!$J$569</definedName>
    <definedName name="import571">[30]단위당!$J$570</definedName>
    <definedName name="import572">[30]단위당!$J$571</definedName>
    <definedName name="import573">[30]단위당!$J$572</definedName>
    <definedName name="import574">[30]단위당!$J$573</definedName>
    <definedName name="import575">[31]Simulation!$J$486</definedName>
    <definedName name="import576">[31]Simulation!$J$487</definedName>
    <definedName name="import577">[31]Simulation!$J$488</definedName>
    <definedName name="import578">[30]단위당!$J$577</definedName>
    <definedName name="import579">[30]단위당!$J$578</definedName>
    <definedName name="import58">#REF!</definedName>
    <definedName name="import580">[30]단위당!$J$579</definedName>
    <definedName name="import581">[30]단위당!$J$580</definedName>
    <definedName name="import582">[30]단위당!$J$581</definedName>
    <definedName name="import583">[30]단위당!$J$582</definedName>
    <definedName name="import584">[30]단위당!$J$583</definedName>
    <definedName name="import585">[30]단위당!$J$584</definedName>
    <definedName name="import586">[31]Simulation!$J$489</definedName>
    <definedName name="import587">[31]Simulation!$J$490</definedName>
    <definedName name="import588">[31]Simulation!$J$491</definedName>
    <definedName name="import589">[31]Simulation!$J$492</definedName>
    <definedName name="import59">#REF!</definedName>
    <definedName name="import590">[31]Simulation!$J$493</definedName>
    <definedName name="import591">[31]Simulation!$J$494</definedName>
    <definedName name="import592">[31]Simulation!$J$495</definedName>
    <definedName name="import593">[31]Simulation!$J$496</definedName>
    <definedName name="import594">[31]Simulation!$J$497</definedName>
    <definedName name="import595">[30]단위당!$J$594</definedName>
    <definedName name="import596">[30]단위당!$J$595</definedName>
    <definedName name="import597">[31]Simulation!$J$498</definedName>
    <definedName name="import598">[31]Simulation!$J$499</definedName>
    <definedName name="import599">[31]Simulation!$J$500</definedName>
    <definedName name="import60">#REF!</definedName>
    <definedName name="import600">[31]Simulation!$J$501</definedName>
    <definedName name="import601">[31]Simulation!$J$502</definedName>
    <definedName name="import602">[31]Simulation!$J$503</definedName>
    <definedName name="import603">[31]Simulation!$J$504</definedName>
    <definedName name="import604">[31]Simulation!$J$505</definedName>
    <definedName name="import605">[31]Simulation!$J$506</definedName>
    <definedName name="import606">[31]Simulation!$J$507</definedName>
    <definedName name="import607">[31]Simulation!$J$508</definedName>
    <definedName name="import608">[31]Simulation!$J$509</definedName>
    <definedName name="import609">[31]Simulation!$J$510</definedName>
    <definedName name="import61">#REF!</definedName>
    <definedName name="import610">[31]Simulation!$J$511</definedName>
    <definedName name="import611">[31]Simulation!$J$512</definedName>
    <definedName name="import612">[31]Simulation!$J$513</definedName>
    <definedName name="import613">[31]Simulation!$J$514</definedName>
    <definedName name="import614">[31]Simulation!$J$515</definedName>
    <definedName name="import615">[31]Simulation!$J$516</definedName>
    <definedName name="import616">[31]Simulation!$J$517</definedName>
    <definedName name="import617">[31]Simulation!$J$518</definedName>
    <definedName name="import618">[31]Simulation!$J$519</definedName>
    <definedName name="import619">[31]Simulation!$J$520</definedName>
    <definedName name="import62">#REF!</definedName>
    <definedName name="import620">[31]Simulation!$J$521</definedName>
    <definedName name="import621">[31]Simulation!$J$522</definedName>
    <definedName name="import622">[31]Simulation!$J$523</definedName>
    <definedName name="import623">[31]Simulation!$J$524</definedName>
    <definedName name="import624">[7]Simulation!$G$523</definedName>
    <definedName name="import625">[7]Simulation!$G$524</definedName>
    <definedName name="import626">[7]Simulation!$G$525</definedName>
    <definedName name="import627">[7]Simulation!$G$526</definedName>
    <definedName name="import628">[7]Simulation!$G$527</definedName>
    <definedName name="import629">[31]Simulation!$J$530</definedName>
    <definedName name="import63">#REF!</definedName>
    <definedName name="import630">[31]Simulation!$J$531</definedName>
    <definedName name="import631">[31]Simulation!$J$532</definedName>
    <definedName name="import632">[31]Simulation!$J$533</definedName>
    <definedName name="import633">[31]Simulation!$J$534</definedName>
    <definedName name="import634">[31]Simulation!$J$535</definedName>
    <definedName name="import635">[7]Simulation!$G$528</definedName>
    <definedName name="import636">[7]Simulation!$G$529</definedName>
    <definedName name="import637">[7]Simulation!$G$530</definedName>
    <definedName name="import638">[7]Simulation!$G$531</definedName>
    <definedName name="import639">[7]Simulation!$G$532</definedName>
    <definedName name="import64">#REF!</definedName>
    <definedName name="import640">[7]Simulation!$G$533</definedName>
    <definedName name="import641">[7]Simulation!$G$534</definedName>
    <definedName name="import642">[7]Simulation!$G$535</definedName>
    <definedName name="import643">[7]Simulation!$G$536</definedName>
    <definedName name="import644">[7]Simulation!$G$537</definedName>
    <definedName name="import645">[7]Simulation!$G$538</definedName>
    <definedName name="import646">[7]Simulation!$G$539</definedName>
    <definedName name="import647">[7]Simulation!$G$540</definedName>
    <definedName name="import648">[7]Simulation!$G$541</definedName>
    <definedName name="import649">[7]Simulation!$G$542</definedName>
    <definedName name="import65">#REF!</definedName>
    <definedName name="import650">[7]Simulation!$G$543</definedName>
    <definedName name="import651">[31]Simulation!$J$552</definedName>
    <definedName name="import652">[7]Simulation!$G$544</definedName>
    <definedName name="import653">[7]Simulation!$G$545</definedName>
    <definedName name="import654">[7]Simulation!$G$546</definedName>
    <definedName name="import655">[7]Simulation!$G$547</definedName>
    <definedName name="import656">[7]Simulation!$G$548</definedName>
    <definedName name="import657">[7]Simulation!$G$549</definedName>
    <definedName name="import658">[7]Simulation!$G$550</definedName>
    <definedName name="import659">[7]Simulation!$G$551</definedName>
    <definedName name="import66">#REF!</definedName>
    <definedName name="import660">[7]Simulation!$G$552</definedName>
    <definedName name="import661">[7]Simulation!$G$553</definedName>
    <definedName name="import662">[7]Simulation!$G$554</definedName>
    <definedName name="import663">[7]Simulation!$G$555</definedName>
    <definedName name="import664">[7]Simulation!$G$556</definedName>
    <definedName name="import665">[7]Simulation!$G$557</definedName>
    <definedName name="import666">[7]Simulation!$G$558</definedName>
    <definedName name="import667">[7]Simulation!$G$559</definedName>
    <definedName name="import668">[7]Simulation!$G$560</definedName>
    <definedName name="import669">[7]Simulation!$G$561</definedName>
    <definedName name="import67">#REF!</definedName>
    <definedName name="import670">[7]Simulation!$G$562</definedName>
    <definedName name="import671">[7]Simulation!$G$563</definedName>
    <definedName name="import672">[7]Simulation!$G$564</definedName>
    <definedName name="import673">[7]Simulation!$G$565</definedName>
    <definedName name="import674">[7]Simulation!$G$566</definedName>
    <definedName name="import675">[7]Simulation!$G$567</definedName>
    <definedName name="import676">[7]Simulation!$G$568</definedName>
    <definedName name="import677">[7]Simulation!$G$569</definedName>
    <definedName name="import678">[7]Simulation!$G$570</definedName>
    <definedName name="import679">[7]Simulation!$G$571</definedName>
    <definedName name="import68">#REF!</definedName>
    <definedName name="import680">[7]Simulation!$G$572</definedName>
    <definedName name="import681">[7]Simulation!$G$573</definedName>
    <definedName name="import682">[7]Simulation!$G$574</definedName>
    <definedName name="import683">[7]Simulation!$G$575</definedName>
    <definedName name="import684">[7]Simulation!$G$576</definedName>
    <definedName name="import685">[7]Simulation!$G$577</definedName>
    <definedName name="import686">[7]Simulation!$G$578</definedName>
    <definedName name="import687">[7]Simulation!$G$579</definedName>
    <definedName name="import688">[7]Simulation!$G$580</definedName>
    <definedName name="import689">[7]Simulation!$G$581</definedName>
    <definedName name="import69">#REF!</definedName>
    <definedName name="import690">[7]Simulation!$G$582</definedName>
    <definedName name="import691">[7]Simulation!$G$583</definedName>
    <definedName name="import692">[7]Simulation!$G$584</definedName>
    <definedName name="import693">[7]Simulation!$G$585</definedName>
    <definedName name="import694">[7]Simulation!$G$586</definedName>
    <definedName name="import695">[7]Simulation!$G$587</definedName>
    <definedName name="import696">[7]Simulation!$G$588</definedName>
    <definedName name="import697">[7]Simulation!$G$589</definedName>
    <definedName name="import698">[7]Simulation!$G$590</definedName>
    <definedName name="import699">[7]Simulation!$G$591</definedName>
    <definedName name="import70">#REF!</definedName>
    <definedName name="import700">[7]Simulation!$G$592</definedName>
    <definedName name="import701">[7]Simulation!$G$593</definedName>
    <definedName name="import702">[7]Simulation!$G$594</definedName>
    <definedName name="import703">[7]Simulation!$G$595</definedName>
    <definedName name="import704">[7]Simulation!$G$596</definedName>
    <definedName name="import705">[7]Simulation!$G$597</definedName>
    <definedName name="import706">[7]Simulation!$G$598</definedName>
    <definedName name="import707">[7]Simulation!$G$599</definedName>
    <definedName name="import708">[7]Simulation!$G$600</definedName>
    <definedName name="import709">[7]Simulation!$G$601</definedName>
    <definedName name="import71">#REF!</definedName>
    <definedName name="import710">[7]Simulation!$G$602</definedName>
    <definedName name="import711">[7]Simulation!$G$603</definedName>
    <definedName name="import712">[7]Simulation!$G$604</definedName>
    <definedName name="import713">[7]Simulation!$G$605</definedName>
    <definedName name="import714">[7]Simulation!$G$606</definedName>
    <definedName name="import715">[7]Simulation!$G$607</definedName>
    <definedName name="import716">[7]Simulation!$G$608</definedName>
    <definedName name="import717">[7]Simulation!$G$609</definedName>
    <definedName name="import718">[7]Simulation!$G$610</definedName>
    <definedName name="import719">[7]Simulation!$G$611</definedName>
    <definedName name="import72">#REF!</definedName>
    <definedName name="import720">[7]Simulation!$G$612</definedName>
    <definedName name="import721">[7]Simulation!$G$613</definedName>
    <definedName name="import722">[7]Simulation!$G$614</definedName>
    <definedName name="import723">[7]Simulation!$G$615</definedName>
    <definedName name="import724">[7]Simulation!$G$616</definedName>
    <definedName name="import725">[7]Simulation!$G$617</definedName>
    <definedName name="import726">[7]Simulation!$G$618</definedName>
    <definedName name="import727">[7]Simulation!$G$619</definedName>
    <definedName name="import728">[7]Simulation!$G$620</definedName>
    <definedName name="import729">[7]Simulation!$G$621</definedName>
    <definedName name="import73">#REF!</definedName>
    <definedName name="import730">[7]Simulation!$G$622</definedName>
    <definedName name="import731">[7]Simulation!$G$623</definedName>
    <definedName name="import732">[7]Simulation!$G$624</definedName>
    <definedName name="import733">[7]Simulation!$G$625</definedName>
    <definedName name="import734">[7]Simulation!$G$626</definedName>
    <definedName name="import735">[7]Simulation!$G$627</definedName>
    <definedName name="import736">[7]Simulation!$G$628</definedName>
    <definedName name="import737">[7]Simulation!$G$629</definedName>
    <definedName name="import738">[7]Simulation!$G$630</definedName>
    <definedName name="import739">[7]Simulation!$G$631</definedName>
    <definedName name="import74">#REF!</definedName>
    <definedName name="import740">[7]Simulation!$G$632</definedName>
    <definedName name="import741">[7]Simulation!$G$633</definedName>
    <definedName name="import742">[7]Simulation!$G$634</definedName>
    <definedName name="import743">[7]Simulation!$G$635</definedName>
    <definedName name="import744">[7]Simulation!$G$636</definedName>
    <definedName name="import745">[7]Simulation!$G$637</definedName>
    <definedName name="import746">[7]Simulation!$G$638</definedName>
    <definedName name="import747">[31]Simulation!$J$635</definedName>
    <definedName name="import748">[31]Simulation!$J$636</definedName>
    <definedName name="import749">[31]Simulation!$J$637</definedName>
    <definedName name="import75">#REF!</definedName>
    <definedName name="import750">[31]Simulation!$J$638</definedName>
    <definedName name="import751">[31]Simulation!$J$639</definedName>
    <definedName name="import752">[31]Simulation!$J$640</definedName>
    <definedName name="import753">[31]Simulation!$J$641</definedName>
    <definedName name="import754">[31]Simulation!$J$642</definedName>
    <definedName name="import755">[31]Simulation!$J$643</definedName>
    <definedName name="import756">[31]Simulation!$J$644</definedName>
    <definedName name="import757">[31]Simulation!$J$645</definedName>
    <definedName name="import758">[31]Simulation!$J$646</definedName>
    <definedName name="import759">[31]Simulation!$J$647</definedName>
    <definedName name="import76">#REF!</definedName>
    <definedName name="import760">[7]Simulation!$G$639</definedName>
    <definedName name="import761">[7]Simulation!$G$640</definedName>
    <definedName name="import762">[7]Simulation!$G$641</definedName>
    <definedName name="import763">[7]Simulation!$G$642</definedName>
    <definedName name="import764">[7]Simulation!$G$643</definedName>
    <definedName name="import765">[7]Simulation!$G$644</definedName>
    <definedName name="import766">[7]Simulation!$G$645</definedName>
    <definedName name="import767">[7]Simulation!$G$646</definedName>
    <definedName name="import768">[7]Simulation!$G$647</definedName>
    <definedName name="import769">[7]Simulation!$G$648</definedName>
    <definedName name="import77">#REF!</definedName>
    <definedName name="import770">[7]Simulation!$G$649</definedName>
    <definedName name="import771">[7]Simulation!$G$650</definedName>
    <definedName name="import772">[7]Simulation!$G$651</definedName>
    <definedName name="import773">[7]Simulation!$G$652</definedName>
    <definedName name="import774">[7]Simulation!$G$653</definedName>
    <definedName name="import775">[7]Simulation!$G$654</definedName>
    <definedName name="import776">[7]Simulation!$G$655</definedName>
    <definedName name="import777">[7]Simulation!$G$656</definedName>
    <definedName name="import778">[7]Simulation!$G$657</definedName>
    <definedName name="import779">[7]Simulation!$G$658</definedName>
    <definedName name="import78">#REF!</definedName>
    <definedName name="import780">[7]Simulation!$G$659</definedName>
    <definedName name="import781">[7]Simulation!$G$660</definedName>
    <definedName name="import782">[7]Simulation!$G$661</definedName>
    <definedName name="import783">[7]Simulation!$G$662</definedName>
    <definedName name="import784">[7]Simulation!$G$663</definedName>
    <definedName name="import785">[7]Simulation!$G$664</definedName>
    <definedName name="import786">[7]Simulation!$G$665</definedName>
    <definedName name="import787">[7]Simulation!$G$666</definedName>
    <definedName name="import788">[7]Simulation!$G$667</definedName>
    <definedName name="import789">[7]Simulation!$G$668</definedName>
    <definedName name="import79">#REF!</definedName>
    <definedName name="import790">[7]Simulation!$G$669</definedName>
    <definedName name="import791">[7]Simulation!$G$670</definedName>
    <definedName name="import792">[7]Simulation!$G$671</definedName>
    <definedName name="import793">[7]Simulation!$G$672</definedName>
    <definedName name="import794">[7]Simulation!$G$673</definedName>
    <definedName name="import795">[7]Simulation!$G$674</definedName>
    <definedName name="import796">[7]Simulation!$G$675</definedName>
    <definedName name="import797">[7]Simulation!$G$676</definedName>
    <definedName name="import798">[7]Simulation!$G$677</definedName>
    <definedName name="import799">[7]Simulation!$G$678</definedName>
    <definedName name="import8">#REF!</definedName>
    <definedName name="import80">#REF!</definedName>
    <definedName name="import800">[7]Simulation!$G$679</definedName>
    <definedName name="import809">[7]Simulation!$G$680</definedName>
    <definedName name="import81">#REF!</definedName>
    <definedName name="import810">[7]Simulation!$G$681</definedName>
    <definedName name="import811">[7]Simulation!$G$682</definedName>
    <definedName name="import812">[7]Simulation!$G$683</definedName>
    <definedName name="import813">[7]Simulation!$G$684</definedName>
    <definedName name="import814">[7]Simulation!$G$685</definedName>
    <definedName name="import815">[7]Simulation!$G$686</definedName>
    <definedName name="import816">[7]Simulation!$G$687</definedName>
    <definedName name="import817">[7]Simulation!$G$688</definedName>
    <definedName name="import818">[7]Simulation!$G$689</definedName>
    <definedName name="import82">#REF!</definedName>
    <definedName name="import83">#REF!</definedName>
    <definedName name="import84">#REF!</definedName>
    <definedName name="import85">#REF!</definedName>
    <definedName name="import86">#REF!</definedName>
    <definedName name="import87">#REF!</definedName>
    <definedName name="import88">#REF!</definedName>
    <definedName name="import89">#REF!</definedName>
    <definedName name="import9">#REF!</definedName>
    <definedName name="import90">#REF!</definedName>
    <definedName name="import91">#REF!</definedName>
    <definedName name="import92">#REF!</definedName>
    <definedName name="import93">#REF!</definedName>
    <definedName name="import94">#REF!</definedName>
    <definedName name="import95">#REF!</definedName>
    <definedName name="import96">#REF!</definedName>
    <definedName name="import97">[7]Simulation!$G$84</definedName>
    <definedName name="import98">[7]Simulation!$G$85</definedName>
    <definedName name="import99">[7]Simulation!$G$86</definedName>
    <definedName name="IND">#REF!</definedName>
    <definedName name="INDEX">#REF!</definedName>
    <definedName name="Indicator_작동_시_Lighting_편심_차단_Guide">#REF!</definedName>
    <definedName name="Inner_Pack_종류_선정_참고_Table">#REF!</definedName>
    <definedName name="inputs_descript_col">#REF!</definedName>
    <definedName name="inputs_item_col">#REF!</definedName>
    <definedName name="inputs_last_col">#REF!</definedName>
    <definedName name="inputs_provider_col">#REF!</definedName>
    <definedName name="INR">[7]Simulation!$BX$3</definedName>
    <definedName name="INVERTER">#REF!</definedName>
    <definedName name="Invisible_Receiver_설계_Guide">#REF!</definedName>
    <definedName name="Invisible_Receiver_설계_Guide_2">#REF!</definedName>
    <definedName name="Invisible_Receiver부_설계_Guide">#REF!</definedName>
    <definedName name="io" hidden="1">{#N/A,#N/A,FALSE,"E-1111"}</definedName>
    <definedName name="IO_위치_Guide">#REF!</definedName>
    <definedName name="IOGUI" hidden="1">{#N/A,#N/A,FALSE,"보고";#N/A,#N/A,FALSE,"유첨"}</definedName>
    <definedName name="IOHUI" hidden="1">{#N/A,#N/A,FALSE,"상재GS";#N/A,#N/A,FALSE,"상재GM";#N/A,#N/A,FALSE,"건재";#N/A,#N/A,FALSE,"SBR";#N/A,#N/A,FALSE,"부품";#N/A,#N/A,FALSE,"기능자재";#N/A,#N/A,FALSE,"특수"}</definedName>
    <definedName name="IOLGIU" hidden="1">{#N/A,#N/A,FALSE,"보고";#N/A,#N/A,FALSE,"유첨"}</definedName>
    <definedName name="IPIPIP">#REF!</definedName>
    <definedName name="IPIPIPIP">#REF!</definedName>
    <definedName name="IQD">[7]Simulation!$BY$3</definedName>
    <definedName name="IRR">[7]Simulation!$BZ$3</definedName>
    <definedName name="ISK">[7]Simulation!$CA$3</definedName>
    <definedName name="Issue_사항">#REF!</definedName>
    <definedName name="IT" hidden="1">{#N/A,#N/A,TRUE,"NRE";#N/A,#N/A,TRUE,"Tooling";#N/A,#N/A,TRUE,"Sample";#N/A,#N/A,TRUE,"Fixtures";#N/A,#N/A,TRUE,"Agency";#N/A,#N/A,TRUE,"Personnel"}</definedName>
    <definedName name="item_col">#REF!</definedName>
    <definedName name="ITL">[7]Simulation!#REF!</definedName>
    <definedName name="ITUB구입금액">#REF!</definedName>
    <definedName name="IT군" hidden="1">{#N/A,#N/A,TRUE,"NRE";#N/A,#N/A,TRUE,"Tooling";#N/A,#N/A,TRUE,"Sample";#N/A,#N/A,TRUE,"Fixtures";#N/A,#N/A,TRUE,"Agency";#N/A,#N/A,TRUE,"Personnel"}</definedName>
    <definedName name="IU" hidden="1">{"'Sheet1'!$E$23","'Sheet1'!$A$3:$H$19","'Sheet1'!$A$1:$H$19"}</definedName>
    <definedName name="IU_1" hidden="1">{"'Sheet1'!$E$23","'Sheet1'!$A$3:$H$19","'Sheet1'!$A$1:$H$19"}</definedName>
    <definedName name="IU_1_1" hidden="1">{"'Sheet1'!$E$23","'Sheet1'!$A$3:$H$19","'Sheet1'!$A$1:$H$19"}</definedName>
    <definedName name="IU_1_2" hidden="1">{"'Sheet1'!$E$23","'Sheet1'!$A$3:$H$19","'Sheet1'!$A$1:$H$19"}</definedName>
    <definedName name="IU_2" hidden="1">{"'Sheet1'!$E$23","'Sheet1'!$A$3:$H$19","'Sheet1'!$A$1:$H$19"}</definedName>
    <definedName name="IU_2_1" hidden="1">{"'Sheet1'!$E$23","'Sheet1'!$A$3:$H$19","'Sheet1'!$A$1:$H$19"}</definedName>
    <definedName name="IU_2_2" hidden="1">{"'Sheet1'!$E$23","'Sheet1'!$A$3:$H$19","'Sheet1'!$A$1:$H$19"}</definedName>
    <definedName name="IU_3" hidden="1">{"'Sheet1'!$E$23","'Sheet1'!$A$3:$H$19","'Sheet1'!$A$1:$H$19"}</definedName>
    <definedName name="IU_3_1" hidden="1">{"'Sheet1'!$E$23","'Sheet1'!$A$3:$H$19","'Sheet1'!$A$1:$H$19"}</definedName>
    <definedName name="IU_3_2" hidden="1">{"'Sheet1'!$E$23","'Sheet1'!$A$3:$H$19","'Sheet1'!$A$1:$H$19"}</definedName>
    <definedName name="IU_4" hidden="1">{"'Sheet1'!$E$23","'Sheet1'!$A$3:$H$19","'Sheet1'!$A$1:$H$19"}</definedName>
    <definedName name="IU_4_1" hidden="1">{"'Sheet1'!$E$23","'Sheet1'!$A$3:$H$19","'Sheet1'!$A$1:$H$19"}</definedName>
    <definedName name="IU_4_2" hidden="1">{"'Sheet1'!$E$23","'Sheet1'!$A$3:$H$19","'Sheet1'!$A$1:$H$19"}</definedName>
    <definedName name="IU_5" hidden="1">{"'Sheet1'!$E$23","'Sheet1'!$A$3:$H$19","'Sheet1'!$A$1:$H$19"}</definedName>
    <definedName name="IU_5_1" hidden="1">{"'Sheet1'!$E$23","'Sheet1'!$A$3:$H$19","'Sheet1'!$A$1:$H$19"}</definedName>
    <definedName name="IU_5_2" hidden="1">{"'Sheet1'!$E$23","'Sheet1'!$A$3:$H$19","'Sheet1'!$A$1:$H$19"}</definedName>
    <definedName name="IUGI" hidden="1">{#N/A,#N/A,FALSE,"보고";#N/A,#N/A,FALSE,"유첨"}</definedName>
    <definedName name="iuhvcfhbmj" hidden="1">{#N/A,#N/A,FALSE,"E-1111";#N/A,#N/A,FALSE,"材料・貯蔵品・受払残高表"}</definedName>
    <definedName name="JANRET">[45]!JANRET</definedName>
    <definedName name="JFGJGFJ" hidden="1">{#N/A,#N/A,FALSE,"자재관리";#N/A,#N/A,FALSE,"자재관리";#N/A,#N/A,FALSE,"자재관리"}</definedName>
    <definedName name="JFS" hidden="1">{#N/A,#N/A,FALSE,"단축1";#N/A,#N/A,FALSE,"단축2";#N/A,#N/A,FALSE,"단축3";#N/A,#N/A,FALSE,"장축";#N/A,#N/A,FALSE,"4WD"}</definedName>
    <definedName name="JGFFJJ" hidden="1">{#N/A,#N/A,FALSE,"자재관리";#N/A,#N/A,FALSE,"자재관리";#N/A,#N/A,FALSE,"자재관리"}</definedName>
    <definedName name="JGFGJFJ" hidden="1">{"'Sheet1'!$E$23","'Sheet1'!$A$3:$H$19","'Sheet1'!$A$1:$H$19"}</definedName>
    <definedName name="JGGFJ" hidden="1">{#N/A,#N/A,FALSE,"자재관리";#N/A,#N/A,FALSE,"자재관리";#N/A,#N/A,FALSE,"자재관리"}</definedName>
    <definedName name="JGGFJG" hidden="1">{#N/A,#N/A,FALSE,"자재관리";#N/A,#N/A,FALSE,"자재관리";#N/A,#N/A,FALSE,"자재관리"}</definedName>
    <definedName name="JGGFJGF" hidden="1">{"'Sheet1'!$E$23","'Sheet1'!$A$3:$H$19","'Sheet1'!$A$1:$H$19"}</definedName>
    <definedName name="JGGFJGFKJ" hidden="1">{#N/A,#N/A,TRUE,"자재관리";#N/A,#N/A,TRUE,"품질"}</definedName>
    <definedName name="JGGKJHK" hidden="1">{"'Sheet1'!$E$23","'Sheet1'!$A$3:$H$19","'Sheet1'!$A$1:$H$19"}</definedName>
    <definedName name="JGHJ" hidden="1">{#N/A,#N/A,FALSE,"단축1";#N/A,#N/A,FALSE,"단축2";#N/A,#N/A,FALSE,"단축3";#N/A,#N/A,FALSE,"장축";#N/A,#N/A,FALSE,"4WD"}</definedName>
    <definedName name="JGJ" hidden="1">{"'Sheet1'!$E$23","'Sheet1'!$A$3:$H$19","'Sheet1'!$A$1:$H$19"}</definedName>
    <definedName name="JGJGJ" hidden="1">{#N/A,#N/A,FALSE,"자재관리";#N/A,#N/A,FALSE,"자재관리";#N/A,#N/A,FALSE,"자재관리"}</definedName>
    <definedName name="JGL" hidden="1">{#N/A,#N/A,FALSE,"자재관리";#N/A,#N/A,FALSE,"자재관리";#N/A,#N/A,FALSE,"자재관리"}</definedName>
    <definedName name="JGL_1" hidden="1">{#N/A,#N/A,FALSE,"자재관리";#N/A,#N/A,FALSE,"자재관리";#N/A,#N/A,FALSE,"자재관리"}</definedName>
    <definedName name="JGL_1_1" hidden="1">{#N/A,#N/A,FALSE,"자재관리";#N/A,#N/A,FALSE,"자재관리";#N/A,#N/A,FALSE,"자재관리"}</definedName>
    <definedName name="JGL_1_2" hidden="1">{#N/A,#N/A,FALSE,"자재관리";#N/A,#N/A,FALSE,"자재관리";#N/A,#N/A,FALSE,"자재관리"}</definedName>
    <definedName name="JGL_2" hidden="1">{#N/A,#N/A,FALSE,"자재관리";#N/A,#N/A,FALSE,"자재관리";#N/A,#N/A,FALSE,"자재관리"}</definedName>
    <definedName name="JGL_2_1" hidden="1">{#N/A,#N/A,FALSE,"자재관리";#N/A,#N/A,FALSE,"자재관리";#N/A,#N/A,FALSE,"자재관리"}</definedName>
    <definedName name="JGL_2_2" hidden="1">{#N/A,#N/A,FALSE,"자재관리";#N/A,#N/A,FALSE,"자재관리";#N/A,#N/A,FALSE,"자재관리"}</definedName>
    <definedName name="JGL_3" hidden="1">{#N/A,#N/A,FALSE,"자재관리";#N/A,#N/A,FALSE,"자재관리";#N/A,#N/A,FALSE,"자재관리"}</definedName>
    <definedName name="JGL_3_1" hidden="1">{#N/A,#N/A,FALSE,"자재관리";#N/A,#N/A,FALSE,"자재관리";#N/A,#N/A,FALSE,"자재관리"}</definedName>
    <definedName name="JGL_3_2" hidden="1">{#N/A,#N/A,FALSE,"자재관리";#N/A,#N/A,FALSE,"자재관리";#N/A,#N/A,FALSE,"자재관리"}</definedName>
    <definedName name="JGL_4" hidden="1">{#N/A,#N/A,FALSE,"자재관리";#N/A,#N/A,FALSE,"자재관리";#N/A,#N/A,FALSE,"자재관리"}</definedName>
    <definedName name="JGL_4_1" hidden="1">{#N/A,#N/A,FALSE,"자재관리";#N/A,#N/A,FALSE,"자재관리";#N/A,#N/A,FALSE,"자재관리"}</definedName>
    <definedName name="JGL_4_2" hidden="1">{#N/A,#N/A,FALSE,"자재관리";#N/A,#N/A,FALSE,"자재관리";#N/A,#N/A,FALSE,"자재관리"}</definedName>
    <definedName name="JGL_5" hidden="1">{#N/A,#N/A,FALSE,"자재관리";#N/A,#N/A,FALSE,"자재관리";#N/A,#N/A,FALSE,"자재관리"}</definedName>
    <definedName name="JGL_5_1" hidden="1">{#N/A,#N/A,FALSE,"자재관리";#N/A,#N/A,FALSE,"자재관리";#N/A,#N/A,FALSE,"자재관리"}</definedName>
    <definedName name="JGL_5_2" hidden="1">{#N/A,#N/A,FALSE,"자재관리";#N/A,#N/A,FALSE,"자재관리";#N/A,#N/A,FALSE,"자재관리"}</definedName>
    <definedName name="jhgfhfdh" hidden="1">{"'Sheet1'!$E$23","'Sheet1'!$A$3:$H$19","'Sheet1'!$A$1:$H$19"}</definedName>
    <definedName name="JHGJHJ" hidden="1">{#N/A,#N/A,FALSE,"자재관리";#N/A,#N/A,FALSE,"자재관리";#N/A,#N/A,FALSE,"자재관리"}</definedName>
    <definedName name="jhkjlkj\">'[46]直納ASSY 全品番'!$A$1:$AI$1338</definedName>
    <definedName name="jj">#REF!,#REF!,#REF!,#REF!,#REF!,#REF!,#REF!,#REF!,#REF!,#REF!,#REF!</definedName>
    <definedName name="JJJJ" hidden="1">{#N/A,#N/A,FALSE,"자재관리";#N/A,#N/A,FALSE,"자재관리";#N/A,#N/A,FALSE,"자재관리"}</definedName>
    <definedName name="JJJJJ" hidden="1">{#N/A,#N/A,FALSE,"자재관리";#N/A,#N/A,FALSE,"자재관리";#N/A,#N/A,FALSE,"자재관리"}</definedName>
    <definedName name="JJJJJJJ" hidden="1">#REF!</definedName>
    <definedName name="jk" hidden="1">{#N/A,#N/A,TRUE,"자재관리";#N/A,#N/A,TRUE,"품질"}</definedName>
    <definedName name="jk_1" hidden="1">{#N/A,#N/A,TRUE,"자재관리";#N/A,#N/A,TRUE,"품질"}</definedName>
    <definedName name="jk_1_1" hidden="1">{#N/A,#N/A,TRUE,"자재관리";#N/A,#N/A,TRUE,"품질"}</definedName>
    <definedName name="jk_1_2" hidden="1">{#N/A,#N/A,TRUE,"자재관리";#N/A,#N/A,TRUE,"품질"}</definedName>
    <definedName name="jk_2" hidden="1">{#N/A,#N/A,TRUE,"자재관리";#N/A,#N/A,TRUE,"품질"}</definedName>
    <definedName name="jk_2_1" hidden="1">{#N/A,#N/A,TRUE,"자재관리";#N/A,#N/A,TRUE,"품질"}</definedName>
    <definedName name="jk_2_2" hidden="1">{#N/A,#N/A,TRUE,"자재관리";#N/A,#N/A,TRUE,"품질"}</definedName>
    <definedName name="jk_3" hidden="1">{#N/A,#N/A,TRUE,"자재관리";#N/A,#N/A,TRUE,"품질"}</definedName>
    <definedName name="jk_3_1" hidden="1">{#N/A,#N/A,TRUE,"자재관리";#N/A,#N/A,TRUE,"품질"}</definedName>
    <definedName name="jk_3_2" hidden="1">{#N/A,#N/A,TRUE,"자재관리";#N/A,#N/A,TRUE,"품질"}</definedName>
    <definedName name="jk_4" hidden="1">{#N/A,#N/A,TRUE,"자재관리";#N/A,#N/A,TRUE,"품질"}</definedName>
    <definedName name="jk_4_1" hidden="1">{#N/A,#N/A,TRUE,"자재관리";#N/A,#N/A,TRUE,"품질"}</definedName>
    <definedName name="jk_4_2" hidden="1">{#N/A,#N/A,TRUE,"자재관리";#N/A,#N/A,TRUE,"품질"}</definedName>
    <definedName name="jk_5" hidden="1">{#N/A,#N/A,TRUE,"자재관리";#N/A,#N/A,TRUE,"품질"}</definedName>
    <definedName name="jk_5_1" hidden="1">{#N/A,#N/A,TRUE,"자재관리";#N/A,#N/A,TRUE,"품질"}</definedName>
    <definedName name="jk_5_2" hidden="1">{#N/A,#N/A,TRUE,"자재관리";#N/A,#N/A,TRUE,"품질"}</definedName>
    <definedName name="jkjkjkjkjk" hidden="1">{#N/A,#N/A,FALSE,"자재관리";#N/A,#N/A,FALSE,"자재관리";#N/A,#N/A,FALSE,"자재관리"}</definedName>
    <definedName name="jkjkjkjkjk_1" hidden="1">{#N/A,#N/A,FALSE,"자재관리";#N/A,#N/A,FALSE,"자재관리";#N/A,#N/A,FALSE,"자재관리"}</definedName>
    <definedName name="jkjkjkjkjk_1_1" hidden="1">{#N/A,#N/A,FALSE,"자재관리";#N/A,#N/A,FALSE,"자재관리";#N/A,#N/A,FALSE,"자재관리"}</definedName>
    <definedName name="jkjkjkjkjk_1_2" hidden="1">{#N/A,#N/A,FALSE,"자재관리";#N/A,#N/A,FALSE,"자재관리";#N/A,#N/A,FALSE,"자재관리"}</definedName>
    <definedName name="jkjkjkjkjk_2" hidden="1">{#N/A,#N/A,FALSE,"자재관리";#N/A,#N/A,FALSE,"자재관리";#N/A,#N/A,FALSE,"자재관리"}</definedName>
    <definedName name="jkjkjkjkjk_2_1" hidden="1">{#N/A,#N/A,FALSE,"자재관리";#N/A,#N/A,FALSE,"자재관리";#N/A,#N/A,FALSE,"자재관리"}</definedName>
    <definedName name="jkjkjkjkjk_2_2" hidden="1">{#N/A,#N/A,FALSE,"자재관리";#N/A,#N/A,FALSE,"자재관리";#N/A,#N/A,FALSE,"자재관리"}</definedName>
    <definedName name="jkjkjkjkjk_3" hidden="1">{#N/A,#N/A,FALSE,"자재관리";#N/A,#N/A,FALSE,"자재관리";#N/A,#N/A,FALSE,"자재관리"}</definedName>
    <definedName name="jkjkjkjkjk_3_1" hidden="1">{#N/A,#N/A,FALSE,"자재관리";#N/A,#N/A,FALSE,"자재관리";#N/A,#N/A,FALSE,"자재관리"}</definedName>
    <definedName name="jkjkjkjkjk_3_2" hidden="1">{#N/A,#N/A,FALSE,"자재관리";#N/A,#N/A,FALSE,"자재관리";#N/A,#N/A,FALSE,"자재관리"}</definedName>
    <definedName name="jkjkjkjkjk_4" hidden="1">{#N/A,#N/A,FALSE,"자재관리";#N/A,#N/A,FALSE,"자재관리";#N/A,#N/A,FALSE,"자재관리"}</definedName>
    <definedName name="jkjkjkjkjk_4_1" hidden="1">{#N/A,#N/A,FALSE,"자재관리";#N/A,#N/A,FALSE,"자재관리";#N/A,#N/A,FALSE,"자재관리"}</definedName>
    <definedName name="jkjkjkjkjk_4_2" hidden="1">{#N/A,#N/A,FALSE,"자재관리";#N/A,#N/A,FALSE,"자재관리";#N/A,#N/A,FALSE,"자재관리"}</definedName>
    <definedName name="jkjkjkjkjk_5" hidden="1">{#N/A,#N/A,FALSE,"자재관리";#N/A,#N/A,FALSE,"자재관리";#N/A,#N/A,FALSE,"자재관리"}</definedName>
    <definedName name="jkjkjkjkjk_5_1" hidden="1">{#N/A,#N/A,FALSE,"자재관리";#N/A,#N/A,FALSE,"자재관리";#N/A,#N/A,FALSE,"자재관리"}</definedName>
    <definedName name="jkjkjkjkjk_5_2" hidden="1">{#N/A,#N/A,FALSE,"자재관리";#N/A,#N/A,FALSE,"자재관리";#N/A,#N/A,FALSE,"자재관리"}</definedName>
    <definedName name="JLJLKJN" hidden="1">{#N/A,#N/A,FALSE,"단축1";#N/A,#N/A,FALSE,"단축2";#N/A,#N/A,FALSE,"단축3";#N/A,#N/A,FALSE,"장축";#N/A,#N/A,FALSE,"4WD"}</definedName>
    <definedName name="JM" hidden="1">{#N/A,#N/A,FALSE,"단축1";#N/A,#N/A,FALSE,"단축2";#N/A,#N/A,FALSE,"단축3";#N/A,#N/A,FALSE,"장축";#N/A,#N/A,FALSE,"4WD"}</definedName>
    <definedName name="JMD">[7]Simulation!$CC$3</definedName>
    <definedName name="JOD">[7]Simulation!$CD$3</definedName>
    <definedName name="JPY">#REF!</definedName>
    <definedName name="JP넘버">#REF!</definedName>
    <definedName name="JP품명">#REF!</definedName>
    <definedName name="JUDGE">#REF!</definedName>
    <definedName name="JWG" hidden="1">{#N/A,#N/A,FALSE,"단축1";#N/A,#N/A,FALSE,"단축2";#N/A,#N/A,FALSE,"단축3";#N/A,#N/A,FALSE,"장축";#N/A,#N/A,FALSE,"4WD"}</definedName>
    <definedName name="K" hidden="1">{"'Sheet1'!$E$23","'Sheet1'!$A$3:$H$19","'Sheet1'!$A$1:$H$19"}</definedName>
    <definedName name="K_1" hidden="1">{"'Sheet1'!$E$23","'Sheet1'!$A$3:$H$19","'Sheet1'!$A$1:$H$19"}</definedName>
    <definedName name="K_1_1" hidden="1">{"'Sheet1'!$E$23","'Sheet1'!$A$3:$H$19","'Sheet1'!$A$1:$H$19"}</definedName>
    <definedName name="K_1_2" hidden="1">{"'Sheet1'!$E$23","'Sheet1'!$A$3:$H$19","'Sheet1'!$A$1:$H$19"}</definedName>
    <definedName name="K_2" hidden="1">{"'Sheet1'!$E$23","'Sheet1'!$A$3:$H$19","'Sheet1'!$A$1:$H$19"}</definedName>
    <definedName name="K_2_1" hidden="1">{"'Sheet1'!$E$23","'Sheet1'!$A$3:$H$19","'Sheet1'!$A$1:$H$19"}</definedName>
    <definedName name="K_2_2" hidden="1">{"'Sheet1'!$E$23","'Sheet1'!$A$3:$H$19","'Sheet1'!$A$1:$H$19"}</definedName>
    <definedName name="K_3" hidden="1">{"'Sheet1'!$E$23","'Sheet1'!$A$3:$H$19","'Sheet1'!$A$1:$H$19"}</definedName>
    <definedName name="K_3_1" hidden="1">{"'Sheet1'!$E$23","'Sheet1'!$A$3:$H$19","'Sheet1'!$A$1:$H$19"}</definedName>
    <definedName name="K_3_2" hidden="1">{"'Sheet1'!$E$23","'Sheet1'!$A$3:$H$19","'Sheet1'!$A$1:$H$19"}</definedName>
    <definedName name="K_4" hidden="1">{"'Sheet1'!$E$23","'Sheet1'!$A$3:$H$19","'Sheet1'!$A$1:$H$19"}</definedName>
    <definedName name="K_4_1" hidden="1">{"'Sheet1'!$E$23","'Sheet1'!$A$3:$H$19","'Sheet1'!$A$1:$H$19"}</definedName>
    <definedName name="K_4_2" hidden="1">{"'Sheet1'!$E$23","'Sheet1'!$A$3:$H$19","'Sheet1'!$A$1:$H$19"}</definedName>
    <definedName name="K_5" hidden="1">{"'Sheet1'!$E$23","'Sheet1'!$A$3:$H$19","'Sheet1'!$A$1:$H$19"}</definedName>
    <definedName name="K_5_1" hidden="1">{"'Sheet1'!$E$23","'Sheet1'!$A$3:$H$19","'Sheet1'!$A$1:$H$19"}</definedName>
    <definedName name="K_5_2" hidden="1">{"'Sheet1'!$E$23","'Sheet1'!$A$3:$H$19","'Sheet1'!$A$1:$H$19"}</definedName>
    <definedName name="kacmos4ｲﾝﾁ">#REF!</definedName>
    <definedName name="kaditr">#REF!</definedName>
    <definedName name="kaMOS4ｲﾝﾁ">#REF!</definedName>
    <definedName name="kcxfdhhh">#REF!</definedName>
    <definedName name="kdate">#REF!</definedName>
    <definedName name="KDFKDK" hidden="1">{#N/A,#N/A,FALSE,"상재GS";#N/A,#N/A,FALSE,"상재GM";#N/A,#N/A,FALSE,"건재";#N/A,#N/A,FALSE,"SBR";#N/A,#N/A,FALSE,"부품";#N/A,#N/A,FALSE,"기능자재";#N/A,#N/A,FALSE,"특수"}</definedName>
    <definedName name="Ke">#REF!</definedName>
    <definedName name="Ke_">#REF!</definedName>
    <definedName name="kedipnol">[47]Device!$D$5:$AE$7,[47]Device!$D$9:$AE$14</definedName>
    <definedName name="ken_4">#REF!</definedName>
    <definedName name="ken_4cmos">#REF!</definedName>
    <definedName name="ken_5">#REF!</definedName>
    <definedName name="ken_5cmos">#REF!</definedName>
    <definedName name="ken_6">#REF!</definedName>
    <definedName name="ken_6cmos">#REF!</definedName>
    <definedName name="ken_all">#REF!</definedName>
    <definedName name="ken_cmosall">#REF!</definedName>
    <definedName name="KES">[7]Simulation!$CE$3</definedName>
    <definedName name="kestrhj" hidden="1">{#N/A,#N/A,FALSE,"E-1111";#N/A,#N/A,FALSE,"材料・貯蔵品・受払残高表"}</definedName>
    <definedName name="key" hidden="1">#REF!</definedName>
    <definedName name="Key___외관_기구_형합_Gap_Check">#REF!</definedName>
    <definedName name="Key_Base부_Guide">#REF!</definedName>
    <definedName name="Key_Base부_Guide_2">#REF!</definedName>
    <definedName name="Key_Flange_Gate_방식">#REF!</definedName>
    <definedName name="Key_Flange_Gate_방식_3">#REF!</definedName>
    <definedName name="Key_Flange_Gate_방식_Cutting_시_타발로_인한_사례">#REF!</definedName>
    <definedName name="Key_Flange_Gate_방식_Cutting_종류_단면_구조">#REF!</definedName>
    <definedName name="Key_Flange_Gate_방식_Side_Gate_Key_형상__치수_평균_값">#REF!</definedName>
    <definedName name="Key_Flange_Gate_방식_열_Cutting_적용_사례">#REF!</definedName>
    <definedName name="Key_Flange_Gate_방식2">#REF!</definedName>
    <definedName name="Key_Flange_Gate_방식3">#REF!</definedName>
    <definedName name="Key_Flange_Gate의_방식_3">#REF!</definedName>
    <definedName name="Key_Flange_폭_Size_및_Side_Actuator_위치">#REF!</definedName>
    <definedName name="Key_FPCB_Dome_사양_Check">#REF!</definedName>
    <definedName name="Key_FPCB와_조립_기구물간의_치수_Check">#REF!</definedName>
    <definedName name="Key_Top_사양별_기본_두께">#REF!</definedName>
    <definedName name="Key_Top_사양별_기본_두께_2">#REF!</definedName>
    <definedName name="Key_type별_외관사양">#REF!</definedName>
    <definedName name="Key_구배값_Check">#REF!</definedName>
    <definedName name="Key_기본_형합_구조">#REF!</definedName>
    <definedName name="Key_기본_형합_구조_2">#REF!</definedName>
    <definedName name="Key_기본_형합_구조_3">#REF!</definedName>
    <definedName name="Key_돌출량__살두께__Size_별_검토">#REF!</definedName>
    <definedName name="Key_돌출량_Check">#REF!</definedName>
    <definedName name="Key_돌출량_Check__디자인_유형별">#REF!</definedName>
    <definedName name="Key_치수_및_시소_방지_구조_Check">#REF!</definedName>
    <definedName name="Key_치수_및_시소_방지_구조_Check_2">#REF!</definedName>
    <definedName name="keyFunction">#REF!</definedName>
    <definedName name="keyInterface">#REF!</definedName>
    <definedName name="Keypad_Actuator_직경_별_클릭율_비교">#REF!</definedName>
    <definedName name="Keypad_문안부_인쇄영역_Guide">#REF!</definedName>
    <definedName name="Keypad_배면_차광_인쇄">#REF!</definedName>
    <definedName name="keypad_불빛샘_key_flange">#REF!</definedName>
    <definedName name="Keypad_불빛샘_설계_Guide">#REF!</definedName>
    <definedName name="Keypad_불빛샘_설계_Guide_Key_Flange">#REF!</definedName>
    <definedName name="Keypad_불빛샘_설계_Guide_모델별_치수">#REF!</definedName>
    <definedName name="Keypad와_연결되는_Touch_window_또는_LCD_FPCB_설계_시_고려_사항">#REF!</definedName>
    <definedName name="KEYWORD01">#REF!</definedName>
    <definedName name="KEYWORD02">#REF!</definedName>
    <definedName name="KEYWORD03">#REF!</definedName>
    <definedName name="KEYWORD04">#REF!</definedName>
    <definedName name="KEYWORD05">#REF!</definedName>
    <definedName name="KEYWORD06">#REF!</definedName>
    <definedName name="KEYWORD07">#REF!</definedName>
    <definedName name="KEYWORD08">#REF!</definedName>
    <definedName name="KGS">[7]Simulation!$CF$3</definedName>
    <definedName name="kh" hidden="1">{#N/A,#N/A,FALSE,"자재관리";#N/A,#N/A,FALSE,"자재관리";#N/A,#N/A,FALSE,"자재관리"}</definedName>
    <definedName name="kh_1" hidden="1">{#N/A,#N/A,FALSE,"자재관리";#N/A,#N/A,FALSE,"자재관리";#N/A,#N/A,FALSE,"자재관리"}</definedName>
    <definedName name="kh_1_1" hidden="1">{#N/A,#N/A,FALSE,"자재관리";#N/A,#N/A,FALSE,"자재관리";#N/A,#N/A,FALSE,"자재관리"}</definedName>
    <definedName name="kh_1_2" hidden="1">{#N/A,#N/A,FALSE,"자재관리";#N/A,#N/A,FALSE,"자재관리";#N/A,#N/A,FALSE,"자재관리"}</definedName>
    <definedName name="kh_2" hidden="1">{#N/A,#N/A,FALSE,"자재관리";#N/A,#N/A,FALSE,"자재관리";#N/A,#N/A,FALSE,"자재관리"}</definedName>
    <definedName name="kh_2_1" hidden="1">{#N/A,#N/A,FALSE,"자재관리";#N/A,#N/A,FALSE,"자재관리";#N/A,#N/A,FALSE,"자재관리"}</definedName>
    <definedName name="kh_2_2" hidden="1">{#N/A,#N/A,FALSE,"자재관리";#N/A,#N/A,FALSE,"자재관리";#N/A,#N/A,FALSE,"자재관리"}</definedName>
    <definedName name="kh_3" hidden="1">{#N/A,#N/A,FALSE,"자재관리";#N/A,#N/A,FALSE,"자재관리";#N/A,#N/A,FALSE,"자재관리"}</definedName>
    <definedName name="kh_3_1" hidden="1">{#N/A,#N/A,FALSE,"자재관리";#N/A,#N/A,FALSE,"자재관리";#N/A,#N/A,FALSE,"자재관리"}</definedName>
    <definedName name="kh_3_2" hidden="1">{#N/A,#N/A,FALSE,"자재관리";#N/A,#N/A,FALSE,"자재관리";#N/A,#N/A,FALSE,"자재관리"}</definedName>
    <definedName name="kh_4" hidden="1">{#N/A,#N/A,FALSE,"자재관리";#N/A,#N/A,FALSE,"자재관리";#N/A,#N/A,FALSE,"자재관리"}</definedName>
    <definedName name="kh_4_1" hidden="1">{#N/A,#N/A,FALSE,"자재관리";#N/A,#N/A,FALSE,"자재관리";#N/A,#N/A,FALSE,"자재관리"}</definedName>
    <definedName name="kh_4_2" hidden="1">{#N/A,#N/A,FALSE,"자재관리";#N/A,#N/A,FALSE,"자재관리";#N/A,#N/A,FALSE,"자재관리"}</definedName>
    <definedName name="kh_5" hidden="1">{#N/A,#N/A,FALSE,"자재관리";#N/A,#N/A,FALSE,"자재관리";#N/A,#N/A,FALSE,"자재관리"}</definedName>
    <definedName name="kh_5_1" hidden="1">{#N/A,#N/A,FALSE,"자재관리";#N/A,#N/A,FALSE,"자재관리";#N/A,#N/A,FALSE,"자재관리"}</definedName>
    <definedName name="kh_5_2" hidden="1">{#N/A,#N/A,FALSE,"자재관리";#N/A,#N/A,FALSE,"자재관리";#N/A,#N/A,FALSE,"자재관리"}</definedName>
    <definedName name="KHR">[7]Simulation!$CG$3</definedName>
    <definedName name="KIA" hidden="1">{#N/A,#N/A,FALSE,"단축1";#N/A,#N/A,FALSE,"단축2";#N/A,#N/A,FALSE,"단축3";#N/A,#N/A,FALSE,"장축";#N/A,#N/A,FALSE,"4WD"}</definedName>
    <definedName name="kilp" hidden="1">{#N/A,#N/A,FALSE,"단축1";#N/A,#N/A,FALSE,"단축2";#N/A,#N/A,FALSE,"단축3";#N/A,#N/A,FALSE,"장축";#N/A,#N/A,FALSE,"4WD"}</definedName>
    <definedName name="kkk">#REF!</definedName>
    <definedName name="kkkk" hidden="1">#REF!</definedName>
    <definedName name="kkkkkkkkk" hidden="1">{#N/A,#N/A,FALSE,"자재관리";#N/A,#N/A,FALSE,"자재관리";#N/A,#N/A,FALSE,"자재관리"}</definedName>
    <definedName name="kmc매출" hidden="1">{#N/A,#N/A,FALSE,"ROW DATA"}</definedName>
    <definedName name="KMC매출1" hidden="1">{#N/A,#N/A,FALSE,"ROW DATA"}</definedName>
    <definedName name="KMF">[7]Simulation!$CH$3</definedName>
    <definedName name="ko" hidden="1">{#N/A,#N/A,FALSE,"E-1111"}</definedName>
    <definedName name="kolom_ps">[15]Data!$B$2:$B$18</definedName>
    <definedName name="KPW">[7]Simulation!$CI$3</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K">#REF!</definedName>
    <definedName name="KTY" hidden="1">{#N/A,#N/A,FALSE,"단축1";#N/A,#N/A,FALSE,"단축2";#N/A,#N/A,FALSE,"단축3";#N/A,#N/A,FALSE,"장축";#N/A,#N/A,FALSE,"4WD"}</definedName>
    <definedName name="KU" hidden="1">{#N/A,#N/A,TRUE,"Y생산";#N/A,#N/A,TRUE,"Y판매";#N/A,#N/A,TRUE,"Y총물량";#N/A,#N/A,TRUE,"Y능력";#N/A,#N/A,TRUE,"YKD"}</definedName>
    <definedName name="kunit">[13]수출_CP!#REF!</definedName>
    <definedName name="KUSAKABE">#REF!</definedName>
    <definedName name="KUSAKABE2">#REF!</definedName>
    <definedName name="KWD">[7]Simulation!$CJ$3</definedName>
    <definedName name="KYD">[7]Simulation!$CK$3</definedName>
    <definedName name="KZT">[7]Simulation!$CL$3</definedName>
    <definedName name="L">#REF!</definedName>
    <definedName name="L_7">#REF!</definedName>
    <definedName name="L_9">#REF!</definedName>
    <definedName name="L4PULLS">[41]!L4PULLS</definedName>
    <definedName name="L4RET">[41]!L4RET</definedName>
    <definedName name="LAK">[7]Simulation!$CM$3</definedName>
    <definedName name="Lamination_관련_설계_Guide">#REF!</definedName>
    <definedName name="LANEGN" hidden="1">{#N/A,#N/A,FALSE,"단축1";#N/A,#N/A,FALSE,"단축2";#N/A,#N/A,FALSE,"단축3";#N/A,#N/A,FALSE,"장축";#N/A,#N/A,FALSE,"4WD"}</definedName>
    <definedName name="LANPUL">[41]!LANPUL</definedName>
    <definedName name="LANRET">[41]!LANRET</definedName>
    <definedName name="last_col">#REF!</definedName>
    <definedName name="Last_Line">#N/A</definedName>
    <definedName name="latto1">#REF!,#REF!,#REF!,#REF!,#REF!,#REF!,#REF!,#REF!,#REF!,#REF!,#REF!</definedName>
    <definedName name="LBP">[7]Simulation!$CN$3</definedName>
    <definedName name="LCD_Bracket_Clip_형상을_통한_GND_Contact">#REF!</definedName>
    <definedName name="LCD_Bracket_조립_구조">'[10]외관 디자인'!#REF!</definedName>
    <definedName name="LCD_Frame_Ass_y">'[10]외관 디자인'!#REF!</definedName>
    <definedName name="LCD_Frame_Ass_y시_Edge부_Guide">'[10]외관 디자인'!#REF!</definedName>
    <definedName name="LCD_frame_ass’y_의_LCD_guide_적용_구조">'[10]외관 디자인'!#REF!</definedName>
    <definedName name="LCD_Frame_Type별_비교">'[10]외관 디자인'!#REF!</definedName>
    <definedName name="LCD_Gap에_따른_Pad_두께_양면_Tape_합지_된_두께">'[10]외관 디자인'!#REF!</definedName>
    <definedName name="LCD_Gap에_따른_Pad_두께_양면_Tape_합지_된_두께__2">'[10]외관 디자인'!#REF!</definedName>
    <definedName name="LCD_Guide_구현방법_STS_insert_사출_TPE_insert_사출">'[10]외관 디자인'!#REF!</definedName>
    <definedName name="LCD_Guide_구현방법_부품으로_LCD_frame_에_ass’y_함__조립">'[10]외관 디자인'!#REF!</definedName>
    <definedName name="LCD_Pad_종류">'[10]외관 디자인'!#REF!</definedName>
    <definedName name="LCD_Ripple_Issue_사항_Guide">#REF!</definedName>
    <definedName name="LCD_Window_인쇄부_Front_Camera___근_조도센서_Hole">#REF!</definedName>
    <definedName name="LCD_Z축_고정_구조">'[10]외관 디자인'!#REF!</definedName>
    <definedName name="LCD_Z축_고정_구조..">'[10]외관 디자인'!#REF!</definedName>
    <definedName name="LCD_Z축_고정_구조_2">'[10]외관 디자인'!#REF!</definedName>
    <definedName name="LCD_Z축_고정_구조_2..">'[10]외관 디자인'!#REF!</definedName>
    <definedName name="LCD_단품_mold부_형상과_boss_위치">'[10]외관 디자인'!#REF!</definedName>
    <definedName name="LCD_단품_mold부_형상과_boss_위치..">'[10]외관 디자인'!#REF!</definedName>
    <definedName name="LCD_받침살이_없는_경우_조립_Guide">'[10]외관 디자인'!#REF!</definedName>
    <definedName name="LCD_분진_개선_Guide">'[10]외관 디자인'!#REF!</definedName>
    <definedName name="LCD_분진_개선_Guide_2">'[10]외관 디자인'!#REF!</definedName>
    <definedName name="LCD_시야각">'[10]외관 디자인'!#REF!</definedName>
    <definedName name="LCD_안착면_단차">'[10]외관 디자인'!#REF!</definedName>
    <definedName name="LCD_안착면_단차..">'[10]외관 디자인'!#REF!</definedName>
    <definedName name="LCD_조립">'[10]외관 디자인'!#REF!</definedName>
    <definedName name="LCD_조립_구조_Guide">'[10]외관 디자인'!#REF!</definedName>
    <definedName name="LCD두께_공차_반영_설계_Guide">'[10]외관 디자인'!#REF!</definedName>
    <definedName name="LCD불빛샘">#REF!</definedName>
    <definedName name="Ld">#REF!</definedName>
    <definedName name="LDI_변별력_확인_Dripping_Water_Test_Result">#REF!</definedName>
    <definedName name="LDI_부착부_형상">#REF!</definedName>
    <definedName name="LDI_부착위치__Rear_Cover">#REF!</definedName>
    <definedName name="LDI_부착위치_2__Rear_Cover">#REF!</definedName>
    <definedName name="LDI_부착위치와_구조_Issue사항">#REF!</definedName>
    <definedName name="LDI_신규_개발_시_권장_Size__원형">#REF!</definedName>
    <definedName name="LDI_위치_가이드">#REF!</definedName>
    <definedName name="LDI_자사_침수_SPEC의_문제점">#REF!</definedName>
    <definedName name="lditr">#REF!</definedName>
    <definedName name="LDI변색_및_기능___동작_이상유무_관계">#REF!</definedName>
    <definedName name="LDI부착_구조와_검출력_간_관계">#REF!</definedName>
    <definedName name="LDI위치_가이드___시험_결과_분석__Full_Cover">#REF!</definedName>
    <definedName name="LED_측면_부_차광_Tape의_면적_Check">#REF!</definedName>
    <definedName name="LG_vs_타사_FPCB부_구조_비교">#REF!</definedName>
    <definedName name="LGF_Guide_기본_원리">#REF!</definedName>
    <definedName name="LGF_LED_배치">#REF!</definedName>
    <definedName name="LGF_불빛_샘_방지">#REF!</definedName>
    <definedName name="LGF_상세_적층_구조_설계_Guide__Multi_Touch_Key">#REF!</definedName>
    <definedName name="LGF_상세_적층_구조_설계_Guide__One_Dome___Two_Touch">#REF!</definedName>
    <definedName name="LGF_설계_Guide">#REF!</definedName>
    <definedName name="LGF_주변_기구_설계_Guide_LGF_PCB_FPCB_부착구조__권장">#REF!</definedName>
    <definedName name="LGF_주변_기구_설계_Guide_LGF_T_W_or_Cover_부착구조">#REF!</definedName>
    <definedName name="LGF에_충분한_광량이_전달되도록_재질_두께_선정_Check">#REF!</definedName>
    <definedName name="LIBERTY">#N/A</definedName>
    <definedName name="Light_Guide의_빛확산_구조와_밝기_영향_인자">#REF!</definedName>
    <definedName name="Lighting_개선">#REF!</definedName>
    <definedName name="Lighting관련_Guide">#REF!</definedName>
    <definedName name="Lighting관련_Guide_2">#REF!</definedName>
    <definedName name="Lighting관련_Guide_3">#REF!</definedName>
    <definedName name="line_col">#REF!</definedName>
    <definedName name="Line_Number">#N/A</definedName>
    <definedName name="LINE검토2" hidden="1">{#N/A,#N/A,TRUE,"Y생산";#N/A,#N/A,TRUE,"Y판매";#N/A,#N/A,TRUE,"Y총물량";#N/A,#N/A,TRUE,"Y능력";#N/A,#N/A,TRUE,"YKD"}</definedName>
    <definedName name="LINPULL">[41]!LINPULL</definedName>
    <definedName name="LINRET">[41]!LINRET</definedName>
    <definedName name="LIO" hidden="1">{#N/A,#N/A,FALSE,"단축1";#N/A,#N/A,FALSE,"단축2";#N/A,#N/A,FALSE,"단축3";#N/A,#N/A,FALSE,"장축";#N/A,#N/A,FALSE,"4WD"}</definedName>
    <definedName name="LIST">#REF!</definedName>
    <definedName name="LK_1080CH">"T6+'All models'!$A$1:$G$128"</definedName>
    <definedName name="LKDJFF" hidden="1">{"'Sheet1'!$E$23","'Sheet1'!$A$3:$H$19","'Sheet1'!$A$1:$H$19"}</definedName>
    <definedName name="LKDJFF_1" hidden="1">{"'Sheet1'!$E$23","'Sheet1'!$A$3:$H$19","'Sheet1'!$A$1:$H$19"}</definedName>
    <definedName name="LKDJFF_1_1" hidden="1">{"'Sheet1'!$E$23","'Sheet1'!$A$3:$H$19","'Sheet1'!$A$1:$H$19"}</definedName>
    <definedName name="LKDJFF_1_2" hidden="1">{"'Sheet1'!$E$23","'Sheet1'!$A$3:$H$19","'Sheet1'!$A$1:$H$19"}</definedName>
    <definedName name="LKDJFF_2" hidden="1">{"'Sheet1'!$E$23","'Sheet1'!$A$3:$H$19","'Sheet1'!$A$1:$H$19"}</definedName>
    <definedName name="LKDJFF_2_1" hidden="1">{"'Sheet1'!$E$23","'Sheet1'!$A$3:$H$19","'Sheet1'!$A$1:$H$19"}</definedName>
    <definedName name="LKDJFF_2_2" hidden="1">{"'Sheet1'!$E$23","'Sheet1'!$A$3:$H$19","'Sheet1'!$A$1:$H$19"}</definedName>
    <definedName name="LKDJFF_3" hidden="1">{"'Sheet1'!$E$23","'Sheet1'!$A$3:$H$19","'Sheet1'!$A$1:$H$19"}</definedName>
    <definedName name="LKDJFF_3_1" hidden="1">{"'Sheet1'!$E$23","'Sheet1'!$A$3:$H$19","'Sheet1'!$A$1:$H$19"}</definedName>
    <definedName name="LKDJFF_3_2" hidden="1">{"'Sheet1'!$E$23","'Sheet1'!$A$3:$H$19","'Sheet1'!$A$1:$H$19"}</definedName>
    <definedName name="LKDJFF_4" hidden="1">{"'Sheet1'!$E$23","'Sheet1'!$A$3:$H$19","'Sheet1'!$A$1:$H$19"}</definedName>
    <definedName name="LKDJFF_4_1" hidden="1">{"'Sheet1'!$E$23","'Sheet1'!$A$3:$H$19","'Sheet1'!$A$1:$H$19"}</definedName>
    <definedName name="LKDJFF_4_2" hidden="1">{"'Sheet1'!$E$23","'Sheet1'!$A$3:$H$19","'Sheet1'!$A$1:$H$19"}</definedName>
    <definedName name="LKDJFF_5" hidden="1">{"'Sheet1'!$E$23","'Sheet1'!$A$3:$H$19","'Sheet1'!$A$1:$H$19"}</definedName>
    <definedName name="LKDJFF_5_1" hidden="1">{"'Sheet1'!$E$23","'Sheet1'!$A$3:$H$19","'Sheet1'!$A$1:$H$19"}</definedName>
    <definedName name="LKDJFF_5_2" hidden="1">{"'Sheet1'!$E$23","'Sheet1'!$A$3:$H$19","'Sheet1'!$A$1:$H$19"}</definedName>
    <definedName name="LKJVLXKJ" hidden="1">{#N/A,#N/A,FALSE,"자재관리";#N/A,#N/A,FALSE,"자재관리";#N/A,#N/A,FALSE,"자재관리"}</definedName>
    <definedName name="LKJVLXKJ_1" hidden="1">{#N/A,#N/A,FALSE,"자재관리";#N/A,#N/A,FALSE,"자재관리";#N/A,#N/A,FALSE,"자재관리"}</definedName>
    <definedName name="LKJVLXKJ_1_1" hidden="1">{#N/A,#N/A,FALSE,"자재관리";#N/A,#N/A,FALSE,"자재관리";#N/A,#N/A,FALSE,"자재관리"}</definedName>
    <definedName name="LKJVLXKJ_1_2" hidden="1">{#N/A,#N/A,FALSE,"자재관리";#N/A,#N/A,FALSE,"자재관리";#N/A,#N/A,FALSE,"자재관리"}</definedName>
    <definedName name="LKJVLXKJ_2" hidden="1">{#N/A,#N/A,FALSE,"자재관리";#N/A,#N/A,FALSE,"자재관리";#N/A,#N/A,FALSE,"자재관리"}</definedName>
    <definedName name="LKJVLXKJ_2_1" hidden="1">{#N/A,#N/A,FALSE,"자재관리";#N/A,#N/A,FALSE,"자재관리";#N/A,#N/A,FALSE,"자재관리"}</definedName>
    <definedName name="LKJVLXKJ_2_2" hidden="1">{#N/A,#N/A,FALSE,"자재관리";#N/A,#N/A,FALSE,"자재관리";#N/A,#N/A,FALSE,"자재관리"}</definedName>
    <definedName name="LKJVLXKJ_3" hidden="1">{#N/A,#N/A,FALSE,"자재관리";#N/A,#N/A,FALSE,"자재관리";#N/A,#N/A,FALSE,"자재관리"}</definedName>
    <definedName name="LKJVLXKJ_3_1" hidden="1">{#N/A,#N/A,FALSE,"자재관리";#N/A,#N/A,FALSE,"자재관리";#N/A,#N/A,FALSE,"자재관리"}</definedName>
    <definedName name="LKJVLXKJ_3_2" hidden="1">{#N/A,#N/A,FALSE,"자재관리";#N/A,#N/A,FALSE,"자재관리";#N/A,#N/A,FALSE,"자재관리"}</definedName>
    <definedName name="LKJVLXKJ_4" hidden="1">{#N/A,#N/A,FALSE,"자재관리";#N/A,#N/A,FALSE,"자재관리";#N/A,#N/A,FALSE,"자재관리"}</definedName>
    <definedName name="LKJVLXKJ_4_1" hidden="1">{#N/A,#N/A,FALSE,"자재관리";#N/A,#N/A,FALSE,"자재관리";#N/A,#N/A,FALSE,"자재관리"}</definedName>
    <definedName name="LKJVLXKJ_4_2" hidden="1">{#N/A,#N/A,FALSE,"자재관리";#N/A,#N/A,FALSE,"자재관리";#N/A,#N/A,FALSE,"자재관리"}</definedName>
    <definedName name="LKJVLXKJ_5" hidden="1">{#N/A,#N/A,FALSE,"자재관리";#N/A,#N/A,FALSE,"자재관리";#N/A,#N/A,FALSE,"자재관리"}</definedName>
    <definedName name="LKJVLXKJ_5_1" hidden="1">{#N/A,#N/A,FALSE,"자재관리";#N/A,#N/A,FALSE,"자재관리";#N/A,#N/A,FALSE,"자재관리"}</definedName>
    <definedName name="LKJVLXKJ_5_2" hidden="1">{#N/A,#N/A,FALSE,"자재관리";#N/A,#N/A,FALSE,"자재관리";#N/A,#N/A,FALSE,"자재관리"}</definedName>
    <definedName name="LKR">[7]Simulation!$CO$3</definedName>
    <definedName name="LKㅏ" hidden="1">{#N/A,#N/A,FALSE,"상재GS";#N/A,#N/A,FALSE,"상재GM";#N/A,#N/A,FALSE,"건재";#N/A,#N/A,FALSE,"SBR";#N/A,#N/A,FALSE,"부품";#N/A,#N/A,FALSE,"기능자재";#N/A,#N/A,FALSE,"특수"}</definedName>
    <definedName name="ll">#REF!</definedName>
    <definedName name="LLC">#REF!</definedName>
    <definedName name="LLL" hidden="1">{#N/A,#N/A,FALSE,"자재관리";#N/A,#N/A,FALSE,"자재관리";#N/A,#N/A,FALSE,"자재관리"}</definedName>
    <definedName name="LLLLL" hidden="1">{#N/A,#N/A,FALSE,"단축1";#N/A,#N/A,FALSE,"단축2";#N/A,#N/A,FALSE,"단축3";#N/A,#N/A,FALSE,"장축";#N/A,#N/A,FALSE,"4WD"}</definedName>
    <definedName name="LOAD10월">'[48]1∼10월'!$E$9:$IR$169</definedName>
    <definedName name="LOAD12월">'[48]10월∼12월'!$E$9:$CX$169</definedName>
    <definedName name="LOADCF">[48]CF!$D$8:$CS$102</definedName>
    <definedName name="Local">[7]Simulation!#REF!</definedName>
    <definedName name="Local_Tatal_RMC_With_Rate">'[49]BOM Cost (R-U713MHH)'!#REF!</definedName>
    <definedName name="Local_Total_RMC">#REF!</definedName>
    <definedName name="Local_Total_RMC_Rate">#REF!</definedName>
    <definedName name="LORDPULL">[41]!LORDPULL</definedName>
    <definedName name="LORDRET">[41]!LORDRET</definedName>
    <definedName name="Lower_일체형_Hinge_설계_Guide">#REF!</definedName>
    <definedName name="LP1220S">#N/A</definedName>
    <definedName name="LP1230S">#N/A</definedName>
    <definedName name="lps" hidden="1">{#N/A,#N/A,FALSE,"단축1";#N/A,#N/A,FALSE,"단축2";#N/A,#N/A,FALSE,"단축3";#N/A,#N/A,FALSE,"장축";#N/A,#N/A,FALSE,"4WD"}</definedName>
    <definedName name="Lq">#REF!</definedName>
    <definedName name="Lq_">#REF!</definedName>
    <definedName name="Lq_1">#REF!</definedName>
    <definedName name="LRD">[7]Simulation!$CP$3</definedName>
    <definedName name="LSL">[7]Simulation!$CQ$3</definedName>
    <definedName name="LTL">[7]Simulation!$CR$3</definedName>
    <definedName name="LV">{"'Sheet1'!$L$16"}</definedName>
    <definedName name="LVDS">#REF!</definedName>
    <definedName name="LVL">[7]Simulation!$CS$3</definedName>
    <definedName name="LYD">[7]Simulation!$CT$3</definedName>
    <definedName name="M">#REF!</definedName>
    <definedName name="m_1">#REF!</definedName>
    <definedName name="m_2">#REF!</definedName>
    <definedName name="m_a">#REF!</definedName>
    <definedName name="m_a1">#REF!</definedName>
    <definedName name="m_a2">#REF!</definedName>
    <definedName name="m_d">#REF!</definedName>
    <definedName name="M5FTQ">[45]!M5FTQ</definedName>
    <definedName name="MACHINENAME">#REF!</definedName>
    <definedName name="Macro11">[50]!Macro11</definedName>
    <definedName name="Macro12">[50]!Macro12</definedName>
    <definedName name="Macro13">[50]!Macro13</definedName>
    <definedName name="Macro14">[50]!Macro14</definedName>
    <definedName name="MAD">[7]Simulation!$CU$3</definedName>
    <definedName name="Magnet_거리_방향에_따른_자력">#REF!</definedName>
    <definedName name="Magnet_거리_방향에_따른_자력_2">#REF!</definedName>
    <definedName name="Magnet_설계_Guide">#REF!</definedName>
    <definedName name="Magnet_자력_예">#REF!</definedName>
    <definedName name="Mainothers현재" hidden="1">{#N/A,#N/A,TRUE,"NRE";#N/A,#N/A,TRUE,"Tooling";#N/A,#N/A,TRUE,"Sample";#N/A,#N/A,TRUE,"Fixtures";#N/A,#N/A,TRUE,"Agency";#N/A,#N/A,TRUE,"Personnel"}</definedName>
    <definedName name="Marker">[51]Blank!$B$1:$B$14</definedName>
    <definedName name="Master">[52]Master!$G$6:$CF$37</definedName>
    <definedName name="MATERIAL">#REF!</definedName>
    <definedName name="Material_Cost_KRW">#REF!</definedName>
    <definedName name="Material_Cost_KRW_Rate">#REF!</definedName>
    <definedName name="Material_Cost_USD">'[49]BOM Cost (R-U713MHH)'!#REF!</definedName>
    <definedName name="Material_Cost_USD_Rate">#REF!</definedName>
    <definedName name="Material_Cost_USD_With_Rate">'[49]BOM Cost (R-U713MHH)'!#REF!</definedName>
    <definedName name="Material_List">'[53]Material Item'!$A$3:$A$23</definedName>
    <definedName name="Material_Type">#REF!</definedName>
    <definedName name="MATERIALSTR">#REF!</definedName>
    <definedName name="matrix">#REF!</definedName>
    <definedName name="matrix_clr">#REF!</definedName>
    <definedName name="maxrows">#REF!</definedName>
    <definedName name="MAY">#REF!</definedName>
    <definedName name="mb_inputLocation" hidden="1">[54]Inputs!#REF!</definedName>
    <definedName name="MC" hidden="1">{#N/A,#N/A,FALSE,"자재관리";#N/A,#N/A,FALSE,"자재관리";#N/A,#N/A,FALSE,"자재관리"}</definedName>
    <definedName name="MDL">[7]Simulation!$CV$3</definedName>
    <definedName name="MEASNO.">#REF!</definedName>
    <definedName name="media">#REF!</definedName>
    <definedName name="MEMS_Mic_외부_충격으로_인한_떨어짐_방지_구조_Check">#REF!</definedName>
    <definedName name="MEMS_Mic_형합_구조">#REF!</definedName>
    <definedName name="MEMS_Mic_형합_구조_2">#REF!</definedName>
    <definedName name="MEMS_Mic_형합_구조_3">#REF!</definedName>
    <definedName name="MEMS_Mic_형합_구조_4">#REF!</definedName>
    <definedName name="mes_">#REF!</definedName>
    <definedName name="mes_10000">#REF!</definedName>
    <definedName name="mes_10001">#REF!</definedName>
    <definedName name="mes_10002">#REF!</definedName>
    <definedName name="mes_10003">#REF!</definedName>
    <definedName name="mes_10005">#REF!</definedName>
    <definedName name="mes_40001">#REF!</definedName>
    <definedName name="mes_40002">#REF!</definedName>
    <definedName name="mes_40003">#REF!</definedName>
    <definedName name="mes_40004">#REF!</definedName>
    <definedName name="mes_40005">#REF!</definedName>
    <definedName name="mes_40006">#REF!</definedName>
    <definedName name="mes_40007">#REF!</definedName>
    <definedName name="mes_40008">#REF!</definedName>
    <definedName name="mes_40009">#REF!</definedName>
    <definedName name="mes_40010">#REF!</definedName>
    <definedName name="Metal_Battery_Cover_유동제어">#REF!</definedName>
    <definedName name="Metal_Dome_Guide">#REF!</definedName>
    <definedName name="Metal_Dome_Maker별_Spec._비교">#REF!</definedName>
    <definedName name="Metal_Dome_Maker별_Spec._비교_2">#REF!</definedName>
    <definedName name="Metal_Dome_Maker별_Spec._비교_3">#REF!</definedName>
    <definedName name="Metal_Dome_Maker별_Spec._비교_4">#REF!</definedName>
    <definedName name="Metal_표면_부착_규제">#REF!</definedName>
    <definedName name="METHOD">#REF!</definedName>
    <definedName name="MFC">#REF!</definedName>
    <definedName name="Mg_Frame_Cover_적용_시_아래_표준_두께_적용_Guide">#REF!</definedName>
    <definedName name="MGF">[7]Simulation!$CW$3</definedName>
    <definedName name="Mgmt_Rate">#REF!</definedName>
    <definedName name="mhdxdtr" hidden="1">{#N/A,#N/A,FALSE,"E-1111"}</definedName>
    <definedName name="Mic_Hole_Size_확인">#REF!</definedName>
    <definedName name="Micro_USB___Socket_Type_종류">#REF!</definedName>
    <definedName name="Micro_USB___신규_Socket_사양_1">#REF!</definedName>
    <definedName name="Micro_USB___신규_Socket_사양_2">#REF!</definedName>
    <definedName name="Micro_USB___신규_Socket_사양_3">#REF!</definedName>
    <definedName name="MicroSD_Cap_강도_보완_설계">#REF!</definedName>
    <definedName name="MicroSD_Cap_강도_보완_설계_2">#REF!</definedName>
    <definedName name="MicroSD_Cap_설계_Guide">#REF!</definedName>
    <definedName name="MicroSD_Cap_설계_Guide_2">#REF!</definedName>
    <definedName name="MicroSD_Cap_설계_Guide_3">#REF!</definedName>
    <definedName name="MicroSD_Cap_설계_Guide_4">#REF!</definedName>
    <definedName name="MicroSD_Cap의_작동방식">#REF!</definedName>
    <definedName name="MicroSD_Card_Hole_형상_Guide">#REF!</definedName>
    <definedName name="MicroSD_Card_Hole_형상_Guide_2">#REF!</definedName>
    <definedName name="MicroSD_Card_도피부_설계">#REF!</definedName>
    <definedName name="MicroSD_Card_및_Socket의_SPEC">#REF!</definedName>
    <definedName name="MicroSD_Card_위치_Guide">#REF!</definedName>
    <definedName name="MicroSD_Card의_깊이">#REF!</definedName>
    <definedName name="MicroSD_Push_Pull_Type_부_설계_표준화__매립형">#REF!</definedName>
    <definedName name="MicroSD부의_위치">#REF!</definedName>
    <definedName name="MIGHTY" hidden="1">{#N/A,#N/A,FALSE,"단축1";#N/A,#N/A,FALSE,"단축2";#N/A,#N/A,FALSE,"단축3";#N/A,#N/A,FALSE,"장축";#N/A,#N/A,FALSE,"4WD"}</definedName>
    <definedName name="MIP정기점사" hidden="1">{#N/A,#N/A,FALSE,"단축1";#N/A,#N/A,FALSE,"단축2";#N/A,#N/A,FALSE,"단축3";#N/A,#N/A,FALSE,"장축";#N/A,#N/A,FALSE,"4WD"}</definedName>
    <definedName name="ml">#REF!</definedName>
    <definedName name="MM">#REF!</definedName>
    <definedName name="MMK">[7]Simulation!$CX$3</definedName>
    <definedName name="mmmm" hidden="1">{#N/A,#N/A,FALSE,"자재관리";#N/A,#N/A,FALSE,"자재관리";#N/A,#N/A,FALSE,"자재관리"}</definedName>
    <definedName name="MNBMV" hidden="1">{"'Sheet1'!$E$23","'Sheet1'!$A$3:$H$19","'Sheet1'!$A$1:$H$19"}</definedName>
    <definedName name="MNGVGHJGJ" hidden="1">{"'Sheet1'!$E$23","'Sheet1'!$A$3:$H$19","'Sheet1'!$A$1:$H$19"}</definedName>
    <definedName name="MNT">[7]Simulation!$CY$3</definedName>
    <definedName name="Mobile_S_W_종류와_규격">#REF!</definedName>
    <definedName name="Mobile_Switch_Hole에_Test_Plug가_삽입_확인">#REF!</definedName>
    <definedName name="Mobile_SW부_Finger_삭제_지양__권장">#REF!</definedName>
    <definedName name="mockup_1차">#REF!</definedName>
    <definedName name="MODEL">#N/A</definedName>
    <definedName name="Model_Suffix">#REF!</definedName>
    <definedName name="Module_가조립_Guide_Antenna부_Upper___Lower">#REF!</definedName>
    <definedName name="MOP">[7]Simulation!$CZ$3</definedName>
    <definedName name="MORPULL">[41]!MORPULL</definedName>
    <definedName name="MORRET">[41]!MORRET</definedName>
    <definedName name="Motor_종류">#REF!</definedName>
    <definedName name="Moving부_X축__Y축_유동방지_구조">#REF!</definedName>
    <definedName name="MPAﾌｫｰｶｽﾁｪｯｸ用ﾏｽｸ">#REF!</definedName>
    <definedName name="MPA用ﾐﾗｰ">#REF!</definedName>
    <definedName name="MRO">[7]Simulation!$DA$3</definedName>
    <definedName name="MTL">[7]Simulation!$DB$3</definedName>
    <definedName name="MUR">[7]Simulation!$DC$3</definedName>
    <definedName name="Mura__무라">#REF!</definedName>
    <definedName name="MVR">[7]Simulation!$DD$3</definedName>
    <definedName name="MWK">[7]Simulation!$DE$3</definedName>
    <definedName name="MXDOL" hidden="1">{#N/A,#N/A,FALSE,"자재관리";#N/A,#N/A,FALSE,"자재관리";#N/A,#N/A,FALSE,"자재관리"}</definedName>
    <definedName name="MXN">[7]Simulation!$DF$3</definedName>
    <definedName name="my">'[35]Master Data'!#REF!</definedName>
    <definedName name="MYLAR">#REF!</definedName>
    <definedName name="MYR">[7]Simulation!$DG$3</definedName>
    <definedName name="MZM">[7]Simulation!$DH$3</definedName>
    <definedName name="n">#REF!</definedName>
    <definedName name="N_QAﾘﾝｸﾞ">#REF!</definedName>
    <definedName name="nam">{"Book1"}</definedName>
    <definedName name="NBC" hidden="1">{#N/A,#N/A,FALSE,"단축1";#N/A,#N/A,FALSE,"단축2";#N/A,#N/A,FALSE,"단축3";#N/A,#N/A,FALSE,"장축";#N/A,#N/A,FALSE,"4WD"}</definedName>
    <definedName name="NBXC" hidden="1">#N/A</definedName>
    <definedName name="NCVM_코팅_보호_설계_Guide">#REF!</definedName>
    <definedName name="NCVM_코팅_상단__R_R__사이에_평면구간_필요">#REF!</definedName>
    <definedName name="NCVM_코팅_영역과_EMI_영역간_Check">#REF!</definedName>
    <definedName name="NCVM_코팅_영역과_EMI_영역간_Check2">#REF!</definedName>
    <definedName name="ndet_col">#REF!</definedName>
    <definedName name="NEC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twork">'[3] '!$Q$2:$Q$4</definedName>
    <definedName name="new" hidden="1">{#N/A,#N/A,TRUE,"NRE";#N/A,#N/A,TRUE,"Tooling";#N/A,#N/A,TRUE,"Sample";#N/A,#N/A,TRUE,"Fixtures";#N/A,#N/A,TRUE,"Agency";#N/A,#N/A,TRUE,"Personnel"}</definedName>
    <definedName name="NEW_4Q" hidden="1">{"'0808_월별 (2)'!$A$2:$T$28"}</definedName>
    <definedName name="new_det_col">#REF!</definedName>
    <definedName name="new_occ_col">#REF!</definedName>
    <definedName name="new_rpn_col">#REF!</definedName>
    <definedName name="new_sev_col">#REF!</definedName>
    <definedName name="NFC_Ant_CIC_문구_적용_Process">#REF!</definedName>
    <definedName name="NFC_Antenna._주의_문구_설계_Guide">#REF!</definedName>
    <definedName name="NFC_C_Clip_설계_표준화_Check">#REF!</definedName>
    <definedName name="NFC_Contact_단자_부_접점_신뢰성은_확보_Check">#REF!</definedName>
    <definedName name="NFC_Contact_단자부_접점_Hook">#REF!</definedName>
    <definedName name="NGN">[7]Simulation!$DI$3</definedName>
    <definedName name="ngoclan210779">{"Book1"}</definedName>
    <definedName name="NIO">[7]Simulation!$DJ$3</definedName>
    <definedName name="NJT">'[11]Matrici Rischio'!$A$237</definedName>
    <definedName name="NLG">[7]Simulation!$DK$3</definedName>
    <definedName name="nnn" hidden="1">{#N/A,#N/A,FALSE,"단축1";#N/A,#N/A,FALSE,"단축2";#N/A,#N/A,FALSE,"단축3";#N/A,#N/A,FALSE,"장축";#N/A,#N/A,FALSE,"4WD"}</definedName>
    <definedName name="NNNNNNN" hidden="1">{#N/A,#N/A,FALSE,"단축1";#N/A,#N/A,FALSE,"단축2";#N/A,#N/A,FALSE,"단축3";#N/A,#N/A,FALSE,"장축";#N/A,#N/A,FALSE,"4WD"}</definedName>
    <definedName name="NO">#REF!</definedName>
    <definedName name="NO.">#REF!</definedName>
    <definedName name="nocc_col">#REF!</definedName>
    <definedName name="NOK">[7]Simulation!$DL$3</definedName>
    <definedName name="Normal_Type_Hinge">#REF!</definedName>
    <definedName name="Notes_col">#REF!</definedName>
    <definedName name="noveA">'[18]Risk Matrix'!#REF!</definedName>
    <definedName name="NOVEAA">'[11]Matrici Rischio'!$A$546</definedName>
    <definedName name="noveak">#REF!</definedName>
    <definedName name="noveam">#REF!</definedName>
    <definedName name="novee">#REF!</definedName>
    <definedName name="noveELLE">#REF!</definedName>
    <definedName name="noveguno">'[19]Matrici Rischio'!#REF!</definedName>
    <definedName name="noveI">'[11]Matrici Rischio'!$B$448</definedName>
    <definedName name="novej2">'[11]Matrici Rischio'!$A$244</definedName>
    <definedName name="noveK">'[18]Risk Matrix'!#REF!</definedName>
    <definedName name="noveL">'[18]Risk Matrix'!#REF!</definedName>
    <definedName name="noveL1">#REF!</definedName>
    <definedName name="noveM">'[18]Risk Matrix'!#REF!</definedName>
    <definedName name="noveN">'[18]Risk Matrix'!#REF!</definedName>
    <definedName name="noveO">#REF!</definedName>
    <definedName name="noveP">'[18]Risk Matrix'!#REF!</definedName>
    <definedName name="nover">'[19]Matrici Rischio'!#REF!</definedName>
    <definedName name="NOVEU">'[11]Matrici Rischio'!$A$459</definedName>
    <definedName name="noveW">'[11]Matrici Rischio'!$B$443</definedName>
    <definedName name="NOVEX">'[11]Matrici Rischio'!$A$511</definedName>
    <definedName name="noveY">'[11]Matrici Rischio'!$B$470</definedName>
    <definedName name="noveZ">'[11]Matrici Rischio'!$B$489</definedName>
    <definedName name="NPR">[7]Simulation!$DM$3</definedName>
    <definedName name="nrpn_col">#REF!</definedName>
    <definedName name="nsev_col">#REF!</definedName>
    <definedName name="Nsigma">#REF!</definedName>
    <definedName name="NT" hidden="1">{#N/A,#N/A,FALSE,"단축1";#N/A,#N/A,FALSE,"단축2";#N/A,#N/A,FALSE,"단축3";#N/A,#N/A,FALSE,"장축";#N/A,#N/A,FALSE,"4WD"}</definedName>
    <definedName name="NVN" hidden="1">{#N/A,#N/A,FALSE,"자재관리";#N/A,#N/A,FALSE,"자재관리";#N/A,#N/A,FALSE,"자재관리"}</definedName>
    <definedName name="NZD">[7]Simulation!$DN$3</definedName>
    <definedName name="№列">[55]BaseSheet1!$A$9</definedName>
    <definedName name="O">#REF!</definedName>
    <definedName name="o_functionCol">#REF!</definedName>
    <definedName name="OAPM_416のｶｾｯﾄ">#REF!</definedName>
    <definedName name="OC"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occ_col">#REF!</definedName>
    <definedName name="OEMPULL">[45]!OEMPULL</definedName>
    <definedName name="OEMRET">[45]!OEMRET</definedName>
    <definedName name="OKPULL">[41]!OKPULL</definedName>
    <definedName name="OKRET">[41]!OKRET</definedName>
    <definedName name="OMR">[7]Simulation!$DO$3</definedName>
    <definedName name="ooo">#REF!</definedName>
    <definedName name="ooooo" hidden="1">{#N/A,#N/A,FALSE,"E-1111"}</definedName>
    <definedName name="OOOOOO" hidden="1">{#N/A,#N/A,FALSE,"자재관리";#N/A,#N/A,FALSE,"자재관리";#N/A,#N/A,FALSE,"자재관리"}</definedName>
    <definedName name="OP">#REF!</definedName>
    <definedName name="OPAMP">#REF!</definedName>
    <definedName name="Open">[51]Blank!$J$1:$J$2</definedName>
    <definedName name="OPJ" hidden="1">{#N/A,#N/A,FALSE,"표지";#N/A,#N/A,FALSE,"생산현황";#N/A,#N/A,FALSE,"중량수율";#N/A,#N/A,FALSE,"길이수율";#N/A,#N/A,FALSE,"노동";#N/A,#N/A,FALSE,"기기";#N/A,#N/A,FALSE,"기기가동(누계)";#N/A,#N/A,FALSE,"자소원료"}</definedName>
    <definedName name="option" hidden="1">{#N/A,#N/A,TRUE,"NRE";#N/A,#N/A,TRUE,"Tooling";#N/A,#N/A,TRUE,"Sample";#N/A,#N/A,TRUE,"Fixtures";#N/A,#N/A,TRUE,"Agency";#N/A,#N/A,TRUE,"Personnel"}</definedName>
    <definedName name="origdate">'[35]Master Data'!#REF!</definedName>
    <definedName name="OSHAPULL">[14]!OSHAPULL</definedName>
    <definedName name="OSHARET">[14]!OSHARET</definedName>
    <definedName name="ottoA">#REF!</definedName>
    <definedName name="ottoai">#REF!</definedName>
    <definedName name="ottoaj">#REF!</definedName>
    <definedName name="ottoB">'[11]Matrici Rischio'!$B$18</definedName>
    <definedName name="OTTOC">'[11]Matrici Rischio'!$A$26</definedName>
    <definedName name="ottod">#REF!</definedName>
    <definedName name="ottoE">'[11]Matrici Rischio'!$B$50</definedName>
    <definedName name="ottoGEI">'[18]Risk Matrix'!#REF!</definedName>
    <definedName name="OTTOGEI2">'[11]Matrici Rischio'!$A$236</definedName>
    <definedName name="ottoI">'[11]Matrici Rischio'!$B$499</definedName>
    <definedName name="ottoIPSILON">'[18]Risk Matrix'!#REF!</definedName>
    <definedName name="ottoL">#REF!</definedName>
    <definedName name="ottoM">'[18]Risk Matrix'!#REF!</definedName>
    <definedName name="ottoN">#REF!</definedName>
    <definedName name="OTTOV">'[11]Matrici Rischio'!$A$474</definedName>
    <definedName name="OTTOW">'[11]Matrici Rischio'!$A$498</definedName>
    <definedName name="ottoZETA">'[18]Risk Matrix'!#REF!</definedName>
    <definedName name="out_col">#REF!</definedName>
    <definedName name="outputs_descript_col">#REF!</definedName>
    <definedName name="outputs_item_col">#REF!</definedName>
    <definedName name="outputs_last_col">#REF!</definedName>
    <definedName name="outputs_provider_col">#REF!</definedName>
    <definedName name="Oﾘﾝｸﾞ">#REF!</definedName>
    <definedName name="P_nozzle">#REF!</definedName>
    <definedName name="P_OPEN_100">#REF!</definedName>
    <definedName name="P_OPEN_40">#REF!</definedName>
    <definedName name="P_OPEN_40_100">#REF!</definedName>
    <definedName name="p_open_40_new">#REF!</definedName>
    <definedName name="P_OPEN_GT_100">#REF!</definedName>
    <definedName name="P_OVER_100">#REF!</definedName>
    <definedName name="P_OVER_40">#REF!</definedName>
    <definedName name="P_OVER_40_100">#REF!</definedName>
    <definedName name="P_OVER_GT_100">#REF!</definedName>
    <definedName name="P_SOLV_100">#REF!</definedName>
    <definedName name="P_SOLV_40">#REF!</definedName>
    <definedName name="P_SOLV_40_100">#REF!</definedName>
    <definedName name="P_SOLV_GT_100">#REF!</definedName>
    <definedName name="P_SOLV_GT_40">#REF!</definedName>
    <definedName name="P_SOLV_LT_40">#REF!</definedName>
    <definedName name="P2예산" hidden="1">{#N/A,#N/A,FALSE,"단축1";#N/A,#N/A,FALSE,"단축2";#N/A,#N/A,FALSE,"단축3";#N/A,#N/A,FALSE,"장축";#N/A,#N/A,FALSE,"4WD"}</definedName>
    <definedName name="P3가공향상" hidden="1">{#N/A,#N/A,TRUE,"Y생산";#N/A,#N/A,TRUE,"Y판매";#N/A,#N/A,TRUE,"Y총물량";#N/A,#N/A,TRUE,"Y능력";#N/A,#N/A,TRUE,"YKD"}</definedName>
    <definedName name="P999__DC_DC_불량_분석_1_2">#REF!</definedName>
    <definedName name="P999__DC_DC_불량_분석_2_2">#REF!</definedName>
    <definedName name="PAB">[7]Simulation!$DP$3</definedName>
    <definedName name="PACKAGE3" hidden="1">{#N/A,#N/A,FALSE,"단축1";#N/A,#N/A,FALSE,"단축2";#N/A,#N/A,FALSE,"단축3";#N/A,#N/A,FALSE,"장축";#N/A,#N/A,FALSE,"4WD"}</definedName>
    <definedName name="Pad__LCD를_Tape로_대체_권장">'[10]외관 디자인'!#REF!</definedName>
    <definedName name="Pad_압축률_고려하여_Pad_두께__재질_선정_검토">#REF!</definedName>
    <definedName name="Pad_적용_설계__Pad__LCD를_Tape로_전환_적용이_어려운_경우">'[10]외관 디자인'!#REF!</definedName>
    <definedName name="Pad_적용_설계__Pad__LCD를_Tape로_전환_적용이_어려운_경우__2">'[10]외관 디자인'!#REF!</definedName>
    <definedName name="Pad_종류별_Spec">#REF!</definedName>
    <definedName name="Pad의_종류별_특성_Table">'[10]외관 디자인'!#REF!</definedName>
    <definedName name="PAGE4" hidden="1">{#N/A,#N/A,FALSE,"단축1";#N/A,#N/A,FALSE,"단축2";#N/A,#N/A,FALSE,"단축3";#N/A,#N/A,FALSE,"장축";#N/A,#N/A,FALSE,"4WD"}</definedName>
    <definedName name="Paper_Size">'[3] '!$I$1:$I$6</definedName>
    <definedName name="PAR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_name">[56]PART!$B$1:$D$65536</definedName>
    <definedName name="Parting_Line___이하_P_L__선정">#REF!</definedName>
    <definedName name="Parting_Line_Guide">#REF!</definedName>
    <definedName name="Parting_Line_Guide_2">#REF!</definedName>
    <definedName name="Parting_Line부_모서리_날카로움">#REF!</definedName>
    <definedName name="parts">#REF!</definedName>
    <definedName name="Pass" localSheetId="1">'[2]안전성(제품인정)'!#REF!</definedName>
    <definedName name="Pass">'[2]안전성(제품인정)'!#REF!</definedName>
    <definedName name="Password">#REF!</definedName>
    <definedName name="Patm">#REF!</definedName>
    <definedName name="Patm2">#REF!</definedName>
    <definedName name="PBCONCF">#REF!</definedName>
    <definedName name="PBCONCJUDGE">#REF!</definedName>
    <definedName name="PBCOUNT">#REF!</definedName>
    <definedName name="PBCOUNTERROR">#REF!</definedName>
    <definedName name="PBCPSSCALEMAX">#REF!</definedName>
    <definedName name="PBERROR">#REF!</definedName>
    <definedName name="PBERRORJUDGE">#REF!</definedName>
    <definedName name="PBT_Rate">#REF!</definedName>
    <definedName name="PC_Mold_Key_Guide">#REF!</definedName>
    <definedName name="PC_Sheet_Key_Guide">#REF!</definedName>
    <definedName name="PCB___DOME_Sheet_구조">#REF!</definedName>
    <definedName name="PCB___Front_Cover_체결_Guide">#REF!</definedName>
    <definedName name="PCB_Contact_부위_설계_Guide">#REF!</definedName>
    <definedName name="PCB_Contact의_배치">#REF!</definedName>
    <definedName name="PCB_SR_OPEN영역과_Finger부_Gap_Check">#REF!</definedName>
    <definedName name="PCB_조립시_간섭에_의한_부품_손상_Check">#REF!</definedName>
    <definedName name="PCB_조립시_간섭에_의한_부품_손상_Check_2">#REF!</definedName>
    <definedName name="PCB_조립시_간섭에_의한_부품_손상_Check_3">#REF!</definedName>
    <definedName name="PCB의_배치">#REF!</definedName>
    <definedName name="pd_col">#REF!</definedName>
    <definedName name="PD2_col">#REF!</definedName>
    <definedName name="PEN">[7]Simulation!$DQ$3</definedName>
    <definedName name="period">#REF!</definedName>
    <definedName name="peso은행잔고" hidden="1">{#N/A,#N/A,FALSE,"자재관리";#N/A,#N/A,FALSE,"자재관리";#N/A,#N/A,FALSE,"자재관리"}</definedName>
    <definedName name="PGK">[7]Simulation!$DR$3</definedName>
    <definedName name="Phone_Set별_Gap_설계_Guide">#REF!</definedName>
    <definedName name="Phone_개폐_시_Stopping_구조_확인">#REF!</definedName>
    <definedName name="Phone_비틀림_강성_정도_측정">#REF!</definedName>
    <definedName name="Phone_외곽과_Plug간_Gap">#REF!</definedName>
    <definedName name="PHP">[7]Simulation!$DS$3</definedName>
    <definedName name="PH測定器">#REF!</definedName>
    <definedName name="PIA" hidden="1">{#N/A,#N/A,FALSE,"상재GS";#N/A,#N/A,FALSE,"상재GM";#N/A,#N/A,FALSE,"건재";#N/A,#N/A,FALSE,"SBR";#N/A,#N/A,FALSE,"부품";#N/A,#N/A,FALSE,"기능자재";#N/A,#N/A,FALSE,"특수"}</definedName>
    <definedName name="pippo">#REF!</definedName>
    <definedName name="PJIO" hidden="1">{#N/A,#N/A,FALSE,"보고";#N/A,#N/A,FALSE,"유첨"}</definedName>
    <definedName name="PKR">[7]Simulation!$DT$3</definedName>
    <definedName name="PLAN">#REF!</definedName>
    <definedName name="planType">#REF!</definedName>
    <definedName name="PlateBottom">{"Book1"}</definedName>
    <definedName name="PLJG" hidden="1">{#N/A,#N/A,FALSE,"단축1";#N/A,#N/A,FALSE,"단축2";#N/A,#N/A,FALSE,"단축3";#N/A,#N/A,FALSE,"장축";#N/A,#N/A,FALSE,"4WD"}</definedName>
    <definedName name="PLN">[7]Simulation!$DU$3</definedName>
    <definedName name="PLOTDATA1">#REF!</definedName>
    <definedName name="PLOTDATA2">#REF!</definedName>
    <definedName name="PLOTDATA3">#REF!</definedName>
    <definedName name="PLOTDATA4">#REF!</definedName>
    <definedName name="PLTENdata">#REF!</definedName>
    <definedName name="PLｾﾗﾐｯｸﾘﾝｸﾞ">#REF!</definedName>
    <definedName name="PLｾﾗﾐｯｸ盤">#REF!</definedName>
    <definedName name="PLﾁｬﾝﾊﾞｰﾊﾟｯｷﾝ">#REF!</definedName>
    <definedName name="PL覗き窓">#REF!</definedName>
    <definedName name="PNO">#REF!</definedName>
    <definedName name="POIU" hidden="1">{#N/A,#N/A,FALSE,"단축1";#N/A,#N/A,FALSE,"단축2";#N/A,#N/A,FALSE,"단축3";#N/A,#N/A,FALSE,"장축";#N/A,#N/A,FALSE,"4WD"}</definedName>
    <definedName name="poiuy" hidden="1">{#N/A,#N/A,FALSE,"자재관리";#N/A,#N/A,FALSE,"자재관리";#N/A,#N/A,FALSE,"자재관리"}</definedName>
    <definedName name="POL">#REF!</definedName>
    <definedName name="PONTPULL">[45]!PONTPULL</definedName>
    <definedName name="PONTRET">[45]!PONTRET</definedName>
    <definedName name="POP">#REF!</definedName>
    <definedName name="PORY_SI用冷却ﾃｰﾌﾞﾙ">#REF!</definedName>
    <definedName name="pp" hidden="1">{#N/A,#N/A,FALSE,"자재관리";#N/A,#N/A,FALSE,"자재관리";#N/A,#N/A,FALSE,"자재관리"}</definedName>
    <definedName name="pp_1" hidden="1">{#N/A,#N/A,FALSE,"자재관리";#N/A,#N/A,FALSE,"자재관리";#N/A,#N/A,FALSE,"자재관리"}</definedName>
    <definedName name="pp_1_1" hidden="1">{#N/A,#N/A,FALSE,"자재관리";#N/A,#N/A,FALSE,"자재관리";#N/A,#N/A,FALSE,"자재관리"}</definedName>
    <definedName name="pp_1_2" hidden="1">{#N/A,#N/A,FALSE,"자재관리";#N/A,#N/A,FALSE,"자재관리";#N/A,#N/A,FALSE,"자재관리"}</definedName>
    <definedName name="pp_2" hidden="1">{#N/A,#N/A,FALSE,"자재관리";#N/A,#N/A,FALSE,"자재관리";#N/A,#N/A,FALSE,"자재관리"}</definedName>
    <definedName name="pp_2_1" hidden="1">{#N/A,#N/A,FALSE,"자재관리";#N/A,#N/A,FALSE,"자재관리";#N/A,#N/A,FALSE,"자재관리"}</definedName>
    <definedName name="pp_2_2" hidden="1">{#N/A,#N/A,FALSE,"자재관리";#N/A,#N/A,FALSE,"자재관리";#N/A,#N/A,FALSE,"자재관리"}</definedName>
    <definedName name="pp_3" hidden="1">{#N/A,#N/A,FALSE,"자재관리";#N/A,#N/A,FALSE,"자재관리";#N/A,#N/A,FALSE,"자재관리"}</definedName>
    <definedName name="pp_3_1" hidden="1">{#N/A,#N/A,FALSE,"자재관리";#N/A,#N/A,FALSE,"자재관리";#N/A,#N/A,FALSE,"자재관리"}</definedName>
    <definedName name="pp_3_2" hidden="1">{#N/A,#N/A,FALSE,"자재관리";#N/A,#N/A,FALSE,"자재관리";#N/A,#N/A,FALSE,"자재관리"}</definedName>
    <definedName name="pp_4" hidden="1">{#N/A,#N/A,FALSE,"자재관리";#N/A,#N/A,FALSE,"자재관리";#N/A,#N/A,FALSE,"자재관리"}</definedName>
    <definedName name="pp_4_1" hidden="1">{#N/A,#N/A,FALSE,"자재관리";#N/A,#N/A,FALSE,"자재관리";#N/A,#N/A,FALSE,"자재관리"}</definedName>
    <definedName name="pp_4_2" hidden="1">{#N/A,#N/A,FALSE,"자재관리";#N/A,#N/A,FALSE,"자재관리";#N/A,#N/A,FALSE,"자재관리"}</definedName>
    <definedName name="pp_5" hidden="1">{#N/A,#N/A,FALSE,"자재관리";#N/A,#N/A,FALSE,"자재관리";#N/A,#N/A,FALSE,"자재관리"}</definedName>
    <definedName name="pp_5_1" hidden="1">{#N/A,#N/A,FALSE,"자재관리";#N/A,#N/A,FALSE,"자재관리";#N/A,#N/A,FALSE,"자재관리"}</definedName>
    <definedName name="pp_5_2" hidden="1">{#N/A,#N/A,FALSE,"자재관리";#N/A,#N/A,FALSE,"자재관리";#N/A,#N/A,FALSE,"자재관리"}</definedName>
    <definedName name="PPK" hidden="1">{#N/A,#N/A,FALSE,"96 3월물량표";#N/A,#N/A,FALSE,"96 4월물량표";#N/A,#N/A,FALSE,"96 5월물량표"}</definedName>
    <definedName name="ppp">#REF!</definedName>
    <definedName name="pppu" hidden="1">{#N/A,#N/A,FALSE,"단축1";#N/A,#N/A,FALSE,"단축2";#N/A,#N/A,FALSE,"단축3";#N/A,#N/A,FALSE,"장축";#N/A,#N/A,FALSE,"4WD"}</definedName>
    <definedName name="PPｶｾｯﾄ">#REF!</definedName>
    <definedName name="PPｷｬﾘｱ">#REF!</definedName>
    <definedName name="Pr_area">#N/A</definedName>
    <definedName name="prefix">#REF!</definedName>
    <definedName name="preparer">'[21]Master Data'!$B$14</definedName>
    <definedName name="Press_List">'[53]Press Equipment'!$A$3:$A$108</definedName>
    <definedName name="_xlnm.Print_Area">#REF!</definedName>
    <definedName name="PRINT_AREA_MI">#REF!</definedName>
    <definedName name="_xlnm.Print_Titles">#REF!</definedName>
    <definedName name="PRINT_TITLES_MI">#N/A</definedName>
    <definedName name="PRINT1">[41]!PRINT1</definedName>
    <definedName name="PRINT10">[41]!PRINT10</definedName>
    <definedName name="PRINT11">[41]!PRINT11</definedName>
    <definedName name="PRINT12">[41]!PRINT12</definedName>
    <definedName name="PRINT13">[41]!PRINT13</definedName>
    <definedName name="PRINT14">[41]!PRINT14</definedName>
    <definedName name="PRINT15">[41]!PRINT15</definedName>
    <definedName name="PRINT16">[41]!PRINT16</definedName>
    <definedName name="PRINT17">[41]!PRINT17</definedName>
    <definedName name="PRINT18">[41]!PRINT18</definedName>
    <definedName name="PRINT19">[41]!PRINT19</definedName>
    <definedName name="PRINT2">[41]!PRINT2</definedName>
    <definedName name="PRINT20">[41]!PRINT20</definedName>
    <definedName name="PRINT21">[45]!PRINT21</definedName>
    <definedName name="PRINT24">[41]!PRINT24</definedName>
    <definedName name="PRINT25">[41]!PRINT25</definedName>
    <definedName name="PRINT3">[41]!PRINT3</definedName>
    <definedName name="PRINT4">[41]!PRINT4</definedName>
    <definedName name="PRINT5">[41]!PRINT5</definedName>
    <definedName name="PRINT6">[41]!PRINT6</definedName>
    <definedName name="PRINT7">[41]!PRINT7</definedName>
    <definedName name="PRINT8">[41]!PRINT8</definedName>
    <definedName name="PRINT9">[41]!PRINT9</definedName>
    <definedName name="Printing_Area_Bezel____Receiver_hole에서_외곽까지_거리">#REF!</definedName>
    <definedName name="PrintTitles">#REF!</definedName>
    <definedName name="proc">#REF!</definedName>
    <definedName name="program">'[35]Master Data'!#REF!</definedName>
    <definedName name="PTE">[7]Simulation!$DV$3</definedName>
    <definedName name="pull_type_hook_위치_4">#REF!</definedName>
    <definedName name="PULLS">[14]!PULLS</definedName>
    <definedName name="PUMP" hidden="1">{#N/A,#N/A,FALSE,"MASTER";#N/A,#N/A,FALSE,"매출1";#N/A,#N/A,FALSE,"매출2";#N/A,#N/A,FALSE,"투자5";#N/A,#N/A,FALSE,"손익(사업)";#N/A,#N/A,FALSE,"제조원가"}</definedName>
    <definedName name="Pump제어주기" hidden="1">{"'3월'!$A$1:$M$44"}</definedName>
    <definedName name="Pump제어주기222" hidden="1">{"'3월'!$A$1:$M$44"}</definedName>
    <definedName name="puouo" hidden="1">{#N/A,#N/A,FALSE,"단축1";#N/A,#N/A,FALSE,"단축2";#N/A,#N/A,FALSE,"단축3";#N/A,#N/A,FALSE,"장축";#N/A,#N/A,FALSE,"4WD"}</definedName>
    <definedName name="PVC">#REF!</definedName>
    <definedName name="PVCLIST">#REF!</definedName>
    <definedName name="PV단계__1._DV_재실시________________2.모듈_NPI">#REF!</definedName>
    <definedName name="PWMIC">#REF!</definedName>
    <definedName name="PYG">[7]Simulation!$DW$3</definedName>
    <definedName name="Q" hidden="1">[57]Data!#REF!</definedName>
    <definedName name="Q_0509_2">#REF!</definedName>
    <definedName name="Q_A_S_PLAN">#REF!</definedName>
    <definedName name="Q_air">#REF!</definedName>
    <definedName name="Q_Folder_FPCB_절곡부_형상_표준화_Guide">#REF!</definedName>
    <definedName name="Q_Slide_Main_FPCB_Type1__절곡부_형상_표준화_Guide">#REF!</definedName>
    <definedName name="Q_water">#REF!</definedName>
    <definedName name="Ｑ＿工数">#REF!</definedName>
    <definedName name="Ｑ＿従業員">#REF!</definedName>
    <definedName name="QAR">[7]Simulation!$DX$3</definedName>
    <definedName name="QAS" hidden="1">{#N/A,#N/A,FALSE,"단축1";#N/A,#N/A,FALSE,"단축2";#N/A,#N/A,FALSE,"단축3";#N/A,#N/A,FALSE,"장축";#N/A,#N/A,FALSE,"4WD"}</definedName>
    <definedName name="QEQE" hidden="1">{#N/A,#N/A,FALSE,"신규dep";#N/A,#N/A,FALSE,"신규dep-금형상각후";#N/A,#N/A,FALSE,"신규dep-연구비상각후";#N/A,#N/A,FALSE,"신규dep-기계,공구상각후"}</definedName>
    <definedName name="QEWWEQ" hidden="1">{#N/A,#N/A,FALSE,"자재관리";#N/A,#N/A,FALSE,"자재관리";#N/A,#N/A,FALSE,"자재관리"}</definedName>
    <definedName name="qkqh" hidden="1">{#N/A,#N/A,TRUE,"NRE";#N/A,#N/A,TRUE,"Tooling";#N/A,#N/A,TRUE,"Sample";#N/A,#N/A,TRUE,"Fixtures";#N/A,#N/A,TRUE,"Agency";#N/A,#N/A,TRUE,"Personnel"}</definedName>
    <definedName name="qkrk" hidden="1">{#N/A,#N/A,TRUE,"NRE";#N/A,#N/A,TRUE,"Tooling";#N/A,#N/A,TRUE,"Sample";#N/A,#N/A,TRUE,"Fixtures";#N/A,#N/A,TRUE,"Agency";#N/A,#N/A,TRUE,"Personnel"}</definedName>
    <definedName name="qq" hidden="1">{"'3월'!$A$1:$M$44"}</definedName>
    <definedName name="qq_1" hidden="1">{"'3월'!$A$1:$M$44"}</definedName>
    <definedName name="qq_2" hidden="1">{"'3월'!$A$1:$M$44"}</definedName>
    <definedName name="qqq" hidden="1">{#N/A,#N/A,FALSE,"자재관리";#N/A,#N/A,FALSE,"자재관리";#N/A,#N/A,FALSE,"자재관리"}</definedName>
    <definedName name="qqq_1" hidden="1">{#N/A,#N/A,FALSE,"자재관리";#N/A,#N/A,FALSE,"자재관리";#N/A,#N/A,FALSE,"자재관리"}</definedName>
    <definedName name="qqq_1_1" hidden="1">{#N/A,#N/A,FALSE,"자재관리";#N/A,#N/A,FALSE,"자재관리";#N/A,#N/A,FALSE,"자재관리"}</definedName>
    <definedName name="qqq_1_2" hidden="1">{#N/A,#N/A,FALSE,"자재관리";#N/A,#N/A,FALSE,"자재관리";#N/A,#N/A,FALSE,"자재관리"}</definedName>
    <definedName name="qqq_2" hidden="1">{#N/A,#N/A,FALSE,"자재관리";#N/A,#N/A,FALSE,"자재관리";#N/A,#N/A,FALSE,"자재관리"}</definedName>
    <definedName name="qqq_2_1" hidden="1">{#N/A,#N/A,FALSE,"자재관리";#N/A,#N/A,FALSE,"자재관리";#N/A,#N/A,FALSE,"자재관리"}</definedName>
    <definedName name="qqq_2_2" hidden="1">{#N/A,#N/A,FALSE,"자재관리";#N/A,#N/A,FALSE,"자재관리";#N/A,#N/A,FALSE,"자재관리"}</definedName>
    <definedName name="qqq_3" hidden="1">{#N/A,#N/A,FALSE,"자재관리";#N/A,#N/A,FALSE,"자재관리";#N/A,#N/A,FALSE,"자재관리"}</definedName>
    <definedName name="qqq_3_1" hidden="1">{#N/A,#N/A,FALSE,"자재관리";#N/A,#N/A,FALSE,"자재관리";#N/A,#N/A,FALSE,"자재관리"}</definedName>
    <definedName name="qqq_3_2" hidden="1">{#N/A,#N/A,FALSE,"자재관리";#N/A,#N/A,FALSE,"자재관리";#N/A,#N/A,FALSE,"자재관리"}</definedName>
    <definedName name="qqq_4" hidden="1">{#N/A,#N/A,FALSE,"자재관리";#N/A,#N/A,FALSE,"자재관리";#N/A,#N/A,FALSE,"자재관리"}</definedName>
    <definedName name="qqq_4_1" hidden="1">{#N/A,#N/A,FALSE,"자재관리";#N/A,#N/A,FALSE,"자재관리";#N/A,#N/A,FALSE,"자재관리"}</definedName>
    <definedName name="qqq_4_2" hidden="1">{#N/A,#N/A,FALSE,"자재관리";#N/A,#N/A,FALSE,"자재관리";#N/A,#N/A,FALSE,"자재관리"}</definedName>
    <definedName name="qqq_5" hidden="1">{#N/A,#N/A,FALSE,"자재관리";#N/A,#N/A,FALSE,"자재관리";#N/A,#N/A,FALSE,"자재관리"}</definedName>
    <definedName name="qqq_5_1" hidden="1">{#N/A,#N/A,FALSE,"자재관리";#N/A,#N/A,FALSE,"자재관리";#N/A,#N/A,FALSE,"자재관리"}</definedName>
    <definedName name="qqq_5_2" hidden="1">{#N/A,#N/A,FALSE,"자재관리";#N/A,#N/A,FALSE,"자재관리";#N/A,#N/A,FALSE,"자재관리"}</definedName>
    <definedName name="QQQAAASSS" hidden="1">{#N/A,#N/A,TRUE,"Y생산";#N/A,#N/A,TRUE,"Y판매";#N/A,#N/A,TRUE,"Y총물량";#N/A,#N/A,TRUE,"Y능력";#N/A,#N/A,TRUE,"YKD"}</definedName>
    <definedName name="QQQQQQ"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Q" hidden="1">{#N/A,#N/A,FALSE,"신규dep";#N/A,#N/A,FALSE,"신규dep-금형상각후";#N/A,#N/A,FALSE,"신규dep-연구비상각후";#N/A,#N/A,FALSE,"신규dep-기계,공구상각후"}</definedName>
    <definedName name="qqqqqqqqqq">[58]SCROLL!#REF!</definedName>
    <definedName name="QQWE" hidden="1">{#N/A,#N/A,FALSE,"신규dep";#N/A,#N/A,FALSE,"신규dep-금형상각후";#N/A,#N/A,FALSE,"신규dep-연구비상각후";#N/A,#N/A,FALSE,"신규dep-기계,공구상각후"}</definedName>
    <definedName name="qqws" hidden="1">{#N/A,#N/A,FALSE,"단축1";#N/A,#N/A,FALSE,"단축2";#N/A,#N/A,FALSE,"단축3";#N/A,#N/A,FALSE,"장축";#N/A,#N/A,FALSE,"4WD"}</definedName>
    <definedName name="QR">'[11]Matrici Rischio'!$A$383</definedName>
    <definedName name="QSSA" hidden="1">{#N/A,#N/A,FALSE,"단축1";#N/A,#N/A,FALSE,"단축2";#N/A,#N/A,FALSE,"단축3";#N/A,#N/A,FALSE,"장축";#N/A,#N/A,FALSE,"4WD"}</definedName>
    <definedName name="quarantaa">#REF!</definedName>
    <definedName name="QUARANTADUEA">#REF!</definedName>
    <definedName name="quarantah">#REF!</definedName>
    <definedName name="quarantai">#REF!</definedName>
    <definedName name="quarantaj">#REF!</definedName>
    <definedName name="quarantunoa">#REF!</definedName>
    <definedName name="quarantunoaa">#REF!</definedName>
    <definedName name="quarantunoab">#REF!</definedName>
    <definedName name="quarantunoac">#REF!</definedName>
    <definedName name="quarantunoad">#REF!</definedName>
    <definedName name="quarantunoae">#REF!</definedName>
    <definedName name="quarantunobb">#REF!</definedName>
    <definedName name="quarantunoh">#REF!</definedName>
    <definedName name="quarantunoo">#REF!</definedName>
    <definedName name="quarantunos">#REF!</definedName>
    <definedName name="quarantunot">#REF!</definedName>
    <definedName name="quarantunov">#REF!</definedName>
    <definedName name="quarantunow">#REF!</definedName>
    <definedName name="quarantunox">#REF!</definedName>
    <definedName name="quarantunoy">#REF!</definedName>
    <definedName name="quarantunoz">#REF!</definedName>
    <definedName name="quattordiciA">'[18]Risk Matrix'!#REF!</definedName>
    <definedName name="quattordiciAA">#REF!</definedName>
    <definedName name="quattordiciAB">#REF!</definedName>
    <definedName name="quattordiciAD">#REF!</definedName>
    <definedName name="quattordiciAE">#REF!</definedName>
    <definedName name="quattordiciAF">#REF!</definedName>
    <definedName name="quattordiciAG">#REF!</definedName>
    <definedName name="quattordiciAI">#REF!</definedName>
    <definedName name="quattordiciAK">#REF!</definedName>
    <definedName name="quattordicikuno">'[19]Matrici Rischio'!#REF!</definedName>
    <definedName name="quattordicit">#REF!</definedName>
    <definedName name="quattordiciY">#REF!</definedName>
    <definedName name="quattordiciz">'[19]Matrici Rischio'!#REF!</definedName>
    <definedName name="quattroA">'[18]Risk Matrix'!#REF!</definedName>
    <definedName name="quattroAB">#REF!</definedName>
    <definedName name="quattroAC">#REF!</definedName>
    <definedName name="quattroAF">#REF!</definedName>
    <definedName name="quattroAH">#REF!</definedName>
    <definedName name="quattroai">#REF!</definedName>
    <definedName name="quattroAJ">#REF!</definedName>
    <definedName name="quattroan">#REF!</definedName>
    <definedName name="quattroao">#REF!</definedName>
    <definedName name="quattroas">#REF!</definedName>
    <definedName name="quattroaz">#REF!</definedName>
    <definedName name="quattroba">#REF!</definedName>
    <definedName name="quattrobl">#REF!</definedName>
    <definedName name="quattroC">'[18]Risk Matrix'!#REF!</definedName>
    <definedName name="quattroD">'[18]Risk Matrix'!#REF!</definedName>
    <definedName name="quattrodiciZETA">#REF!</definedName>
    <definedName name="quattroE">'[18]Risk Matrix'!#REF!</definedName>
    <definedName name="quattroEMME">#REF!</definedName>
    <definedName name="quattroF">'[18]Risk Matrix'!#REF!</definedName>
    <definedName name="quattroG">'[18]Risk Matrix'!#REF!</definedName>
    <definedName name="QUATTROH">'[11]Matrici Rischio'!$A$102</definedName>
    <definedName name="quattroi">'[11]Matrici Rischio'!$A$116</definedName>
    <definedName name="quattroJ">'[18]Risk Matrix'!#REF!</definedName>
    <definedName name="quattroK">'[18]Risk Matrix'!#REF!</definedName>
    <definedName name="quattroL">'[18]Risk Matrix'!#REF!</definedName>
    <definedName name="quattroM">'[18]Risk Matrix'!#REF!</definedName>
    <definedName name="quattroN">#REF!</definedName>
    <definedName name="quattroO">'[18]Risk Matrix'!#REF!</definedName>
    <definedName name="quattroP">#REF!</definedName>
    <definedName name="quattroX">#REF!</definedName>
    <definedName name="quattroY">#REF!</definedName>
    <definedName name="quattroZETA">'[18]Risk Matrix'!#REF!</definedName>
    <definedName name="quindiciA">'[18]Risk Matrix'!#REF!</definedName>
    <definedName name="quindiciad">#REF!</definedName>
    <definedName name="quindiciAJ">#REF!</definedName>
    <definedName name="quindiciau">#REF!</definedName>
    <definedName name="quindicid">'[19]Matrici Rischio'!#REF!</definedName>
    <definedName name="quindiciE">'[18]Risk Matrix'!#REF!</definedName>
    <definedName name="quindiciesseuno">'[11]Matrici Rischio'!#REF!</definedName>
    <definedName name="quindiciF">'[18]Risk Matrix'!#REF!</definedName>
    <definedName name="quindiciG">'[18]Risk Matrix'!#REF!</definedName>
    <definedName name="quindiciH">'[18]Risk Matrix'!#REF!</definedName>
    <definedName name="QUINDICII">'[11]Matrici Rischio'!$A$137</definedName>
    <definedName name="quindicik">'[19]Matrici Rischio'!#REF!</definedName>
    <definedName name="quindiciL">#REF!</definedName>
    <definedName name="quindiciM">#REF!</definedName>
    <definedName name="quindiciN">#REF!</definedName>
    <definedName name="quindiciO">#REF!</definedName>
    <definedName name="quindiciP">#REF!</definedName>
    <definedName name="quindiciQ">#REF!</definedName>
    <definedName name="quindiciR">#REF!</definedName>
    <definedName name="quindiciS">#REF!</definedName>
    <definedName name="quindiciT">#REF!</definedName>
    <definedName name="quindiciU">#REF!</definedName>
    <definedName name="qunit">#REF!</definedName>
    <definedName name="qusru" hidden="1">{#N/A,#N/A,FALSE,"단축1";#N/A,#N/A,FALSE,"단축2";#N/A,#N/A,FALSE,"단축3";#N/A,#N/A,FALSE,"장축";#N/A,#N/A,FALSE,"4WD"}</definedName>
    <definedName name="QW" hidden="1">[59]Data!#REF!</definedName>
    <definedName name="QWER" hidden="1">[59]Data!#REF!</definedName>
    <definedName name="qwew">#REF!</definedName>
    <definedName name="qwq" hidden="1">{#N/A,#N/A,FALSE,"자재관리";#N/A,#N/A,FALSE,"자재관리";#N/A,#N/A,FALSE,"자재관리"}</definedName>
    <definedName name="QWQQQQ" hidden="1">{#N/A,#N/A,FALSE,"자재관리";#N/A,#N/A,FALSE,"자재관리";#N/A,#N/A,FALSE,"자재관리"}</definedName>
    <definedName name="QWQW" hidden="1">{#N/A,#N/A,FALSE,"단축1";#N/A,#N/A,FALSE,"단축2";#N/A,#N/A,FALSE,"단축3";#N/A,#N/A,FALSE,"장축";#N/A,#N/A,FALSE,"4WD"}</definedName>
    <definedName name="QWW" hidden="1">{#N/A,#N/A,FALSE,"단축1";#N/A,#N/A,FALSE,"단축2";#N/A,#N/A,FALSE,"단축3";#N/A,#N/A,FALSE,"장축";#N/A,#N/A,FALSE,"4WD"}</definedName>
    <definedName name="R_1">[17]CE충전!$C$5</definedName>
    <definedName name="R_2">[17]CE충전!$C$6</definedName>
    <definedName name="R_3">[17]CE충전!$C$8</definedName>
    <definedName name="r_color">#REF!</definedName>
    <definedName name="R_COVER" hidden="1">{#N/A,#N/A,FALSE,"단축1";#N/A,#N/A,FALSE,"단축2";#N/A,#N/A,FALSE,"단축3";#N/A,#N/A,FALSE,"장축";#N/A,#N/A,FALSE,"4WD"}</definedName>
    <definedName name="R_Pｵｲﾙ窓ｶﾞﾗｽ">#REF!</definedName>
    <definedName name="r45645656546">#REF!</definedName>
    <definedName name="RA_Panel">'[60]Cost목표(시험세부)'!#REF!</definedName>
    <definedName name="RAC">#REF!</definedName>
    <definedName name="Rady">[12]SCROLL!#REF!</definedName>
    <definedName name="RAMPULL">[41]!RAMPULL</definedName>
    <definedName name="RAMRET">[41]!RAMRET</definedName>
    <definedName name="RANGE01">#REF!</definedName>
    <definedName name="RANGE02">#REF!</definedName>
    <definedName name="rate1">#REF!</definedName>
    <definedName name="rate10">#REF!</definedName>
    <definedName name="rate11">#REF!</definedName>
    <definedName name="rate12">#REF!</definedName>
    <definedName name="rate2">#REF!</definedName>
    <definedName name="rate3">#REF!</definedName>
    <definedName name="rate4">#REF!</definedName>
    <definedName name="rate5">#REF!</definedName>
    <definedName name="rate6">#REF!</definedName>
    <definedName name="rate7">#REF!</definedName>
    <definedName name="rate8">#REF!</definedName>
    <definedName name="rate9">#REF!</definedName>
    <definedName name="RDYDY" hidden="1">{#N/A,#N/A,FALSE,"자재관리";#N/A,#N/A,FALSE,"자재관리";#N/A,#N/A,FALSE,"자재관리"}</definedName>
    <definedName name="RDYRDYR" hidden="1">{#N/A,#N/A,FALSE,"자재관리";#N/A,#N/A,FALSE,"자재관리";#N/A,#N/A,FALSE,"자재관리"}</definedName>
    <definedName name="rdzyzdru">#REF!</definedName>
    <definedName name="READ">[41]!READ</definedName>
    <definedName name="REAL">#REF!</definedName>
    <definedName name="REAR" hidden="1">{#N/A,#N/A,FALSE,"단축1";#N/A,#N/A,FALSE,"단축2";#N/A,#N/A,FALSE,"단축3";#N/A,#N/A,FALSE,"장축";#N/A,#N/A,FALSE,"4WD"}</definedName>
    <definedName name="Rear___Batter_Cover간_Gap">#REF!</definedName>
    <definedName name="rear_btcover_gap">#REF!</definedName>
    <definedName name="Rear_Cover_Hole_Batt._형합부_로의_유입_억제">#REF!</definedName>
    <definedName name="Rear_Cover_Hole_Batt._형합부_로의_유입_억제_2">#REF!</definedName>
    <definedName name="Rear_Cover_돌기_구조를_이용한_외관_Scratch_방지_Tape_삭제">#REF!</definedName>
    <definedName name="Receiver_Deco부_Grill의_배열_정열">#REF!</definedName>
    <definedName name="Receiver_부_설계_Guide">#REF!</definedName>
    <definedName name="_xlnm.Recorder">#N/A</definedName>
    <definedName name="reewr" hidden="1">{#N/A,#N/A,FALSE,"자재관리";#N/A,#N/A,FALSE,"자재관리";#N/A,#N/A,FALSE,"자재관리"}</definedName>
    <definedName name="REJRET">[45]!REJRET</definedName>
    <definedName name="REPORT_REV">#REF!</definedName>
    <definedName name="req_col">#REF!</definedName>
    <definedName name="RES">#REF!</definedName>
    <definedName name="Resin_선택_검토">#REF!</definedName>
    <definedName name="resp">'[21]Master Data'!$B$10</definedName>
    <definedName name="resp_col">#REF!</definedName>
    <definedName name="resp2">#REF!</definedName>
    <definedName name="RETENT_MONTH">#REF!</definedName>
    <definedName name="RETENT_YEAR">#REF!</definedName>
    <definedName name="RETURNS">[14]!RETURNS</definedName>
    <definedName name="review_start">#REF!</definedName>
    <definedName name="REVISION">'[44]P1-議事録'!$AD$2</definedName>
    <definedName name="REWWQREW" hidden="1">{#N/A,#N/A,FALSE,"자재관리";#N/A,#N/A,FALSE,"자재관리";#N/A,#N/A,FALSE,"자재관리"}</definedName>
    <definedName name="rf" hidden="1">{#N/A,#N/A,FALSE,"상재GS";#N/A,#N/A,FALSE,"상재GM";#N/A,#N/A,FALSE,"건재";#N/A,#N/A,FALSE,"SBR";#N/A,#N/A,FALSE,"부품";#N/A,#N/A,FALSE,"기능자재";#N/A,#N/A,FALSE,"특수"}</definedName>
    <definedName name="RFV" hidden="1">{#N/A,#N/A,FALSE,"표지";#N/A,#N/A,FALSE,"전제";#N/A,#N/A,FALSE,"손익-자 (2)";#N/A,#N/A,FALSE,"손익-자";#N/A,#N/A,FALSE,"손익-마 (2)";#N/A,#N/A,FALSE,"손익-마";#N/A,#N/A,FALSE,"총손최종"}</definedName>
    <definedName name="RG" hidden="1">{"'Sheet1'!$E$23","'Sheet1'!$A$3:$H$19","'Sheet1'!$A$1:$H$19"}</definedName>
    <definedName name="RG_1" hidden="1">{"'Sheet1'!$E$23","'Sheet1'!$A$3:$H$19","'Sheet1'!$A$1:$H$19"}</definedName>
    <definedName name="RG_1_1" hidden="1">{"'Sheet1'!$E$23","'Sheet1'!$A$3:$H$19","'Sheet1'!$A$1:$H$19"}</definedName>
    <definedName name="RG_1_2" hidden="1">{"'Sheet1'!$E$23","'Sheet1'!$A$3:$H$19","'Sheet1'!$A$1:$H$19"}</definedName>
    <definedName name="RG_2" hidden="1">{"'Sheet1'!$E$23","'Sheet1'!$A$3:$H$19","'Sheet1'!$A$1:$H$19"}</definedName>
    <definedName name="RG_2_1" hidden="1">{"'Sheet1'!$E$23","'Sheet1'!$A$3:$H$19","'Sheet1'!$A$1:$H$19"}</definedName>
    <definedName name="RG_2_2" hidden="1">{"'Sheet1'!$E$23","'Sheet1'!$A$3:$H$19","'Sheet1'!$A$1:$H$19"}</definedName>
    <definedName name="RG_3" hidden="1">{"'Sheet1'!$E$23","'Sheet1'!$A$3:$H$19","'Sheet1'!$A$1:$H$19"}</definedName>
    <definedName name="RG_3_1" hidden="1">{"'Sheet1'!$E$23","'Sheet1'!$A$3:$H$19","'Sheet1'!$A$1:$H$19"}</definedName>
    <definedName name="RG_3_2" hidden="1">{"'Sheet1'!$E$23","'Sheet1'!$A$3:$H$19","'Sheet1'!$A$1:$H$19"}</definedName>
    <definedName name="RG_4" hidden="1">{"'Sheet1'!$E$23","'Sheet1'!$A$3:$H$19","'Sheet1'!$A$1:$H$19"}</definedName>
    <definedName name="RG_4_1" hidden="1">{"'Sheet1'!$E$23","'Sheet1'!$A$3:$H$19","'Sheet1'!$A$1:$H$19"}</definedName>
    <definedName name="RG_4_2" hidden="1">{"'Sheet1'!$E$23","'Sheet1'!$A$3:$H$19","'Sheet1'!$A$1:$H$19"}</definedName>
    <definedName name="RG_5" hidden="1">{"'Sheet1'!$E$23","'Sheet1'!$A$3:$H$19","'Sheet1'!$A$1:$H$19"}</definedName>
    <definedName name="RG_5_1" hidden="1">{"'Sheet1'!$E$23","'Sheet1'!$A$3:$H$19","'Sheet1'!$A$1:$H$19"}</definedName>
    <definedName name="RG_5_2" hidden="1">{"'Sheet1'!$E$23","'Sheet1'!$A$3:$H$19","'Sheet1'!$A$1:$H$19"}</definedName>
    <definedName name="RGEG" hidden="1">{"'Sheet1'!$E$23","'Sheet1'!$A$3:$H$19","'Sheet1'!$A$1:$H$19"}</definedName>
    <definedName name="ｒｇｘｄｆｈｂ">#REF!</definedName>
    <definedName name="RHD" hidden="1">{#N/A,#N/A,FALSE,"단축1";#N/A,#N/A,FALSE,"단축2";#N/A,#N/A,FALSE,"단축3";#N/A,#N/A,FALSE,"장축";#N/A,#N/A,FALSE,"4WD"}</definedName>
    <definedName name="rhdb">#REF!</definedName>
    <definedName name="Rib_설계_Guide">'[10]외관 디자인'!#REF!</definedName>
    <definedName name="Rib_적용_불빛샘_참고_모델">#REF!</definedName>
    <definedName name="RK" hidden="1">{#N/A,#N/A,FALSE,"표지";#N/A,#N/A,FALSE,"생산현황";#N/A,#N/A,FALSE,"중량수율";#N/A,#N/A,FALSE,"길이수율";#N/A,#N/A,FALSE,"노동";#N/A,#N/A,FALSE,"기기";#N/A,#N/A,FALSE,"기기가동(누계)";#N/A,#N/A,FALSE,"자소원료"}</definedName>
    <definedName name="RLA" hidden="1">{#N/A,#N/A,FALSE,"품의서";#N/A,#N/A,FALSE,"전제";#N/A,#N/A,FALSE,"총손";#N/A,#N/A,FALSE,"손익";#N/A,#N/A,FALSE,"대당";#N/A,#N/A,FALSE,"가공비";#N/A,#N/A,FALSE,"재료비";#N/A,#N/A,FALSE,"판비";#N/A,#N/A,FALSE,"가격"}</definedName>
    <definedName name="Rloss">#REF!</definedName>
    <definedName name="RMC_Flag">'[49]BOM Cost (R-U713MHH)'!#REF!</definedName>
    <definedName name="RMC_With_Rate_Loc">'[49]BOM Cost (R-U713MHH)'!#REF!</definedName>
    <definedName name="RMC_With_Rate_USD">'[49]BOM Cost (R-U713MHH)'!#REF!</definedName>
    <definedName name="rnhndx">#REF!</definedName>
    <definedName name="ROL">[7]Simulation!$DY$3</definedName>
    <definedName name="RON">[7]Simulation!$DZ$3</definedName>
    <definedName name="ROTJSRHKWJD1" hidden="1">{#N/A,#N/A,FALSE,"단축1";#N/A,#N/A,FALSE,"단축2";#N/A,#N/A,FALSE,"단축3";#N/A,#N/A,FALSE,"장축";#N/A,#N/A,FALSE,"4WD"}</definedName>
    <definedName name="Round__R_만곡부_에_P_L_구조">#REF!</definedName>
    <definedName name="rpn_col">#REF!</definedName>
    <definedName name="RR" hidden="1">206</definedName>
    <definedName name="RR.BRAKE" hidden="1">{#N/A,#N/A,FALSE,"단축1";#N/A,#N/A,FALSE,"단축2";#N/A,#N/A,FALSE,"단축3";#N/A,#N/A,FALSE,"장축";#N/A,#N/A,FALSE,"4WD"}</definedName>
    <definedName name="RR.BRK" hidden="1">{#N/A,#N/A,FALSE,"단축1";#N/A,#N/A,FALSE,"단축2";#N/A,#N/A,FALSE,"단축3";#N/A,#N/A,FALSE,"장축";#N/A,#N/A,FALSE,"4WD"}</definedName>
    <definedName name="rrr" hidden="1">{"'Sheet1'!$E$23","'Sheet1'!$A$3:$H$19","'Sheet1'!$A$1:$H$19"}</definedName>
    <definedName name="rrr_1" hidden="1">{"'Sheet1'!$E$23","'Sheet1'!$A$3:$H$19","'Sheet1'!$A$1:$H$19"}</definedName>
    <definedName name="rrr_1_1" hidden="1">{"'Sheet1'!$E$23","'Sheet1'!$A$3:$H$19","'Sheet1'!$A$1:$H$19"}</definedName>
    <definedName name="rrr_1_2" hidden="1">{"'Sheet1'!$E$23","'Sheet1'!$A$3:$H$19","'Sheet1'!$A$1:$H$19"}</definedName>
    <definedName name="rrr_2" hidden="1">{"'Sheet1'!$E$23","'Sheet1'!$A$3:$H$19","'Sheet1'!$A$1:$H$19"}</definedName>
    <definedName name="rrr_2_1" hidden="1">{"'Sheet1'!$E$23","'Sheet1'!$A$3:$H$19","'Sheet1'!$A$1:$H$19"}</definedName>
    <definedName name="rrr_2_2" hidden="1">{"'Sheet1'!$E$23","'Sheet1'!$A$3:$H$19","'Sheet1'!$A$1:$H$19"}</definedName>
    <definedName name="rrr_3" hidden="1">{"'Sheet1'!$E$23","'Sheet1'!$A$3:$H$19","'Sheet1'!$A$1:$H$19"}</definedName>
    <definedName name="rrr_3_1" hidden="1">{"'Sheet1'!$E$23","'Sheet1'!$A$3:$H$19","'Sheet1'!$A$1:$H$19"}</definedName>
    <definedName name="rrr_3_2" hidden="1">{"'Sheet1'!$E$23","'Sheet1'!$A$3:$H$19","'Sheet1'!$A$1:$H$19"}</definedName>
    <definedName name="rrr_4" hidden="1">{"'Sheet1'!$E$23","'Sheet1'!$A$3:$H$19","'Sheet1'!$A$1:$H$19"}</definedName>
    <definedName name="rrr_4_1" hidden="1">{"'Sheet1'!$E$23","'Sheet1'!$A$3:$H$19","'Sheet1'!$A$1:$H$19"}</definedName>
    <definedName name="rrr_4_2" hidden="1">{"'Sheet1'!$E$23","'Sheet1'!$A$3:$H$19","'Sheet1'!$A$1:$H$19"}</definedName>
    <definedName name="rrr_5" hidden="1">{"'Sheet1'!$E$23","'Sheet1'!$A$3:$H$19","'Sheet1'!$A$1:$H$19"}</definedName>
    <definedName name="rrr_5_1" hidden="1">{"'Sheet1'!$E$23","'Sheet1'!$A$3:$H$19","'Sheet1'!$A$1:$H$19"}</definedName>
    <definedName name="rrr_5_2" hidden="1">{"'Sheet1'!$E$23","'Sheet1'!$A$3:$H$19","'Sheet1'!$A$1:$H$19"}</definedName>
    <definedName name="RRRRR">#REF!</definedName>
    <definedName name="rrrrrr" hidden="1">{#N/A,#N/A,FALSE,"자재관리";#N/A,#N/A,FALSE,"자재관리";#N/A,#N/A,FALSE,"자재관리"}</definedName>
    <definedName name="rrrrrr_1" hidden="1">{#N/A,#N/A,FALSE,"자재관리";#N/A,#N/A,FALSE,"자재관리";#N/A,#N/A,FALSE,"자재관리"}</definedName>
    <definedName name="rrrrrr_1_1" hidden="1">{#N/A,#N/A,FALSE,"자재관리";#N/A,#N/A,FALSE,"자재관리";#N/A,#N/A,FALSE,"자재관리"}</definedName>
    <definedName name="rrrrrr_1_2" hidden="1">{#N/A,#N/A,FALSE,"자재관리";#N/A,#N/A,FALSE,"자재관리";#N/A,#N/A,FALSE,"자재관리"}</definedName>
    <definedName name="rrrrrr_2" hidden="1">{#N/A,#N/A,FALSE,"자재관리";#N/A,#N/A,FALSE,"자재관리";#N/A,#N/A,FALSE,"자재관리"}</definedName>
    <definedName name="rrrrrr_2_1" hidden="1">{#N/A,#N/A,FALSE,"자재관리";#N/A,#N/A,FALSE,"자재관리";#N/A,#N/A,FALSE,"자재관리"}</definedName>
    <definedName name="rrrrrr_2_2" hidden="1">{#N/A,#N/A,FALSE,"자재관리";#N/A,#N/A,FALSE,"자재관리";#N/A,#N/A,FALSE,"자재관리"}</definedName>
    <definedName name="rrrrrr_3" hidden="1">{#N/A,#N/A,FALSE,"자재관리";#N/A,#N/A,FALSE,"자재관리";#N/A,#N/A,FALSE,"자재관리"}</definedName>
    <definedName name="rrrrrr_3_1" hidden="1">{#N/A,#N/A,FALSE,"자재관리";#N/A,#N/A,FALSE,"자재관리";#N/A,#N/A,FALSE,"자재관리"}</definedName>
    <definedName name="rrrrrr_3_2" hidden="1">{#N/A,#N/A,FALSE,"자재관리";#N/A,#N/A,FALSE,"자재관리";#N/A,#N/A,FALSE,"자재관리"}</definedName>
    <definedName name="rrrrrr_4" hidden="1">{#N/A,#N/A,FALSE,"자재관리";#N/A,#N/A,FALSE,"자재관리";#N/A,#N/A,FALSE,"자재관리"}</definedName>
    <definedName name="rrrrrr_4_1" hidden="1">{#N/A,#N/A,FALSE,"자재관리";#N/A,#N/A,FALSE,"자재관리";#N/A,#N/A,FALSE,"자재관리"}</definedName>
    <definedName name="rrrrrr_4_2" hidden="1">{#N/A,#N/A,FALSE,"자재관리";#N/A,#N/A,FALSE,"자재관리";#N/A,#N/A,FALSE,"자재관리"}</definedName>
    <definedName name="rrrrrr_5" hidden="1">{#N/A,#N/A,FALSE,"자재관리";#N/A,#N/A,FALSE,"자재관리";#N/A,#N/A,FALSE,"자재관리"}</definedName>
    <definedName name="rrrrrr_5_1" hidden="1">{#N/A,#N/A,FALSE,"자재관리";#N/A,#N/A,FALSE,"자재관리";#N/A,#N/A,FALSE,"자재관리"}</definedName>
    <definedName name="rrrrrr_5_2" hidden="1">{#N/A,#N/A,FALSE,"자재관리";#N/A,#N/A,FALSE,"자재관리";#N/A,#N/A,FALSE,"자재관리"}</definedName>
    <definedName name="RRT" hidden="1">{#N/A,#N/A,FALSE,"표지";#N/A,#N/A,FALSE,"전제";#N/A,#N/A,FALSE,"손익-자 (2)";#N/A,#N/A,FALSE,"손익-자";#N/A,#N/A,FALSE,"손익-마 (2)";#N/A,#N/A,FALSE,"손익-마";#N/A,#N/A,FALSE,"총손최종"}</definedName>
    <definedName name="RSR" hidden="1">{"'Sheet1'!$E$23","'Sheet1'!$A$3:$H$19","'Sheet1'!$A$1:$H$19"}</definedName>
    <definedName name="rt" hidden="1">{"'Sheet1'!$E$23","'Sheet1'!$A$3:$H$19","'Sheet1'!$A$1:$H$19"}</definedName>
    <definedName name="rt_1" hidden="1">{"'Sheet1'!$E$23","'Sheet1'!$A$3:$H$19","'Sheet1'!$A$1:$H$19"}</definedName>
    <definedName name="rt_1_1" hidden="1">{"'Sheet1'!$E$23","'Sheet1'!$A$3:$H$19","'Sheet1'!$A$1:$H$19"}</definedName>
    <definedName name="rt_1_2" hidden="1">{"'Sheet1'!$E$23","'Sheet1'!$A$3:$H$19","'Sheet1'!$A$1:$H$19"}</definedName>
    <definedName name="rt_2" hidden="1">{"'Sheet1'!$E$23","'Sheet1'!$A$3:$H$19","'Sheet1'!$A$1:$H$19"}</definedName>
    <definedName name="rt_2_1" hidden="1">{"'Sheet1'!$E$23","'Sheet1'!$A$3:$H$19","'Sheet1'!$A$1:$H$19"}</definedName>
    <definedName name="rt_2_2" hidden="1">{"'Sheet1'!$E$23","'Sheet1'!$A$3:$H$19","'Sheet1'!$A$1:$H$19"}</definedName>
    <definedName name="rt_3" hidden="1">{"'Sheet1'!$E$23","'Sheet1'!$A$3:$H$19","'Sheet1'!$A$1:$H$19"}</definedName>
    <definedName name="rt_3_1" hidden="1">{"'Sheet1'!$E$23","'Sheet1'!$A$3:$H$19","'Sheet1'!$A$1:$H$19"}</definedName>
    <definedName name="rt_3_2" hidden="1">{"'Sheet1'!$E$23","'Sheet1'!$A$3:$H$19","'Sheet1'!$A$1:$H$19"}</definedName>
    <definedName name="rt_4" hidden="1">{"'Sheet1'!$E$23","'Sheet1'!$A$3:$H$19","'Sheet1'!$A$1:$H$19"}</definedName>
    <definedName name="rt_4_1" hidden="1">{"'Sheet1'!$E$23","'Sheet1'!$A$3:$H$19","'Sheet1'!$A$1:$H$19"}</definedName>
    <definedName name="rt_4_2" hidden="1">{"'Sheet1'!$E$23","'Sheet1'!$A$3:$H$19","'Sheet1'!$A$1:$H$19"}</definedName>
    <definedName name="rt_5" hidden="1">{"'Sheet1'!$E$23","'Sheet1'!$A$3:$H$19","'Sheet1'!$A$1:$H$19"}</definedName>
    <definedName name="rt_5_1" hidden="1">{"'Sheet1'!$E$23","'Sheet1'!$A$3:$H$19","'Sheet1'!$A$1:$H$19"}</definedName>
    <definedName name="rt_5_2" hidden="1">{"'Sheet1'!$E$23","'Sheet1'!$A$3:$H$19","'Sheet1'!$A$1:$H$19"}</definedName>
    <definedName name="rtgrg" hidden="1">{#N/A,#N/A,FALSE,"자재관리";#N/A,#N/A,FALSE,"자재관리";#N/A,#N/A,FALSE,"자재관리"}</definedName>
    <definedName name="rtrt" hidden="1">{"'Sheet1'!$E$23","'Sheet1'!$A$3:$H$19","'Sheet1'!$A$1:$H$19"}</definedName>
    <definedName name="rtrt_1" hidden="1">{"'Sheet1'!$E$23","'Sheet1'!$A$3:$H$19","'Sheet1'!$A$1:$H$19"}</definedName>
    <definedName name="rtrt_1_1" hidden="1">{"'Sheet1'!$E$23","'Sheet1'!$A$3:$H$19","'Sheet1'!$A$1:$H$19"}</definedName>
    <definedName name="rtrt_1_2" hidden="1">{"'Sheet1'!$E$23","'Sheet1'!$A$3:$H$19","'Sheet1'!$A$1:$H$19"}</definedName>
    <definedName name="rtrt_2" hidden="1">{"'Sheet1'!$E$23","'Sheet1'!$A$3:$H$19","'Sheet1'!$A$1:$H$19"}</definedName>
    <definedName name="rtrt_2_1" hidden="1">{"'Sheet1'!$E$23","'Sheet1'!$A$3:$H$19","'Sheet1'!$A$1:$H$19"}</definedName>
    <definedName name="rtrt_2_2" hidden="1">{"'Sheet1'!$E$23","'Sheet1'!$A$3:$H$19","'Sheet1'!$A$1:$H$19"}</definedName>
    <definedName name="rtrt_3" hidden="1">{"'Sheet1'!$E$23","'Sheet1'!$A$3:$H$19","'Sheet1'!$A$1:$H$19"}</definedName>
    <definedName name="rtrt_3_1" hidden="1">{"'Sheet1'!$E$23","'Sheet1'!$A$3:$H$19","'Sheet1'!$A$1:$H$19"}</definedName>
    <definedName name="rtrt_3_2" hidden="1">{"'Sheet1'!$E$23","'Sheet1'!$A$3:$H$19","'Sheet1'!$A$1:$H$19"}</definedName>
    <definedName name="rtrt_4" hidden="1">{"'Sheet1'!$E$23","'Sheet1'!$A$3:$H$19","'Sheet1'!$A$1:$H$19"}</definedName>
    <definedName name="rtrt_4_1" hidden="1">{"'Sheet1'!$E$23","'Sheet1'!$A$3:$H$19","'Sheet1'!$A$1:$H$19"}</definedName>
    <definedName name="rtrt_4_2" hidden="1">{"'Sheet1'!$E$23","'Sheet1'!$A$3:$H$19","'Sheet1'!$A$1:$H$19"}</definedName>
    <definedName name="rtrt_5" hidden="1">{"'Sheet1'!$E$23","'Sheet1'!$A$3:$H$19","'Sheet1'!$A$1:$H$19"}</definedName>
    <definedName name="rtrt_5_1" hidden="1">{"'Sheet1'!$E$23","'Sheet1'!$A$3:$H$19","'Sheet1'!$A$1:$H$19"}</definedName>
    <definedName name="rtrt_5_2" hidden="1">{"'Sheet1'!$E$23","'Sheet1'!$A$3:$H$19","'Sheet1'!$A$1:$H$19"}</definedName>
    <definedName name="rtrtrtrt" hidden="1">{"'Sheet1'!$E$23","'Sheet1'!$A$3:$H$19","'Sheet1'!$A$1:$H$19"}</definedName>
    <definedName name="rtrtrtrt_1" hidden="1">{"'Sheet1'!$E$23","'Sheet1'!$A$3:$H$19","'Sheet1'!$A$1:$H$19"}</definedName>
    <definedName name="rtrtrtrt_1_1" hidden="1">{"'Sheet1'!$E$23","'Sheet1'!$A$3:$H$19","'Sheet1'!$A$1:$H$19"}</definedName>
    <definedName name="rtrtrtrt_1_2" hidden="1">{"'Sheet1'!$E$23","'Sheet1'!$A$3:$H$19","'Sheet1'!$A$1:$H$19"}</definedName>
    <definedName name="rtrtrtrt_2" hidden="1">{"'Sheet1'!$E$23","'Sheet1'!$A$3:$H$19","'Sheet1'!$A$1:$H$19"}</definedName>
    <definedName name="rtrtrtrt_2_1" hidden="1">{"'Sheet1'!$E$23","'Sheet1'!$A$3:$H$19","'Sheet1'!$A$1:$H$19"}</definedName>
    <definedName name="rtrtrtrt_2_2" hidden="1">{"'Sheet1'!$E$23","'Sheet1'!$A$3:$H$19","'Sheet1'!$A$1:$H$19"}</definedName>
    <definedName name="rtrtrtrt_3" hidden="1">{"'Sheet1'!$E$23","'Sheet1'!$A$3:$H$19","'Sheet1'!$A$1:$H$19"}</definedName>
    <definedName name="rtrtrtrt_3_1" hidden="1">{"'Sheet1'!$E$23","'Sheet1'!$A$3:$H$19","'Sheet1'!$A$1:$H$19"}</definedName>
    <definedName name="rtrtrtrt_3_2" hidden="1">{"'Sheet1'!$E$23","'Sheet1'!$A$3:$H$19","'Sheet1'!$A$1:$H$19"}</definedName>
    <definedName name="rtrtrtrt_4" hidden="1">{"'Sheet1'!$E$23","'Sheet1'!$A$3:$H$19","'Sheet1'!$A$1:$H$19"}</definedName>
    <definedName name="rtrtrtrt_4_1" hidden="1">{"'Sheet1'!$E$23","'Sheet1'!$A$3:$H$19","'Sheet1'!$A$1:$H$19"}</definedName>
    <definedName name="rtrtrtrt_4_2" hidden="1">{"'Sheet1'!$E$23","'Sheet1'!$A$3:$H$19","'Sheet1'!$A$1:$H$19"}</definedName>
    <definedName name="rtrtrtrt_5" hidden="1">{"'Sheet1'!$E$23","'Sheet1'!$A$3:$H$19","'Sheet1'!$A$1:$H$19"}</definedName>
    <definedName name="rtrtrtrt_5_1" hidden="1">{"'Sheet1'!$E$23","'Sheet1'!$A$3:$H$19","'Sheet1'!$A$1:$H$19"}</definedName>
    <definedName name="rtrtrtrt_5_2" hidden="1">{"'Sheet1'!$E$23","'Sheet1'!$A$3:$H$19","'Sheet1'!$A$1:$H$19"}</definedName>
    <definedName name="rtyyj" hidden="1">{#N/A,#N/A,FALSE,"E-1111"}</definedName>
    <definedName name="RUB">[7]Simulation!$EA$3</definedName>
    <definedName name="Rubber_Base부_재질_및_두께">#REF!</definedName>
    <definedName name="Rubber_Guide">#REF!</definedName>
    <definedName name="Rubber_LCD_적용_기준">'[10]외관 디자인'!#REF!</definedName>
    <definedName name="Rubber_구조_Check">#REF!</definedName>
    <definedName name="rw" hidden="1">{"'3월'!$A$1:$M$44"}</definedName>
    <definedName name="RWF">[7]Simulation!$EB$3</definedName>
    <definedName name="RWQWR" hidden="1">{#N/A,#N/A,FALSE,"자재관리";#N/A,#N/A,FALSE,"자재관리";#N/A,#N/A,FALSE,"자재관리"}</definedName>
    <definedName name="RYREWYT" hidden="1">{"'Sheet1'!$E$23","'Sheet1'!$A$3:$H$19","'Sheet1'!$A$1:$H$19"}</definedName>
    <definedName name="ryrshs" hidden="1">{#N/A,#N/A,FALSE,"자재관리";#N/A,#N/A,FALSE,"자재관리";#N/A,#N/A,FALSE,"자재관리"}</definedName>
    <definedName name="RYRY" hidden="1">{"'Sheet1'!$E$23","'Sheet1'!$A$3:$H$19","'Sheet1'!$A$1:$H$19"}</definedName>
    <definedName name="rytrehsd" hidden="1">{#N/A,#N/A,FALSE,"자재관리";#N/A,#N/A,FALSE,"자재관리";#N/A,#N/A,FALSE,"자재관리"}</definedName>
    <definedName name="ryutusd" hidden="1">{#N/A,#N/A,FALSE,"E-1111"}</definedName>
    <definedName name="R熱電対">#REF!</definedName>
    <definedName name="S" hidden="1">{#N/A,#N/A,FALSE,"Chi tiÆt"}</definedName>
    <definedName name="S_1" hidden="1">{#N/A,#N/A,FALSE,"Chi tiÆt"}</definedName>
    <definedName name="S_2" hidden="1">{#N/A,#N/A,FALSE,"Chi tiÆt"}</definedName>
    <definedName name="SA" hidden="1">{#N/A,#N/A,FALSE,"자재관리";#N/A,#N/A,FALSE,"자재관리";#N/A,#N/A,FALSE,"자재관리"}</definedName>
    <definedName name="SA_1" hidden="1">{#N/A,#N/A,FALSE,"자재관리";#N/A,#N/A,FALSE,"자재관리";#N/A,#N/A,FALSE,"자재관리"}</definedName>
    <definedName name="SA_1_1" hidden="1">{#N/A,#N/A,FALSE,"자재관리";#N/A,#N/A,FALSE,"자재관리";#N/A,#N/A,FALSE,"자재관리"}</definedName>
    <definedName name="SA_1_2" hidden="1">{#N/A,#N/A,FALSE,"자재관리";#N/A,#N/A,FALSE,"자재관리";#N/A,#N/A,FALSE,"자재관리"}</definedName>
    <definedName name="SA_2" hidden="1">{#N/A,#N/A,FALSE,"자재관리";#N/A,#N/A,FALSE,"자재관리";#N/A,#N/A,FALSE,"자재관리"}</definedName>
    <definedName name="SA_2_1" hidden="1">{#N/A,#N/A,FALSE,"자재관리";#N/A,#N/A,FALSE,"자재관리";#N/A,#N/A,FALSE,"자재관리"}</definedName>
    <definedName name="SA_2_2" hidden="1">{#N/A,#N/A,FALSE,"자재관리";#N/A,#N/A,FALSE,"자재관리";#N/A,#N/A,FALSE,"자재관리"}</definedName>
    <definedName name="SA_3" hidden="1">{#N/A,#N/A,FALSE,"자재관리";#N/A,#N/A,FALSE,"자재관리";#N/A,#N/A,FALSE,"자재관리"}</definedName>
    <definedName name="SA_3_1" hidden="1">{#N/A,#N/A,FALSE,"자재관리";#N/A,#N/A,FALSE,"자재관리";#N/A,#N/A,FALSE,"자재관리"}</definedName>
    <definedName name="SA_3_2" hidden="1">{#N/A,#N/A,FALSE,"자재관리";#N/A,#N/A,FALSE,"자재관리";#N/A,#N/A,FALSE,"자재관리"}</definedName>
    <definedName name="SA_4" hidden="1">{#N/A,#N/A,FALSE,"자재관리";#N/A,#N/A,FALSE,"자재관리";#N/A,#N/A,FALSE,"자재관리"}</definedName>
    <definedName name="SA_4_1" hidden="1">{#N/A,#N/A,FALSE,"자재관리";#N/A,#N/A,FALSE,"자재관리";#N/A,#N/A,FALSE,"자재관리"}</definedName>
    <definedName name="SA_4_2" hidden="1">{#N/A,#N/A,FALSE,"자재관리";#N/A,#N/A,FALSE,"자재관리";#N/A,#N/A,FALSE,"자재관리"}</definedName>
    <definedName name="SA_5" hidden="1">{#N/A,#N/A,FALSE,"자재관리";#N/A,#N/A,FALSE,"자재관리";#N/A,#N/A,FALSE,"자재관리"}</definedName>
    <definedName name="SA_5_1" hidden="1">{#N/A,#N/A,FALSE,"자재관리";#N/A,#N/A,FALSE,"자재관리";#N/A,#N/A,FALSE,"자재관리"}</definedName>
    <definedName name="SA_5_2" hidden="1">{#N/A,#N/A,FALSE,"자재관리";#N/A,#N/A,FALSE,"자재관리";#N/A,#N/A,FALSE,"자재관리"}</definedName>
    <definedName name="SAAAAAAAAA" hidden="1">{#N/A,#N/A,FALSE,"자재관리";#N/A,#N/A,FALSE,"자재관리";#N/A,#N/A,FALSE,"자재관리"}</definedName>
    <definedName name="SAAAAAAAAA_1" hidden="1">{#N/A,#N/A,FALSE,"자재관리";#N/A,#N/A,FALSE,"자재관리";#N/A,#N/A,FALSE,"자재관리"}</definedName>
    <definedName name="SAAAAAAAAA_1_1" hidden="1">{#N/A,#N/A,FALSE,"자재관리";#N/A,#N/A,FALSE,"자재관리";#N/A,#N/A,FALSE,"자재관리"}</definedName>
    <definedName name="SAAAAAAAAA_1_2" hidden="1">{#N/A,#N/A,FALSE,"자재관리";#N/A,#N/A,FALSE,"자재관리";#N/A,#N/A,FALSE,"자재관리"}</definedName>
    <definedName name="SAAAAAAAAA_2" hidden="1">{#N/A,#N/A,FALSE,"자재관리";#N/A,#N/A,FALSE,"자재관리";#N/A,#N/A,FALSE,"자재관리"}</definedName>
    <definedName name="SAAAAAAAAA_2_1" hidden="1">{#N/A,#N/A,FALSE,"자재관리";#N/A,#N/A,FALSE,"자재관리";#N/A,#N/A,FALSE,"자재관리"}</definedName>
    <definedName name="SAAAAAAAAA_2_2" hidden="1">{#N/A,#N/A,FALSE,"자재관리";#N/A,#N/A,FALSE,"자재관리";#N/A,#N/A,FALSE,"자재관리"}</definedName>
    <definedName name="SAAAAAAAAA_3" hidden="1">{#N/A,#N/A,FALSE,"자재관리";#N/A,#N/A,FALSE,"자재관리";#N/A,#N/A,FALSE,"자재관리"}</definedName>
    <definedName name="SAAAAAAAAA_3_1" hidden="1">{#N/A,#N/A,FALSE,"자재관리";#N/A,#N/A,FALSE,"자재관리";#N/A,#N/A,FALSE,"자재관리"}</definedName>
    <definedName name="SAAAAAAAAA_3_2" hidden="1">{#N/A,#N/A,FALSE,"자재관리";#N/A,#N/A,FALSE,"자재관리";#N/A,#N/A,FALSE,"자재관리"}</definedName>
    <definedName name="SAAAAAAAAA_4" hidden="1">{#N/A,#N/A,FALSE,"자재관리";#N/A,#N/A,FALSE,"자재관리";#N/A,#N/A,FALSE,"자재관리"}</definedName>
    <definedName name="SAAAAAAAAA_4_1" hidden="1">{#N/A,#N/A,FALSE,"자재관리";#N/A,#N/A,FALSE,"자재관리";#N/A,#N/A,FALSE,"자재관리"}</definedName>
    <definedName name="SAAAAAAAAA_4_2" hidden="1">{#N/A,#N/A,FALSE,"자재관리";#N/A,#N/A,FALSE,"자재관리";#N/A,#N/A,FALSE,"자재관리"}</definedName>
    <definedName name="SAAAAAAAAA_5" hidden="1">{#N/A,#N/A,FALSE,"자재관리";#N/A,#N/A,FALSE,"자재관리";#N/A,#N/A,FALSE,"자재관리"}</definedName>
    <definedName name="SAAAAAAAAA_5_1" hidden="1">{#N/A,#N/A,FALSE,"자재관리";#N/A,#N/A,FALSE,"자재관리";#N/A,#N/A,FALSE,"자재관리"}</definedName>
    <definedName name="SAAAAAAAAA_5_2" hidden="1">{#N/A,#N/A,FALSE,"자재관리";#N/A,#N/A,FALSE,"자재관리";#N/A,#N/A,FALSE,"자재관리"}</definedName>
    <definedName name="sadf" hidden="1">{#N/A,#N/A,FALSE,"자재관리";#N/A,#N/A,FALSE,"자재관리";#N/A,#N/A,FALSE,"자재관리"}</definedName>
    <definedName name="safdsfsfsf">#REF!</definedName>
    <definedName name="safsdfsf">#REF!</definedName>
    <definedName name="Sample">#REF!</definedName>
    <definedName name="SAPBEXdnldView" hidden="1">"3YGHKRG6QS3WAIBH6XFV1MX70"</definedName>
    <definedName name="SAPBEXrevision" hidden="1">56</definedName>
    <definedName name="SAPBEXsysID" hidden="1">"GBP"</definedName>
    <definedName name="SAPBEXwbID" hidden="1">"3W9YKN5RK8J0FUJ3YVO4UJ5ZQ"</definedName>
    <definedName name="SAR">[7]Simulation!$EC$3</definedName>
    <definedName name="SBD">[7]Simulation!$ED$3</definedName>
    <definedName name="SCR">[7]Simulation!$EE$3</definedName>
    <definedName name="Screw_Hole_위치_확인">#REF!</definedName>
    <definedName name="Screw_Hole_형합_구조_확인">#REF!</definedName>
    <definedName name="Screw_조립_방식_Optional">#REF!</definedName>
    <definedName name="SCROLL">[61]ROTARY_PSI!#REF!</definedName>
    <definedName name="SCROLL_PSI">[61]SCROLL_PSI!#REF!</definedName>
    <definedName name="sd" hidden="1">{"'3월'!$A$1:$M$44"}</definedName>
    <definedName name="sd_1" hidden="1">{"'3월'!$A$1:$M$44"}</definedName>
    <definedName name="sd_2" hidden="1">{"'3월'!$A$1:$M$44"}</definedName>
    <definedName name="SDADAD">[12]SCROLL!#REF!</definedName>
    <definedName name="SDADADAD">[12]SCROLL!#REF!</definedName>
    <definedName name="sdcas">{"'Sheet1'!$E$23","'Sheet1'!$A$3:$H$19","'Sheet1'!$A$1:$H$19"}</definedName>
    <definedName name="sdd" hidden="1">{"'3월'!$A$1:$M$44"}</definedName>
    <definedName name="sdd_1" hidden="1">{"'3월'!$A$1:$M$44"}</definedName>
    <definedName name="sdd_2" hidden="1">{"'3월'!$A$1:$M$44"}</definedName>
    <definedName name="sddd" hidden="1">{#N/A,#N/A,FALSE,"자재관리";#N/A,#N/A,FALSE,"자재관리";#N/A,#N/A,FALSE,"자재관리"}</definedName>
    <definedName name="sdf">#REF!</definedName>
    <definedName name="SDFA" hidden="1">{#N/A,#N/A,FALSE,"단축1";#N/A,#N/A,FALSE,"단축2";#N/A,#N/A,FALSE,"단축3";#N/A,#N/A,FALSE,"장축";#N/A,#N/A,FALSE,"4WD"}</definedName>
    <definedName name="sdfdsfdsfdsf">#REF!</definedName>
    <definedName name="SDFGH" hidden="1">{#N/A,#N/A,FALSE,"단축1";#N/A,#N/A,FALSE,"단축2";#N/A,#N/A,FALSE,"단축3";#N/A,#N/A,FALSE,"장축";#N/A,#N/A,FALSE,"4WD"}</definedName>
    <definedName name="SDFH" hidden="1">{#N/A,#N/A,FALSE,"단축1";#N/A,#N/A,FALSE,"단축2";#N/A,#N/A,FALSE,"단축3";#N/A,#N/A,FALSE,"장축";#N/A,#N/A,FALSE,"4WD"}</definedName>
    <definedName name="SDFS" hidden="1">{#N/A,#N/A,FALSE,"단축1";#N/A,#N/A,FALSE,"단축2";#N/A,#N/A,FALSE,"단축3";#N/A,#N/A,FALSE,"장축";#N/A,#N/A,FALSE,"4WD"}</definedName>
    <definedName name="sdfsadfsadf" hidden="1">{"'Sheet1'!$E$23","'Sheet1'!$A$3:$H$19","'Sheet1'!$A$1:$H$19"}</definedName>
    <definedName name="sdfsafd">#REF!</definedName>
    <definedName name="SDFSD">{"Book1"}</definedName>
    <definedName name="sdfsdfsff">#REF!</definedName>
    <definedName name="sdfsfdsfsf">#REF!</definedName>
    <definedName name="sdfsffasff">'[49]BOM Cost (R-U713MHH)'!#REF!</definedName>
    <definedName name="ｓｄｇｂｃｘｖｂ">#REF!</definedName>
    <definedName name="sdgdgdg" hidden="1">{#N/A,#N/A,FALSE,"자재관리";#N/A,#N/A,FALSE,"자재관리";#N/A,#N/A,FALSE,"자재관리"}</definedName>
    <definedName name="sdgeg" hidden="1">{"'Sheet1'!$E$23","'Sheet1'!$A$3:$H$19","'Sheet1'!$A$1:$H$19"}</definedName>
    <definedName name="sdgsdgsdh" hidden="1">{#N/A,#N/A,FALSE,"자재관리";#N/A,#N/A,FALSE,"자재관리";#N/A,#N/A,FALSE,"자재관리"}</definedName>
    <definedName name="sdgsgs" hidden="1">{#N/A,#N/A,FALSE,"자재관리";#N/A,#N/A,FALSE,"자재관리";#N/A,#N/A,FALSE,"자재관리"}</definedName>
    <definedName name="sdhfsfhf" hidden="1">{#N/A,#N/A,FALSE,"자재관리";#N/A,#N/A,FALSE,"자재관리";#N/A,#N/A,FALSE,"자재관리"}</definedName>
    <definedName name="sdhgsdhg" hidden="1">{#N/A,#N/A,FALSE,"자재관리";#N/A,#N/A,FALSE,"자재관리";#N/A,#N/A,FALSE,"자재관리"}</definedName>
    <definedName name="sdhsfdhfsh" hidden="1">{"'Sheet1'!$E$23","'Sheet1'!$A$3:$H$19","'Sheet1'!$A$1:$H$19"}</definedName>
    <definedName name="SDIC">#REF!</definedName>
    <definedName name="SDKF" hidden="1">{#N/A,#N/A,FALSE,"표지";#N/A,#N/A,FALSE,"생산현황";#N/A,#N/A,FALSE,"중량수율";#N/A,#N/A,FALSE,"길이수율";#N/A,#N/A,FALSE,"노동";#N/A,#N/A,FALSE,"기기";#N/A,#N/A,FALSE,"기기가동(누계)";#N/A,#N/A,FALSE,"자소원료"}</definedName>
    <definedName name="SDRSR" hidden="1">{"'Sheet1'!$E$23","'Sheet1'!$A$3:$H$19","'Sheet1'!$A$1:$H$19"}</definedName>
    <definedName name="SDS_V3">'[2]안전성(제품인정)'!#REF!</definedName>
    <definedName name="SDSD" hidden="1">{#N/A,#N/A,FALSE,"단축1";#N/A,#N/A,FALSE,"단축2";#N/A,#N/A,FALSE,"단축3";#N/A,#N/A,FALSE,"장축";#N/A,#N/A,FALSE,"4WD"}</definedName>
    <definedName name="SDSS" hidden="1">{#N/A,#N/A,FALSE,"단축1";#N/A,#N/A,FALSE,"단축2";#N/A,#N/A,FALSE,"단축3";#N/A,#N/A,FALSE,"장축";#N/A,#N/A,FALSE,"4WD"}</definedName>
    <definedName name="SDTFZD" hidden="1">{"'Sheet1'!$E$23","'Sheet1'!$A$3:$H$19","'Sheet1'!$A$1:$H$19"}</definedName>
    <definedName name="SDTSDT" hidden="1">{"'Sheet1'!$E$23","'Sheet1'!$A$3:$H$19","'Sheet1'!$A$1:$H$19"}</definedName>
    <definedName name="sdtsdtfg" hidden="1">{#N/A,#N/A,FALSE,"자재관리";#N/A,#N/A,FALSE,"자재관리";#N/A,#N/A,FALSE,"자재관리"}</definedName>
    <definedName name="season">#REF!</definedName>
    <definedName name="sedicia">'[19]Matrici Rischio'!#REF!</definedName>
    <definedName name="sediciAA">#REF!</definedName>
    <definedName name="sediciAB">#REF!</definedName>
    <definedName name="sediciAC">#REF!</definedName>
    <definedName name="sediciAE">#REF!</definedName>
    <definedName name="sediciAF">#REF!</definedName>
    <definedName name="sediciAG">#REF!</definedName>
    <definedName name="sediciAH">#REF!</definedName>
    <definedName name="sediciAK">#REF!</definedName>
    <definedName name="sediciao">#REF!</definedName>
    <definedName name="sediciD">'[18]Risk Matrix'!#REF!</definedName>
    <definedName name="SEDICIG">'[11]Matrici Rischio'!$A$97</definedName>
    <definedName name="SEDICIJ2">'[11]Matrici Rischio'!$A$99</definedName>
    <definedName name="sediciQ">#REF!</definedName>
    <definedName name="sediciw">'[11]Matrici Rischio'!$A$506</definedName>
    <definedName name="sediciY">#REF!</definedName>
    <definedName name="sediciZ">#REF!</definedName>
    <definedName name="seia">'[19]Matrici Rischio'!#REF!</definedName>
    <definedName name="seib">'[19]Matrici Rischio'!#REF!</definedName>
    <definedName name="seibc">#REF!</definedName>
    <definedName name="SEIC">'[11]Matrici Rischio'!$A$25</definedName>
    <definedName name="SEID">'[11]Matrici Rischio'!$A$35</definedName>
    <definedName name="SEIE">'[11]Matrici Rischio'!$A$42</definedName>
    <definedName name="seiELLE">#REF!</definedName>
    <definedName name="seiesseuno">'[11]Matrici Rischio'!#REF!</definedName>
    <definedName name="seiG">'[11]Matrici Rischio'!$B$80</definedName>
    <definedName name="seigdue">'[11]Matrici Rischio'!$A$83</definedName>
    <definedName name="seiH">'[18]Risk Matrix'!#REF!</definedName>
    <definedName name="seiI">'[18]Risk Matrix'!#REF!</definedName>
    <definedName name="seiIPSILON">#REF!</definedName>
    <definedName name="seiJ">'[11]Matrici Rischio'!$B$142</definedName>
    <definedName name="seiL">'[18]Risk Matrix'!#REF!</definedName>
    <definedName name="seim">#REF!</definedName>
    <definedName name="seiP">#REF!</definedName>
    <definedName name="SEIR">'[11]Matrici Rischio'!$A$359</definedName>
    <definedName name="SEIV">'[11]Matrici Rischio'!$A$408</definedName>
    <definedName name="SEIW">'[11]Matrici Rischio'!$A$487</definedName>
    <definedName name="seiZETA">#REF!</definedName>
    <definedName name="SEK">#REF!</definedName>
    <definedName name="sellf19">#REF!</definedName>
    <definedName name="sellp19">#REF!</definedName>
    <definedName name="Sensor_Cap_의_Hole_구조_표준화">#REF!</definedName>
    <definedName name="seok">#REF!</definedName>
    <definedName name="SES" hidden="1">#REF!</definedName>
    <definedName name="Set_내부_공간_확보_Z축">#REF!</definedName>
    <definedName name="SETERTE" hidden="1">{"'Sheet1'!$E$23","'Sheet1'!$A$3:$H$19","'Sheet1'!$A$1:$H$19"}</definedName>
    <definedName name="SETET" hidden="1">{"'Sheet1'!$E$23","'Sheet1'!$A$3:$H$19","'Sheet1'!$A$1:$H$19"}</definedName>
    <definedName name="setteA">'[18]Risk Matrix'!#REF!</definedName>
    <definedName name="settebl">#REF!</definedName>
    <definedName name="setteE">'[11]Matrici Rischio'!$B$43</definedName>
    <definedName name="settem">#REF!</definedName>
    <definedName name="setteO">#REF!</definedName>
    <definedName name="setteP">#REF!</definedName>
    <definedName name="setteSA">#REF!</definedName>
    <definedName name="setteW">'[18]Risk Matrix'!#REF!</definedName>
    <definedName name="sev_col">#REF!</definedName>
    <definedName name="SEW" hidden="1">{#N/A,#N/A,FALSE,"단축1";#N/A,#N/A,FALSE,"단축2";#N/A,#N/A,FALSE,"단축3";#N/A,#N/A,FALSE,"장축";#N/A,#N/A,FALSE,"4WD"}</definedName>
    <definedName name="sf">#REF!</definedName>
    <definedName name="sfaf" hidden="1">{#N/A,#N/A,FALSE,"자재관리";#N/A,#N/A,FALSE,"자재관리";#N/A,#N/A,FALSE,"자재관리"}</definedName>
    <definedName name="sfasf" hidden="1">{"'Sheet1'!$E$23","'Sheet1'!$A$3:$H$19","'Sheet1'!$A$1:$H$19"}</definedName>
    <definedName name="sfasfaf" hidden="1">{#N/A,#N/A,FALSE,"자재관리";#N/A,#N/A,FALSE,"자재관리";#N/A,#N/A,FALSE,"자재관리"}</definedName>
    <definedName name="sfdfsdffsf">'[49]BOM Cost (R-U713MHH)'!#REF!</definedName>
    <definedName name="SFDGHG" hidden="1">{#N/A,#N/A,FALSE,"단축1";#N/A,#N/A,FALSE,"단축2";#N/A,#N/A,FALSE,"단축3";#N/A,#N/A,FALSE,"장축";#N/A,#N/A,FALSE,"4WD"}</definedName>
    <definedName name="sfdsfsdfsdf">#REF!</definedName>
    <definedName name="sff" hidden="1">{"'Sheet1'!$E$23","'Sheet1'!$A$3:$H$19","'Sheet1'!$A$1:$H$19"}</definedName>
    <definedName name="SFGHJK" hidden="1">{#N/A,#N/A,FALSE,"단축1";#N/A,#N/A,FALSE,"단축2";#N/A,#N/A,FALSE,"단축3";#N/A,#N/A,FALSE,"장축";#N/A,#N/A,FALSE,"4WD"}</definedName>
    <definedName name="SFJGH" hidden="1">{#N/A,#N/A,FALSE,"단축1";#N/A,#N/A,FALSE,"단축2";#N/A,#N/A,FALSE,"단축3";#N/A,#N/A,FALSE,"장축";#N/A,#N/A,FALSE,"4WD"}</definedName>
    <definedName name="sfs" hidden="1">{#N/A,#N/A,FALSE,"자재관리";#N/A,#N/A,FALSE,"자재관리";#N/A,#N/A,FALSE,"자재관리"}</definedName>
    <definedName name="sfsdafsfsdf">#REF!</definedName>
    <definedName name="sfsdf" hidden="1">{#N/A,#N/A,FALSE,"자재관리";#N/A,#N/A,FALSE,"자재관리";#N/A,#N/A,FALSE,"자재관리"}</definedName>
    <definedName name="sfsdfdsfdsfdsf">'[49]BOM Cost (R-U713MHH)'!#REF!</definedName>
    <definedName name="sfsf" hidden="1">{"'Sheet1'!$E$23","'Sheet1'!$A$3:$H$19","'Sheet1'!$A$1:$H$19"}</definedName>
    <definedName name="sfsfaf" hidden="1">{"'Sheet1'!$E$23","'Sheet1'!$A$3:$H$19","'Sheet1'!$A$1:$H$19"}</definedName>
    <definedName name="sfsfs" hidden="1">{"'Sheet1'!$E$23","'Sheet1'!$A$3:$H$19","'Sheet1'!$A$1:$H$19"}</definedName>
    <definedName name="SFSFSFS" hidden="1">{#N/A,#N/A,FALSE,"단축1";#N/A,#N/A,FALSE,"단축2";#N/A,#N/A,FALSE,"단축3";#N/A,#N/A,FALSE,"장축";#N/A,#N/A,FALSE,"4WD"}</definedName>
    <definedName name="sfsg" hidden="1">{#N/A,#N/A,FALSE,"자재관리";#N/A,#N/A,FALSE,"자재관리";#N/A,#N/A,FALSE,"자재관리"}</definedName>
    <definedName name="sg" hidden="1">{#N/A,#N/A,FALSE,"자재관리";#N/A,#N/A,FALSE,"자재관리";#N/A,#N/A,FALSE,"자재관리"}</definedName>
    <definedName name="sgaegadg" hidden="1">{"'Sheet1'!$E$23","'Sheet1'!$A$3:$H$19","'Sheet1'!$A$1:$H$19"}</definedName>
    <definedName name="SGD">[7]Simulation!$EG$3</definedName>
    <definedName name="sgdagdgd" hidden="1">{#N/A,#N/A,FALSE,"자재관리";#N/A,#N/A,FALSE,"자재관리";#N/A,#N/A,FALSE,"자재관리"}</definedName>
    <definedName name="sgddg" hidden="1">{"'Sheet1'!$E$23","'Sheet1'!$A$3:$H$19","'Sheet1'!$A$1:$H$19"}</definedName>
    <definedName name="sgdhsdhsd" hidden="1">{"'Sheet1'!$E$23","'Sheet1'!$A$3:$H$19","'Sheet1'!$A$1:$H$19"}</definedName>
    <definedName name="sgdsdg" hidden="1">{#N/A,#N/A,FALSE,"자재관리";#N/A,#N/A,FALSE,"자재관리";#N/A,#N/A,FALSE,"자재관리"}</definedName>
    <definedName name="SGFA" hidden="1">{#N/A,#N/A,FALSE,"인원";#N/A,#N/A,FALSE,"비용2";#N/A,#N/A,FALSE,"비용1";#N/A,#N/A,FALSE,"비용";#N/A,#N/A,FALSE,"보증2";#N/A,#N/A,FALSE,"보증1";#N/A,#N/A,FALSE,"보증";#N/A,#N/A,FALSE,"손익1";#N/A,#N/A,FALSE,"손익";#N/A,#N/A,FALSE,"부서별매출";#N/A,#N/A,FALSE,"매출"}</definedName>
    <definedName name="sgfdfgd" hidden="1">{#N/A,#N/A,FALSE,"자재관리";#N/A,#N/A,FALSE,"자재관리";#N/A,#N/A,FALSE,"자재관리"}</definedName>
    <definedName name="sgg" hidden="1">{#N/A,#N/A,FALSE,"자재관리";#N/A,#N/A,FALSE,"자재관리";#N/A,#N/A,FALSE,"자재관리"}</definedName>
    <definedName name="Sheet">#REF!</definedName>
    <definedName name="Sheet_Type_표준_형상">#REF!</definedName>
    <definedName name="SHEET2" hidden="1">{#N/A,#N/A,FALSE,"단축1";#N/A,#N/A,FALSE,"단축2";#N/A,#N/A,FALSE,"단축3";#N/A,#N/A,FALSE,"장축";#N/A,#N/A,FALSE,"4WD"}</definedName>
    <definedName name="shelf" hidden="1">{"'Sheet1'!$E$23","'Sheet1'!$A$3:$H$19","'Sheet1'!$A$1:$H$19"}</definedName>
    <definedName name="shelf_1" hidden="1">{"'Sheet1'!$E$23","'Sheet1'!$A$3:$H$19","'Sheet1'!$A$1:$H$19"}</definedName>
    <definedName name="shelf_1_1" hidden="1">{"'Sheet1'!$E$23","'Sheet1'!$A$3:$H$19","'Sheet1'!$A$1:$H$19"}</definedName>
    <definedName name="shelf_1_2" hidden="1">{"'Sheet1'!$E$23","'Sheet1'!$A$3:$H$19","'Sheet1'!$A$1:$H$19"}</definedName>
    <definedName name="shelf_2" hidden="1">{"'Sheet1'!$E$23","'Sheet1'!$A$3:$H$19","'Sheet1'!$A$1:$H$19"}</definedName>
    <definedName name="shelf_2_1" hidden="1">{"'Sheet1'!$E$23","'Sheet1'!$A$3:$H$19","'Sheet1'!$A$1:$H$19"}</definedName>
    <definedName name="shelf_2_2" hidden="1">{"'Sheet1'!$E$23","'Sheet1'!$A$3:$H$19","'Sheet1'!$A$1:$H$19"}</definedName>
    <definedName name="shelf_3" hidden="1">{"'Sheet1'!$E$23","'Sheet1'!$A$3:$H$19","'Sheet1'!$A$1:$H$19"}</definedName>
    <definedName name="shelf_3_1" hidden="1">{"'Sheet1'!$E$23","'Sheet1'!$A$3:$H$19","'Sheet1'!$A$1:$H$19"}</definedName>
    <definedName name="shelf_3_2" hidden="1">{"'Sheet1'!$E$23","'Sheet1'!$A$3:$H$19","'Sheet1'!$A$1:$H$19"}</definedName>
    <definedName name="shelf_4" hidden="1">{"'Sheet1'!$E$23","'Sheet1'!$A$3:$H$19","'Sheet1'!$A$1:$H$19"}</definedName>
    <definedName name="shelf_4_1" hidden="1">{"'Sheet1'!$E$23","'Sheet1'!$A$3:$H$19","'Sheet1'!$A$1:$H$19"}</definedName>
    <definedName name="shelf_4_2" hidden="1">{"'Sheet1'!$E$23","'Sheet1'!$A$3:$H$19","'Sheet1'!$A$1:$H$19"}</definedName>
    <definedName name="shelf_5" hidden="1">{"'Sheet1'!$E$23","'Sheet1'!$A$3:$H$19","'Sheet1'!$A$1:$H$19"}</definedName>
    <definedName name="shelf_5_1" hidden="1">{"'Sheet1'!$E$23","'Sheet1'!$A$3:$H$19","'Sheet1'!$A$1:$H$19"}</definedName>
    <definedName name="shelf_5_2" hidden="1">{"'Sheet1'!$E$23","'Sheet1'!$A$3:$H$19","'Sheet1'!$A$1:$H$19"}</definedName>
    <definedName name="Shield_CAN_Clip_형상을_통한_GND_Contact">#REF!</definedName>
    <definedName name="Shield_can_cover의_Shielding_구조_Check">#REF!</definedName>
    <definedName name="Shield_can_cover의_조립_Check">#REF!</definedName>
    <definedName name="Shield_Can_Hook_위치_Check">#REF!</definedName>
    <definedName name="Shield_Can_Size_및_Shield_Can_Tilt_방지_구조">#REF!</definedName>
    <definedName name="Shield_Can_Type별_공차">#REF!</definedName>
    <definedName name="Shield_Can_Type별_특징">#REF!</definedName>
    <definedName name="Shield_Can_내부에_EMBO_형상_추가_권장">#REF!</definedName>
    <definedName name="SHIELD_CAN_압박_구조_설계___권장">#REF!</definedName>
    <definedName name="Shield_Can_영역_위치_및_타_부품간_gap">#REF!</definedName>
    <definedName name="Shield_can_와_pcb간_형합_및_repair_구조_Check">#REF!</definedName>
    <definedName name="Shield_can_와_pcb간_형합_및_repair_구조_Check_2">#REF!</definedName>
    <definedName name="Shield_can_와_pcb간_형합_및_repair_구조_Check_3">#REF!</definedName>
    <definedName name="Shield_can_와_pcb간_형합_및_repair_구조_Check4">#REF!</definedName>
    <definedName name="Shield_can_의_cover와_wall의_구조_Check">#REF!</definedName>
    <definedName name="Shield_can_의_cover와_wall의_구조_Check2">#REF!</definedName>
    <definedName name="Shield_can_의_pcb_조립_구조_Check">#REF!</definedName>
    <definedName name="Shield_can_의_repair_구조_Check">#REF!</definedName>
    <definedName name="Shield_can_의_SMT_용이한_구조_Check">#REF!</definedName>
    <definedName name="Shield_Can_재질_선정">#REF!</definedName>
    <definedName name="Shield_Can_재질_선정2">#REF!</definedName>
    <definedName name="Shield_Clip_의_SMT_구조_0.8H_Clip">#REF!</definedName>
    <definedName name="Shield_Clip_의_SMT_구조_1.2H_Clip">#REF!</definedName>
    <definedName name="Shield_영역_위치_및_타_부품간_gap_Check">#REF!</definedName>
    <definedName name="SHP">[7]Simulation!$EH$3</definedName>
    <definedName name="SHREVPULL">[14]!SHREVPULL</definedName>
    <definedName name="SHREVRET">[14]!SHREVRET</definedName>
    <definedName name="SHRVPULL">[41]!SHRVPULL</definedName>
    <definedName name="SHRVRET">[41]!SHRVRET</definedName>
    <definedName name="SI_contract_Rate">#N/A</definedName>
    <definedName name="SI3N4_SN21_ﾎﾞｰﾄ">#REF!</definedName>
    <definedName name="SICｶﾊﾞｰ">#REF!</definedName>
    <definedName name="SICｶﾊﾞｰｱﾙﾐﾅ">#REF!</definedName>
    <definedName name="SICﾎﾞｰﾄ">#REF!</definedName>
    <definedName name="SICﾎﾙﾀﾞｰ">#REF!</definedName>
    <definedName name="SIC多孔板">#REF!</definedName>
    <definedName name="SIC遮蔽板">#REF!</definedName>
    <definedName name="Sic板">#REF!</definedName>
    <definedName name="Side_Button_Actuator_위치">#REF!</definedName>
    <definedName name="Side_Deco_조립_시_Gap_발생_검토_관련">#REF!</definedName>
    <definedName name="Side_Key_Actuator_위치_및_사양">#REF!</definedName>
    <definedName name="Side_Key_Actuator_편심에_의한_Click감_저하_Check">#REF!</definedName>
    <definedName name="Side_Key_Actuator_편심에_의한_Click감_저하_Check_2">#REF!</definedName>
    <definedName name="Side_Key_FPCB_고정용_양면_Tape_삭제">#REF!</definedName>
    <definedName name="Side_Key_FPCB_조립부_구배값_및_Gap">#REF!</definedName>
    <definedName name="Side_Key_고정_구조">#REF!</definedName>
    <definedName name="Side_Key_납땜부_표준화_2">#REF!</definedName>
    <definedName name="Side_Key_납땜부_표준화_권장">#REF!</definedName>
    <definedName name="Side_Key_손잡이_설계_Guide">#REF!</definedName>
    <definedName name="Side_Key_주변부_Guide">#REF!</definedName>
    <definedName name="Side_Key_주변부_Guide__Tact_Type">#REF!</definedName>
    <definedName name="Side_Key_주변부_Guide_2">#REF!</definedName>
    <definedName name="Side_Key_주변부_Guide_2__Tact_Type">#REF!</definedName>
    <definedName name="Side_Key_진동_Noise_방지_구조를_적용할_것_권장사항">#REF!</definedName>
    <definedName name="Side_Key부의_위치_Check">#REF!</definedName>
    <definedName name="Side_Key의_외관_형상">#REF!</definedName>
    <definedName name="Side_Slide_Hinge_Type_Check사항">#REF!</definedName>
    <definedName name="Side_Slide_Hinge_Type_FPCB_Check">#REF!</definedName>
    <definedName name="Side_Slide_Hinge_Type_확인">#REF!</definedName>
    <definedName name="Side_Slide_Type_Gap_Guide">#REF!</definedName>
    <definedName name="Signal_Pin__Assignment_Guide">#REF!</definedName>
    <definedName name="SIM_Card_사용_중_빠질_경우_인식이_여부_Check__비표준">#REF!</definedName>
    <definedName name="Sim_Card_종류">#REF!</definedName>
    <definedName name="SIM_Card_탈.착_시_주위_구조물과_간섭_Check__비표준">#REF!</definedName>
    <definedName name="SIM_Card_탈.착_시_주위_구조물과_간섭_Check_2__비표준">#REF!</definedName>
    <definedName name="Sim_Card부__탈.착_방식">#REF!</definedName>
    <definedName name="Sim_Card부_Gap_구조">#REF!</definedName>
    <definedName name="Sim_Card부_Gap_구조_2">#REF!</definedName>
    <definedName name="Sim_Card부_Gap_구조_적용__비표준">#REF!</definedName>
    <definedName name="Sim_Card부_부품실장_금지영역">#REF!</definedName>
    <definedName name="Sim_Card부_빼기_홈_구조__비표준">#REF!</definedName>
    <definedName name="Sim_Card부_위치">#REF!</definedName>
    <definedName name="Sim_Card부_위치_2">#REF!</definedName>
    <definedName name="Sim_Card부_위치_3__비표준">#REF!</definedName>
    <definedName name="Sim_Card의_도피_구조">#REF!</definedName>
    <definedName name="Sim_Card의_오삽입_방지">#REF!</definedName>
    <definedName name="Sim_Card의_오삽입_방지_2__비표준">#REF!</definedName>
    <definedName name="Sim_Card의_착.탈_구조">#REF!</definedName>
    <definedName name="Sim_Card의_착.탈_구조_2">#REF!</definedName>
    <definedName name="Sim_Card의_착.탈_구조_3">#REF!</definedName>
    <definedName name="Sim_Card의_착.탈_구조_4">#REF!</definedName>
    <definedName name="Sim_Card의_착.탈_방향">#REF!</definedName>
    <definedName name="Sim_Card의_착.탈시_간섭_Check">#REF!</definedName>
    <definedName name="SIM_카드_삽입_후_외부_돌출량이_작아_탈착_시_빼기_여부_Check_비표준">#REF!</definedName>
    <definedName name="simulation" hidden="1">{#N/A,#N/A,TRUE,"양식5";#N/A,#N/A,TRUE,"양식1_2_2";#N/A,#N/A,TRUE,"양식1_1_2";#N/A,#N/A,TRUE,"양식2";#N/A,#N/A,TRUE,"양식4";#N/A,#N/A,TRUE,"양식3";#N/A,#N/A,TRUE,"양식6";#N/A,#N/A,TRUE,"양식7";#N/A,#N/A,TRUE,"양식10";#N/A,#N/A,TRUE,"양식11";#N/A,#N/A,TRUE,"양식12";#N/A,#N/A,TRUE,"양식13_1_2";#N/A,#N/A,TRUE,"양식13_2_2";#N/A,#N/A,TRUE,"양식14"}</definedName>
    <definedName name="Sim부_위치">#REF!</definedName>
    <definedName name="SIT">[7]Simulation!$EI$3</definedName>
    <definedName name="SJKDJ" hidden="1">{"'Sheet1'!$E$23","'Sheet1'!$A$3:$H$19","'Sheet1'!$A$1:$H$19"}</definedName>
    <definedName name="SJKDJ_1" hidden="1">{"'Sheet1'!$E$23","'Sheet1'!$A$3:$H$19","'Sheet1'!$A$1:$H$19"}</definedName>
    <definedName name="SJKDJ_1_1" hidden="1">{"'Sheet1'!$E$23","'Sheet1'!$A$3:$H$19","'Sheet1'!$A$1:$H$19"}</definedName>
    <definedName name="SJKDJ_1_2" hidden="1">{"'Sheet1'!$E$23","'Sheet1'!$A$3:$H$19","'Sheet1'!$A$1:$H$19"}</definedName>
    <definedName name="SJKDJ_2" hidden="1">{"'Sheet1'!$E$23","'Sheet1'!$A$3:$H$19","'Sheet1'!$A$1:$H$19"}</definedName>
    <definedName name="SJKDJ_2_1" hidden="1">{"'Sheet1'!$E$23","'Sheet1'!$A$3:$H$19","'Sheet1'!$A$1:$H$19"}</definedName>
    <definedName name="SJKDJ_2_2" hidden="1">{"'Sheet1'!$E$23","'Sheet1'!$A$3:$H$19","'Sheet1'!$A$1:$H$19"}</definedName>
    <definedName name="SJKDJ_3" hidden="1">{"'Sheet1'!$E$23","'Sheet1'!$A$3:$H$19","'Sheet1'!$A$1:$H$19"}</definedName>
    <definedName name="SJKDJ_3_1" hidden="1">{"'Sheet1'!$E$23","'Sheet1'!$A$3:$H$19","'Sheet1'!$A$1:$H$19"}</definedName>
    <definedName name="SJKDJ_3_2" hidden="1">{"'Sheet1'!$E$23","'Sheet1'!$A$3:$H$19","'Sheet1'!$A$1:$H$19"}</definedName>
    <definedName name="SJKDJ_4" hidden="1">{"'Sheet1'!$E$23","'Sheet1'!$A$3:$H$19","'Sheet1'!$A$1:$H$19"}</definedName>
    <definedName name="SJKDJ_4_1" hidden="1">{"'Sheet1'!$E$23","'Sheet1'!$A$3:$H$19","'Sheet1'!$A$1:$H$19"}</definedName>
    <definedName name="SJKDJ_4_2" hidden="1">{"'Sheet1'!$E$23","'Sheet1'!$A$3:$H$19","'Sheet1'!$A$1:$H$19"}</definedName>
    <definedName name="SJKDJ_5" hidden="1">{"'Sheet1'!$E$23","'Sheet1'!$A$3:$H$19","'Sheet1'!$A$1:$H$19"}</definedName>
    <definedName name="SJKDJ_5_1" hidden="1">{"'Sheet1'!$E$23","'Sheet1'!$A$3:$H$19","'Sheet1'!$A$1:$H$19"}</definedName>
    <definedName name="SJKDJ_5_2" hidden="1">{"'Sheet1'!$E$23","'Sheet1'!$A$3:$H$19","'Sheet1'!$A$1:$H$19"}</definedName>
    <definedName name="SJVL" hidden="1">{"'Sheet1'!$E$23","'Sheet1'!$A$3:$H$19","'Sheet1'!$A$1:$H$19"}</definedName>
    <definedName name="SJVL_1" hidden="1">{"'Sheet1'!$E$23","'Sheet1'!$A$3:$H$19","'Sheet1'!$A$1:$H$19"}</definedName>
    <definedName name="SJVL_1_1" hidden="1">{"'Sheet1'!$E$23","'Sheet1'!$A$3:$H$19","'Sheet1'!$A$1:$H$19"}</definedName>
    <definedName name="SJVL_1_2" hidden="1">{"'Sheet1'!$E$23","'Sheet1'!$A$3:$H$19","'Sheet1'!$A$1:$H$19"}</definedName>
    <definedName name="SJVL_2" hidden="1">{"'Sheet1'!$E$23","'Sheet1'!$A$3:$H$19","'Sheet1'!$A$1:$H$19"}</definedName>
    <definedName name="SJVL_2_1" hidden="1">{"'Sheet1'!$E$23","'Sheet1'!$A$3:$H$19","'Sheet1'!$A$1:$H$19"}</definedName>
    <definedName name="SJVL_2_2" hidden="1">{"'Sheet1'!$E$23","'Sheet1'!$A$3:$H$19","'Sheet1'!$A$1:$H$19"}</definedName>
    <definedName name="SJVL_3" hidden="1">{"'Sheet1'!$E$23","'Sheet1'!$A$3:$H$19","'Sheet1'!$A$1:$H$19"}</definedName>
    <definedName name="SJVL_3_1" hidden="1">{"'Sheet1'!$E$23","'Sheet1'!$A$3:$H$19","'Sheet1'!$A$1:$H$19"}</definedName>
    <definedName name="SJVL_3_2" hidden="1">{"'Sheet1'!$E$23","'Sheet1'!$A$3:$H$19","'Sheet1'!$A$1:$H$19"}</definedName>
    <definedName name="SJVL_4" hidden="1">{"'Sheet1'!$E$23","'Sheet1'!$A$3:$H$19","'Sheet1'!$A$1:$H$19"}</definedName>
    <definedName name="SJVL_4_1" hidden="1">{"'Sheet1'!$E$23","'Sheet1'!$A$3:$H$19","'Sheet1'!$A$1:$H$19"}</definedName>
    <definedName name="SJVL_4_2" hidden="1">{"'Sheet1'!$E$23","'Sheet1'!$A$3:$H$19","'Sheet1'!$A$1:$H$19"}</definedName>
    <definedName name="SJVL_5" hidden="1">{"'Sheet1'!$E$23","'Sheet1'!$A$3:$H$19","'Sheet1'!$A$1:$H$19"}</definedName>
    <definedName name="SJVL_5_1" hidden="1">{"'Sheet1'!$E$23","'Sheet1'!$A$3:$H$19","'Sheet1'!$A$1:$H$19"}</definedName>
    <definedName name="SJVL_5_2" hidden="1">{"'Sheet1'!$E$23","'Sheet1'!$A$3:$H$19","'Sheet1'!$A$1:$H$19"}</definedName>
    <definedName name="Skirt_형상">#REF!</definedName>
    <definedName name="SKK">[7]Simulation!$EJ$3</definedName>
    <definedName name="sks" hidden="1">{#N/A,#N/A,FALSE,"DAOCM 2차 검토"}</definedName>
    <definedName name="SLDJF"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Slide_Core_Line_외관_노출_방지_적용_설계_Guide">#REF!</definedName>
    <definedName name="Slide_Hinge_표준화_선정_배경">#REF!</definedName>
    <definedName name="Slide_Hook_Rib_배치">#REF!</definedName>
    <definedName name="Slide_Hook_Rib_배치2">#REF!</definedName>
    <definedName name="Slide_Hook_설계_Guide">#REF!</definedName>
    <definedName name="Slide_Hook_설계_Guide_2">#REF!</definedName>
    <definedName name="Slide_Hook_설계_Guide_3">#REF!</definedName>
    <definedName name="Slide_Main_FPCB_절곡부_형상_표준화_Guide">#REF!</definedName>
    <definedName name="Slide_P_L_구조">#REF!</definedName>
    <definedName name="Slide_Type_Gap_Guide">#REF!</definedName>
    <definedName name="Slide_Type_Gap_Guide_2">#REF!</definedName>
    <definedName name="Slide_Type의_Hook_체결_방식">#REF!</definedName>
    <definedName name="Slide_모델_FPCB_구동부_Pattern_적층_분석_내용">#REF!</definedName>
    <definedName name="Slide_모델의_GW_10mm_이하_관리_Check">#REF!</definedName>
    <definedName name="SLKJ" hidden="1">{"'Sheet1'!$E$23","'Sheet1'!$A$3:$H$19","'Sheet1'!$A$1:$H$19"}</definedName>
    <definedName name="SLKJ_1" hidden="1">{"'Sheet1'!$E$23","'Sheet1'!$A$3:$H$19","'Sheet1'!$A$1:$H$19"}</definedName>
    <definedName name="SLKJ_1_1" hidden="1">{"'Sheet1'!$E$23","'Sheet1'!$A$3:$H$19","'Sheet1'!$A$1:$H$19"}</definedName>
    <definedName name="SLKJ_1_2" hidden="1">{"'Sheet1'!$E$23","'Sheet1'!$A$3:$H$19","'Sheet1'!$A$1:$H$19"}</definedName>
    <definedName name="SLKJ_2" hidden="1">{"'Sheet1'!$E$23","'Sheet1'!$A$3:$H$19","'Sheet1'!$A$1:$H$19"}</definedName>
    <definedName name="SLKJ_2_1" hidden="1">{"'Sheet1'!$E$23","'Sheet1'!$A$3:$H$19","'Sheet1'!$A$1:$H$19"}</definedName>
    <definedName name="SLKJ_2_2" hidden="1">{"'Sheet1'!$E$23","'Sheet1'!$A$3:$H$19","'Sheet1'!$A$1:$H$19"}</definedName>
    <definedName name="SLKJ_3" hidden="1">{"'Sheet1'!$E$23","'Sheet1'!$A$3:$H$19","'Sheet1'!$A$1:$H$19"}</definedName>
    <definedName name="SLKJ_3_1" hidden="1">{"'Sheet1'!$E$23","'Sheet1'!$A$3:$H$19","'Sheet1'!$A$1:$H$19"}</definedName>
    <definedName name="SLKJ_3_2" hidden="1">{"'Sheet1'!$E$23","'Sheet1'!$A$3:$H$19","'Sheet1'!$A$1:$H$19"}</definedName>
    <definedName name="SLKJ_4" hidden="1">{"'Sheet1'!$E$23","'Sheet1'!$A$3:$H$19","'Sheet1'!$A$1:$H$19"}</definedName>
    <definedName name="SLKJ_4_1" hidden="1">{"'Sheet1'!$E$23","'Sheet1'!$A$3:$H$19","'Sheet1'!$A$1:$H$19"}</definedName>
    <definedName name="SLKJ_4_2" hidden="1">{"'Sheet1'!$E$23","'Sheet1'!$A$3:$H$19","'Sheet1'!$A$1:$H$19"}</definedName>
    <definedName name="SLKJ_5" hidden="1">{"'Sheet1'!$E$23","'Sheet1'!$A$3:$H$19","'Sheet1'!$A$1:$H$19"}</definedName>
    <definedName name="SLKJ_5_1" hidden="1">{"'Sheet1'!$E$23","'Sheet1'!$A$3:$H$19","'Sheet1'!$A$1:$H$19"}</definedName>
    <definedName name="SLKJ_5_2" hidden="1">{"'Sheet1'!$E$23","'Sheet1'!$A$3:$H$19","'Sheet1'!$A$1:$H$19"}</definedName>
    <definedName name="SLL">[7]Simulation!$EK$3</definedName>
    <definedName name="Smooth">#REF!</definedName>
    <definedName name="SMPS">[27]!매크로2</definedName>
    <definedName name="SMT">[51]Blank!$C$1:$C$14</definedName>
    <definedName name="SMT형_C_clip_을_통한_GND_Contact">#REF!</definedName>
    <definedName name="Socket_보임_방지_구조">#REF!</definedName>
    <definedName name="sodo">#REF!</definedName>
    <definedName name="sonota">#REF!</definedName>
    <definedName name="sort">#REF!</definedName>
    <definedName name="sort_order">#REF!</definedName>
    <definedName name="SOS">[7]Simulation!$EL$3</definedName>
    <definedName name="Speaker_Deco_이탈방지">#REF!</definedName>
    <definedName name="Speaker_공명공간별_성능_분석">#REF!</definedName>
    <definedName name="Speaker_안착부_권장_치수">#REF!</definedName>
    <definedName name="Speaker_전면_개구율">#REF!</definedName>
    <definedName name="Speaker_전면_공명공간_Check">#REF!</definedName>
    <definedName name="Speaker_형합부_치수_Check">#REF!</definedName>
    <definedName name="Speaker음의_누설_방지_구조">#REF!</definedName>
    <definedName name="SPEC2" hidden="1">{#N/A,#N/A,FALSE,"단축1";#N/A,#N/A,FALSE,"단축2";#N/A,#N/A,FALSE,"단축3";#N/A,#N/A,FALSE,"장축";#N/A,#N/A,FALSE,"4WD"}</definedName>
    <definedName name="SPEC22" hidden="1">{#N/A,#N/A,FALSE,"단축1";#N/A,#N/A,FALSE,"단축2";#N/A,#N/A,FALSE,"단축3";#N/A,#N/A,FALSE,"장축";#N/A,#N/A,FALSE,"4WD"}</definedName>
    <definedName name="SPEC3" hidden="1">{#N/A,#N/A,FALSE,"자재관리";#N/A,#N/A,FALSE,"자재관리";#N/A,#N/A,FALSE,"자재관리"}</definedName>
    <definedName name="Spectra_Production_Reliability_Data_Database_List">#REF!</definedName>
    <definedName name="Spectra_Production_Reliability_Data_Sheet1_List">#REF!</definedName>
    <definedName name="Speed">'[3] '!$M$2:$M$70</definedName>
    <definedName name="SpeedRange">'[3] '!$K$2:$K$40</definedName>
    <definedName name="SPS">#REF!</definedName>
    <definedName name="spvc원가" hidden="1">{#N/A,#N/A,FALSE,"상재GS";#N/A,#N/A,FALSE,"상재GM";#N/A,#N/A,FALSE,"건재";#N/A,#N/A,FALSE,"SBR";#N/A,#N/A,FALSE,"부품";#N/A,#N/A,FALSE,"기능자재";#N/A,#N/A,FALSE,"특수"}</definedName>
    <definedName name="SPWB">#REF!</definedName>
    <definedName name="SRASR" hidden="1">{"'Sheet1'!$E$23","'Sheet1'!$A$3:$H$19","'Sheet1'!$A$1:$H$19"}</definedName>
    <definedName name="SRDYRY" hidden="1">{#N/A,#N/A,FALSE,"자재관리";#N/A,#N/A,FALSE,"자재관리";#N/A,#N/A,FALSE,"자재관리"}</definedName>
    <definedName name="SRG">[7]Simulation!$EM$3</definedName>
    <definedName name="SRS" hidden="1">{#N/A,#N/A,FALSE,"자재관리";#N/A,#N/A,FALSE,"자재관리";#N/A,#N/A,FALSE,"자재관리"}</definedName>
    <definedName name="SRSR" hidden="1">{#N/A,#N/A,FALSE,"자재관리";#N/A,#N/A,FALSE,"자재관리";#N/A,#N/A,FALSE,"자재관리"}</definedName>
    <definedName name="SRSRS" hidden="1">{#N/A,#N/A,FALSE,"자재관리";#N/A,#N/A,FALSE,"자재관리";#N/A,#N/A,FALSE,"자재관리"}</definedName>
    <definedName name="SRSWRS" hidden="1">{"'Sheet1'!$E$23","'Sheet1'!$A$3:$H$19","'Sheet1'!$A$1:$H$19"}</definedName>
    <definedName name="SRZSRSZ" hidden="1">{#N/A,#N/A,FALSE,"자재관리";#N/A,#N/A,FALSE,"자재관리";#N/A,#N/A,FALSE,"자재관리"}</definedName>
    <definedName name="SRZSRZ" hidden="1">{#N/A,#N/A,FALSE,"자재관리";#N/A,#N/A,FALSE,"자재관리";#N/A,#N/A,FALSE,"자재관리"}</definedName>
    <definedName name="ss" hidden="1">{#N/A,#N/A,FALSE,"자재관리";#N/A,#N/A,FALSE,"자재관리";#N/A,#N/A,FALSE,"자재관리"}</definedName>
    <definedName name="ss_1" hidden="1">{#N/A,#N/A,FALSE,"자재관리";#N/A,#N/A,FALSE,"자재관리";#N/A,#N/A,FALSE,"자재관리"}</definedName>
    <definedName name="ss_1_1" hidden="1">{#N/A,#N/A,FALSE,"자재관리";#N/A,#N/A,FALSE,"자재관리";#N/A,#N/A,FALSE,"자재관리"}</definedName>
    <definedName name="ss_1_2" hidden="1">{#N/A,#N/A,FALSE,"자재관리";#N/A,#N/A,FALSE,"자재관리";#N/A,#N/A,FALSE,"자재관리"}</definedName>
    <definedName name="ss_2" hidden="1">{#N/A,#N/A,FALSE,"자재관리";#N/A,#N/A,FALSE,"자재관리";#N/A,#N/A,FALSE,"자재관리"}</definedName>
    <definedName name="ss_2_1" hidden="1">{#N/A,#N/A,FALSE,"자재관리";#N/A,#N/A,FALSE,"자재관리";#N/A,#N/A,FALSE,"자재관리"}</definedName>
    <definedName name="ss_2_2" hidden="1">{#N/A,#N/A,FALSE,"자재관리";#N/A,#N/A,FALSE,"자재관리";#N/A,#N/A,FALSE,"자재관리"}</definedName>
    <definedName name="ss_3" hidden="1">{#N/A,#N/A,FALSE,"자재관리";#N/A,#N/A,FALSE,"자재관리";#N/A,#N/A,FALSE,"자재관리"}</definedName>
    <definedName name="ss_3_1" hidden="1">{#N/A,#N/A,FALSE,"자재관리";#N/A,#N/A,FALSE,"자재관리";#N/A,#N/A,FALSE,"자재관리"}</definedName>
    <definedName name="ss_3_2" hidden="1">{#N/A,#N/A,FALSE,"자재관리";#N/A,#N/A,FALSE,"자재관리";#N/A,#N/A,FALSE,"자재관리"}</definedName>
    <definedName name="ss_4" hidden="1">{#N/A,#N/A,FALSE,"자재관리";#N/A,#N/A,FALSE,"자재관리";#N/A,#N/A,FALSE,"자재관리"}</definedName>
    <definedName name="ss_4_1" hidden="1">{#N/A,#N/A,FALSE,"자재관리";#N/A,#N/A,FALSE,"자재관리";#N/A,#N/A,FALSE,"자재관리"}</definedName>
    <definedName name="ss_4_2" hidden="1">{#N/A,#N/A,FALSE,"자재관리";#N/A,#N/A,FALSE,"자재관리";#N/A,#N/A,FALSE,"자재관리"}</definedName>
    <definedName name="ss_5" hidden="1">{#N/A,#N/A,FALSE,"자재관리";#N/A,#N/A,FALSE,"자재관리";#N/A,#N/A,FALSE,"자재관리"}</definedName>
    <definedName name="ss_5_1" hidden="1">{#N/A,#N/A,FALSE,"자재관리";#N/A,#N/A,FALSE,"자재관리";#N/A,#N/A,FALSE,"자재관리"}</definedName>
    <definedName name="ss_5_2" hidden="1">{#N/A,#N/A,FALSE,"자재관리";#N/A,#N/A,FALSE,"자재관리";#N/A,#N/A,FALSE,"자재관리"}</definedName>
    <definedName name="ssf" hidden="1">{#N/A,#N/A,FALSE,"자재관리";#N/A,#N/A,FALSE,"자재관리";#N/A,#N/A,FALSE,"자재관리"}</definedName>
    <definedName name="sss">'[2]안전성(제품인정)'!#REF!</definedName>
    <definedName name="ssss" hidden="1">{"'Sheet1'!$E$23","'Sheet1'!$A$3:$H$19","'Sheet1'!$A$1:$H$19"}</definedName>
    <definedName name="sssssss">#REF!</definedName>
    <definedName name="ST">[7]Simulation!#REF!</definedName>
    <definedName name="STAAU">#REF!</definedName>
    <definedName name="STAN">[7]Simulation!#REF!</definedName>
    <definedName name="start_col">#REF!</definedName>
    <definedName name="Start_data">'[62]4) 핵심일 heat map (참고sheet)'!$C$1</definedName>
    <definedName name="start_row">#REF!</definedName>
    <definedName name="status_col">#REF!</definedName>
    <definedName name="STD">[7]Simulation!$EN$3</definedName>
    <definedName name="steel" hidden="1">{#N/A,#N/A,FALSE,"자재관리";#N/A,#N/A,FALSE,"자재관리";#N/A,#N/A,FALSE,"자재관리"}</definedName>
    <definedName name="Stopper_고정_부위_형상_검토">#REF!</definedName>
    <definedName name="Stopper_구조_설계_Guide">#REF!</definedName>
    <definedName name="Stopper_구조_설계_Guide_2">#REF!</definedName>
    <definedName name="Stopper_모델별_설계_치수">#REF!</definedName>
    <definedName name="Stopper_체결후_빠짐_Check">#REF!</definedName>
    <definedName name="Stopper_체결후_유동_및_Gap">#REF!</definedName>
    <definedName name="STPN">[7]Simulation!#REF!</definedName>
    <definedName name="Stroke_선정_기준__권장안">#REF!</definedName>
    <definedName name="StrucName" comment="=offset(Frame!$F$5,0,0,COUNTA(Frame!$F:$F),1)">OFFSET(#REF!,0,0,COUNTA(#REF!),1)</definedName>
    <definedName name="STS_Key_Guide">#REF!</definedName>
    <definedName name="STS_Key_Guide_2">#REF!</definedName>
    <definedName name="STS_LCD_Bracket_모서리_구조">'[10]외관 디자인'!#REF!</definedName>
    <definedName name="STS_LCD_Bracket_모서리_구조_2">'[10]외관 디자인'!#REF!</definedName>
    <definedName name="STS_LCD_Bracket_모서리_구조_3">'[10]외관 디자인'!#REF!</definedName>
    <definedName name="STS_LCD_Bracket_모서리_구조_4">'[10]외관 디자인'!#REF!</definedName>
    <definedName name="STS301__STS304_물성_비교">'[10]외관 디자인'!#REF!</definedName>
    <definedName name="Stylus_사양_적용_시_고려_사항">#REF!</definedName>
    <definedName name="Stylus_사양_적용_시_고려_사항_2">#REF!</definedName>
    <definedName name="SU640_White_근접센서_불량_개선">#REF!</definedName>
    <definedName name="SUM">#REF!</definedName>
    <definedName name="Supply_Type">#REF!</definedName>
    <definedName name="SUS加工品">#REF!</definedName>
    <definedName name="SVC">[7]Simulation!$EO$3</definedName>
    <definedName name="SVSD" hidden="1">{#N/A,#N/A,TRUE,"자재관리";#N/A,#N/A,TRUE,"품질"}</definedName>
    <definedName name="SVSD_1" hidden="1">{#N/A,#N/A,TRUE,"자재관리";#N/A,#N/A,TRUE,"품질"}</definedName>
    <definedName name="SVSD_1_1" hidden="1">{#N/A,#N/A,TRUE,"자재관리";#N/A,#N/A,TRUE,"품질"}</definedName>
    <definedName name="SVSD_1_2" hidden="1">{#N/A,#N/A,TRUE,"자재관리";#N/A,#N/A,TRUE,"품질"}</definedName>
    <definedName name="SVSD_2" hidden="1">{#N/A,#N/A,TRUE,"자재관리";#N/A,#N/A,TRUE,"품질"}</definedName>
    <definedName name="SVSD_2_1" hidden="1">{#N/A,#N/A,TRUE,"자재관리";#N/A,#N/A,TRUE,"품질"}</definedName>
    <definedName name="SVSD_2_2" hidden="1">{#N/A,#N/A,TRUE,"자재관리";#N/A,#N/A,TRUE,"품질"}</definedName>
    <definedName name="SVSD_3" hidden="1">{#N/A,#N/A,TRUE,"자재관리";#N/A,#N/A,TRUE,"품질"}</definedName>
    <definedName name="SVSD_3_1" hidden="1">{#N/A,#N/A,TRUE,"자재관리";#N/A,#N/A,TRUE,"품질"}</definedName>
    <definedName name="SVSD_3_2" hidden="1">{#N/A,#N/A,TRUE,"자재관리";#N/A,#N/A,TRUE,"품질"}</definedName>
    <definedName name="SVSD_4" hidden="1">{#N/A,#N/A,TRUE,"자재관리";#N/A,#N/A,TRUE,"품질"}</definedName>
    <definedName name="SVSD_4_1" hidden="1">{#N/A,#N/A,TRUE,"자재관리";#N/A,#N/A,TRUE,"품질"}</definedName>
    <definedName name="SVSD_4_2" hidden="1">{#N/A,#N/A,TRUE,"자재관리";#N/A,#N/A,TRUE,"품질"}</definedName>
    <definedName name="SVSD_5" hidden="1">{#N/A,#N/A,TRUE,"자재관리";#N/A,#N/A,TRUE,"품질"}</definedName>
    <definedName name="SVSD_5_1" hidden="1">{#N/A,#N/A,TRUE,"자재관리";#N/A,#N/A,TRUE,"품질"}</definedName>
    <definedName name="SVSD_5_2" hidden="1">{#N/A,#N/A,TRUE,"자재관리";#N/A,#N/A,TRUE,"품질"}</definedName>
    <definedName name="SWRSWR" hidden="1">{#N/A,#N/A,FALSE,"자재관리";#N/A,#N/A,FALSE,"자재관리";#N/A,#N/A,FALSE,"자재관리"}</definedName>
    <definedName name="SW투자1" hidden="1">{#N/A,#N/A,TRUE,"양식5";#N/A,#N/A,TRUE,"양식1_2_2";#N/A,#N/A,TRUE,"양식1_1_2";#N/A,#N/A,TRUE,"양식2";#N/A,#N/A,TRUE,"양식4";#N/A,#N/A,TRUE,"양식3";#N/A,#N/A,TRUE,"양식6";#N/A,#N/A,TRUE,"양식7";#N/A,#N/A,TRUE,"양식10";#N/A,#N/A,TRUE,"양식11";#N/A,#N/A,TRUE,"양식12";#N/A,#N/A,TRUE,"양식13_1_2";#N/A,#N/A,TRUE,"양식13_2_2";#N/A,#N/A,TRUE,"양식14"}</definedName>
    <definedName name="SYP">[7]Simulation!$EP$3</definedName>
    <definedName name="sys_downFolder">#REF!</definedName>
    <definedName name="sys_editFolder">#REF!</definedName>
    <definedName name="sys_inqFolder">#REF!</definedName>
    <definedName name="sys_password">#REF!</definedName>
    <definedName name="sys_serverUrl">#REF!</definedName>
    <definedName name="sys_templateFolder">#REF!</definedName>
    <definedName name="sys_templateKey">#REF!</definedName>
    <definedName name="sys_templateParam">#REF!</definedName>
    <definedName name="sys_templateRetrieve">#REF!</definedName>
    <definedName name="System">#REF!</definedName>
    <definedName name="szfzxdg" hidden="1">{"'Sheet1'!$E$23","'Sheet1'!$A$3:$H$19","'Sheet1'!$A$1:$H$19"}</definedName>
    <definedName name="SZL">[7]Simulation!$EQ$3</definedName>
    <definedName name="t" hidden="1">{#N/A,#N/A,TRUE,"자재관리";#N/A,#N/A,TRUE,"품질"}</definedName>
    <definedName name="t_color">#REF!</definedName>
    <definedName name="T_DIEC">'[11]Matrici Rischio'!$A$448</definedName>
    <definedName name="T_W_Sensor_Bezel_Size_D__검토">#REF!</definedName>
    <definedName name="T_Window_FPCB___Button_Key">#REF!</definedName>
    <definedName name="T_Window_Hole_내부_디자인_Deco_Guide_및_하단부_별도_Key_적용_Guide">#REF!</definedName>
    <definedName name="T_Window_Tolerance_and_Corner_R">#REF!</definedName>
    <definedName name="T_Window_내부_Through_Hole_및_조도_및_근접_센서__Camera_Hole__FPCB_위치_Guide">#REF!</definedName>
    <definedName name="T_直納ASSY_振替売価_">#REF!</definedName>
    <definedName name="Ｔ２＿売上原価">#REF!</definedName>
    <definedName name="T40T" hidden="1">#REF!</definedName>
    <definedName name="tabel_ps">[15]Data!$B$2:$W$18</definedName>
    <definedName name="TABLE">#REF!</definedName>
    <definedName name="Table_I01">#REF!</definedName>
    <definedName name="Table_I02">#REF!</definedName>
    <definedName name="Table_I0304">#REF!</definedName>
    <definedName name="Table_I0506">#REF!</definedName>
    <definedName name="Table_I0708">#REF!</definedName>
    <definedName name="Table_I0910">#REF!</definedName>
    <definedName name="Table_I1112">#REF!</definedName>
    <definedName name="Table_I1314">#REF!</definedName>
    <definedName name="Table_I1516">#REF!</definedName>
    <definedName name="Table_I1718">#REF!</definedName>
    <definedName name="Table_I1920">#REF!</definedName>
    <definedName name="Tact_Switch_돌출량_PCB외곽_기준_은_Side_Key_동작_조건_및_조립_공차를_고려">#REF!</definedName>
    <definedName name="Tact_Switch_부품_사양__Soldering_Pattern">#REF!</definedName>
    <definedName name="Tact_Switch_부품_현황">#REF!</definedName>
    <definedName name="Tapping_Screw_권장_형상">#REF!</definedName>
    <definedName name="Tapping_Screw_도면">#REF!</definedName>
    <definedName name="Tapping_Screw_재질__길이에_따른_신뢰성_검증">#REF!</definedName>
    <definedName name="Tapping_Screw_적용_Guide">#REF!</definedName>
    <definedName name="Tapping_Screw_체결_시_풀림_Torque_측정_결과">#REF!</definedName>
    <definedName name="target_col">#REF!</definedName>
    <definedName name="TaxTV">10%</definedName>
    <definedName name="TaxXL">5%</definedName>
    <definedName name="tcghnh" hidden="1">{#N/A,#N/A,FALSE,"E-1111";#N/A,#N/A,FALSE,"材料・貯蔵品・受払残高表"}</definedName>
    <definedName name="TD">#N/A</definedName>
    <definedName name="Td_in">#REF!</definedName>
    <definedName name="Td_in2">#REF!</definedName>
    <definedName name="Td_nozzle">#REF!</definedName>
    <definedName name="Td_out">#REF!</definedName>
    <definedName name="TD부하산정">'[39]Motor 변경점 자료'!$B$4</definedName>
    <definedName name="team_row">#REF!</definedName>
    <definedName name="Team_Unit_Cost">#REF!</definedName>
    <definedName name="Team_Unit_Cost1">#REF!</definedName>
    <definedName name="Tech">'[3] '!$O$2:$O$8</definedName>
    <definedName name="tediciAG">'[29]Risk Matrix'!$B$209</definedName>
    <definedName name="teet" hidden="1">{#N/A,#N/A,FALSE,"자재관리";#N/A,#N/A,FALSE,"자재관리";#N/A,#N/A,FALSE,"자재관리"}</definedName>
    <definedName name="TEGS" hidden="1">{"'Sheet1'!$E$23","'Sheet1'!$A$3:$H$19","'Sheet1'!$A$1:$H$19"}</definedName>
    <definedName name="TEMP">'[63]기준재료비 보정금액'!$D$2:$E$16</definedName>
    <definedName name="tempType">#REF!</definedName>
    <definedName name="TEOSｻｾﾌﾟﾀ">#REF!</definedName>
    <definedName name="tes" hidden="1">{#N/A,#N/A,FALSE,"E-1111";#N/A,#N/A,FALSE,"材料・貯蔵品・受払残高表"}</definedName>
    <definedName name="test">'[2]안전성(제품인정)'!#REF!</definedName>
    <definedName name="test_start">#REF!</definedName>
    <definedName name="TEST0">#REF!</definedName>
    <definedName name="TEST1">#REF!</definedName>
    <definedName name="TESTHKEY">#REF!</definedName>
    <definedName name="TESTKEYS">#REF!</definedName>
    <definedName name="TESTVKEY">#REF!</definedName>
    <definedName name="TETE" hidden="1">{"'Sheet1'!$E$23","'Sheet1'!$A$3:$H$19","'Sheet1'!$A$1:$H$19"}</definedName>
    <definedName name="TEWET" hidden="1">{"'Sheet1'!$E$23","'Sheet1'!$A$3:$H$19","'Sheet1'!$A$1:$H$19"}</definedName>
    <definedName name="TEXT_VALUE02">#REF!</definedName>
    <definedName name="TEXT_VALUE03">#REF!</definedName>
    <definedName name="TEXT_VALUE04">#REF!</definedName>
    <definedName name="TEXT_VALUE05">#REF!</definedName>
    <definedName name="TEXT_VALUE06">#REF!</definedName>
    <definedName name="TEXT_VALUE07">#REF!</definedName>
    <definedName name="TEXT_VALUE08">#REF!</definedName>
    <definedName name="TEXT_VALUE09">#REF!</definedName>
    <definedName name="TEXT_VALUE10">#REF!</definedName>
    <definedName name="TEXT_VALUE11">#REF!</definedName>
    <definedName name="TEXT_VALUE12">#REF!</definedName>
    <definedName name="TEXT_VALUE13">#REF!</definedName>
    <definedName name="TEXT_VALUE14">#REF!</definedName>
    <definedName name="TEXT_VALUE15">#REF!</definedName>
    <definedName name="TEXT_VALUE16">#REF!</definedName>
    <definedName name="TFDU" hidden="1">{"'Sheet1'!$E$23","'Sheet1'!$A$3:$H$19","'Sheet1'!$A$1:$H$19"}</definedName>
    <definedName name="TGDR정리" hidden="1">{"'3월'!$A$1:$M$44"}</definedName>
    <definedName name="tgeasg" hidden="1">{#N/A,#N/A,FALSE,"자재관리";#N/A,#N/A,FALSE,"자재관리";#N/A,#N/A,FALSE,"자재관리"}</definedName>
    <definedName name="tgfhgfdhdf" hidden="1">{#N/A,#N/A,FALSE,"자재관리";#N/A,#N/A,FALSE,"자재관리";#N/A,#N/A,FALSE,"자재관리"}</definedName>
    <definedName name="thang10">{"Book1"}</definedName>
    <definedName name="THB">[7]Simulation!$ER$3</definedName>
    <definedName name="THEME2" hidden="1">{#N/A,#N/A,FALSE,"96 3월물량표";#N/A,#N/A,FALSE,"96 4월물량표";#N/A,#N/A,FALSE,"96 5월물량표"}</definedName>
    <definedName name="TICO0">[1]생산전망!$A$1</definedName>
    <definedName name="TICO1">[1]생산전망!$A$2</definedName>
    <definedName name="TILPULL">[41]!TILPULL</definedName>
    <definedName name="TILRET">[41]!TILRET</definedName>
    <definedName name="TIME">#REF!</definedName>
    <definedName name="TITLE1">#REF!</definedName>
    <definedName name="TITLE10">#REF!</definedName>
    <definedName name="TITLE2">#REF!</definedName>
    <definedName name="TITLE3">#REF!</definedName>
    <definedName name="TITLE4">#REF!</definedName>
    <definedName name="TITLE5">#REF!</definedName>
    <definedName name="TITLE6">#REF!</definedName>
    <definedName name="TITLE7">#REF!</definedName>
    <definedName name="TITLE8">#REF!</definedName>
    <definedName name="TITLE9">#REF!</definedName>
    <definedName name="TLS" hidden="1">{#N/A,#N/A,FALSE,"단축1";#N/A,#N/A,FALSE,"단축2";#N/A,#N/A,FALSE,"단축3";#N/A,#N/A,FALSE,"장축";#N/A,#N/A,FALSE,"4WD"}</definedName>
    <definedName name="TMDS">#REF!</definedName>
    <definedName name="TND">[7]Simulation!$ES$3</definedName>
    <definedName name="TOC_DESCRIPTION">#REF!</definedName>
    <definedName name="TOC_MODELYEAR">#REF!</definedName>
    <definedName name="TOC_NUMBER">#REF!</definedName>
    <definedName name="TOC_VEHICLE">#REF!</definedName>
    <definedName name="TONPULL">[41]!TONPULL</definedName>
    <definedName name="tool">#N/A</definedName>
    <definedName name="TOP">#REF!</definedName>
    <definedName name="toprows">#REF!</definedName>
    <definedName name="TORSION" hidden="1">{#N/A,#N/A,FALSE,"단축1";#N/A,#N/A,FALSE,"단축2";#N/A,#N/A,FALSE,"단축3";#N/A,#N/A,FALSE,"장축";#N/A,#N/A,FALSE,"4WD"}</definedName>
    <definedName name="Total_Bugs_01">#REF!</definedName>
    <definedName name="Total_Effort">#REF!</definedName>
    <definedName name="Total_Executed">#REF!</definedName>
    <definedName name="Total_Failed_Scripts">#REF!</definedName>
    <definedName name="Total_N_A_Scripts">#REF!</definedName>
    <definedName name="Total_Planned">#REF!</definedName>
    <definedName name="Total_Remaing_Scripts">#REF!</definedName>
    <definedName name="Total_remaining">#REF!</definedName>
    <definedName name="Total_Successful_Scripts">#REF!</definedName>
    <definedName name="Total_USD_RMC">#REF!</definedName>
    <definedName name="Total_USD_RMC2">#REF!</definedName>
    <definedName name="Touch_Window__‘G’_치수_산출_방법">#REF!</definedName>
    <definedName name="Touch_Window__Sensor부_Size">#REF!</definedName>
    <definedName name="Touch_Window__Size_별_Ch._수__검토">#REF!</definedName>
    <definedName name="Touch_Window_단품_FPCB_부_Sealing_방안">#REF!</definedName>
    <definedName name="Touch_Window_부착_구조">#REF!</definedName>
    <definedName name="Touch_Window_인쇄부_Check_Front_Camera___근_조도센서">#REF!</definedName>
    <definedName name="Touch_Window_전체_및_각_Layer별_두께">#REF!</definedName>
    <definedName name="TPDLFMA" hidden="1">{#N/A,#N/A,FALSE,"표지";#N/A,#N/A,FALSE,"전제";#N/A,#N/A,FALSE,"대당";#N/A,#N/A,FALSE,"가공비";#N/A,#N/A,FALSE,"재료비";#N/A,#N/A,FALSE,"손익"}</definedName>
    <definedName name="TR_A">#REF!</definedName>
    <definedName name="TR_C">#REF!</definedName>
    <definedName name="TR_SCR">#REF!</definedName>
    <definedName name="trang">{"'MNT'!$AE$4:$AN$34"}</definedName>
    <definedName name="TRAY" hidden="1">{#N/A,#N/A,FALSE,"자재관리";#N/A,#N/A,FALSE,"자재관리";#N/A,#N/A,FALSE,"자재관리"}</definedName>
    <definedName name="treA">'[18]Risk Matrix'!#REF!</definedName>
    <definedName name="treaa">#REF!</definedName>
    <definedName name="treab">#REF!</definedName>
    <definedName name="treac">#REF!</definedName>
    <definedName name="tread">#REF!</definedName>
    <definedName name="treae">#REF!</definedName>
    <definedName name="TREAF">#REF!</definedName>
    <definedName name="treB">'[18]Risk Matrix'!#REF!</definedName>
    <definedName name="treC">'[18]Risk Matrix'!#REF!</definedName>
    <definedName name="treD">#REF!</definedName>
    <definedName name="trediciA">'[18]Risk Matrix'!#REF!</definedName>
    <definedName name="trediciAA">#REF!</definedName>
    <definedName name="trediciAB">#REF!</definedName>
    <definedName name="trediciAC">#REF!</definedName>
    <definedName name="trediciAD">'[29]Risk Matrix'!$B$210</definedName>
    <definedName name="trediciAE">#REF!</definedName>
    <definedName name="trediciAF">#REF!</definedName>
    <definedName name="trediciAG">#REF!</definedName>
    <definedName name="trediciAH">#REF!</definedName>
    <definedName name="trediciAK">#REF!</definedName>
    <definedName name="trediciAL">#REF!</definedName>
    <definedName name="trediciat">#REF!</definedName>
    <definedName name="trediciav">#REF!</definedName>
    <definedName name="tredicibm">#REF!</definedName>
    <definedName name="tredicibs">#REF!</definedName>
    <definedName name="TREDICIG">'[11]Matrici Rischio'!$A$92</definedName>
    <definedName name="trediciL">'[29]Risk Matrix'!$B$196</definedName>
    <definedName name="trediciM">'[29]Risk Matrix'!$B$197</definedName>
    <definedName name="trediciT">'[29]Risk Matrix'!$B$198</definedName>
    <definedName name="trediciU">'[29]Risk Matrix'!$B$199</definedName>
    <definedName name="trediciV">'[29]Risk Matrix'!$B$201</definedName>
    <definedName name="trediciW">'[29]Risk Matrix'!$B$200</definedName>
    <definedName name="trediciW1">'[29]Risk Matrix'!$B$201</definedName>
    <definedName name="trediciX">'[29]Risk Matrix'!$B$202</definedName>
    <definedName name="trediciY">#REF!</definedName>
    <definedName name="trediciZ">#REF!</definedName>
    <definedName name="TREDYUN">'[11]Matrici Rischio'!$A$528</definedName>
    <definedName name="treE">#REF!</definedName>
    <definedName name="treF">#REF!</definedName>
    <definedName name="treG">#REF!</definedName>
    <definedName name="treH">'[18]Risk Matrix'!#REF!</definedName>
    <definedName name="treI">#REF!</definedName>
    <definedName name="treJ">#REF!</definedName>
    <definedName name="treJ1">#REF!</definedName>
    <definedName name="treK">'[18]Risk Matrix'!#REF!</definedName>
    <definedName name="trekuno">'[19]Matrici Rischio'!#REF!</definedName>
    <definedName name="treL">#REF!</definedName>
    <definedName name="treM">#REF!</definedName>
    <definedName name="treN">#REF!</definedName>
    <definedName name="Trend">#REF!</definedName>
    <definedName name="trentaa">#REF!</definedName>
    <definedName name="trentaag">#REF!</definedName>
    <definedName name="trentaai">#REF!</definedName>
    <definedName name="trentaaj">#REF!</definedName>
    <definedName name="trentaan">#REF!</definedName>
    <definedName name="trentaaq">#REF!</definedName>
    <definedName name="trentaar">#REF!</definedName>
    <definedName name="trentaas">#REF!</definedName>
    <definedName name="trentabk">#REF!</definedName>
    <definedName name="trentacinquebp">#REF!</definedName>
    <definedName name="trentanoveaw">#REF!</definedName>
    <definedName name="trentanoveax">#REF!</definedName>
    <definedName name="trentanovebk">#REF!</definedName>
    <definedName name="trentanovebl">#REF!</definedName>
    <definedName name="trentanovebr">#REF!</definedName>
    <definedName name="trentaquattrobi">#REF!</definedName>
    <definedName name="trentaquattrobo">#REF!</definedName>
    <definedName name="trentaquattrobp">#REF!</definedName>
    <definedName name="trentasetteaw">#REF!</definedName>
    <definedName name="trentasetteax">#REF!</definedName>
    <definedName name="trentasettebk">#REF!</definedName>
    <definedName name="trentasettebq">#REF!</definedName>
    <definedName name="trentottoba">#REF!</definedName>
    <definedName name="trentottobo">#REF!</definedName>
    <definedName name="trentottobr">#REF!</definedName>
    <definedName name="trentottoby">#REF!</definedName>
    <definedName name="trentunoar">#REF!</definedName>
    <definedName name="trentunoaz">#REF!</definedName>
    <definedName name="trentunoba">#REF!</definedName>
    <definedName name="trentunobl">#REF!</definedName>
    <definedName name="treo">#REF!</definedName>
    <definedName name="treR">#REF!</definedName>
    <definedName name="treS">#REF!</definedName>
    <definedName name="treT">#REF!</definedName>
    <definedName name="treu">'[64]Matrici Rischio'!#REF!</definedName>
    <definedName name="trev">#REF!</definedName>
    <definedName name="treW">#REF!</definedName>
    <definedName name="trex">#REF!</definedName>
    <definedName name="trey">#REF!</definedName>
    <definedName name="treZ">'[18]Risk Matrix'!#REF!</definedName>
    <definedName name="TRL">[7]Simulation!$EU$3</definedName>
    <definedName name="trreH">'[18]Risk Matrix'!#REF!</definedName>
    <definedName name="trrr" hidden="1">{#N/A,#N/A,FALSE,"자재관리";#N/A,#N/A,FALSE,"자재관리";#N/A,#N/A,FALSE,"자재관리"}</definedName>
    <definedName name="TRY">[7]Simulation!$EV$3</definedName>
    <definedName name="TRYRY" hidden="1">{#N/A,#N/A,TRUE,"자재관리";#N/A,#N/A,TRUE,"품질"}</definedName>
    <definedName name="TT" hidden="1">{#N/A,#N/A,FALSE,"단축1";#N/A,#N/A,FALSE,"단축2";#N/A,#N/A,FALSE,"단축3";#N/A,#N/A,FALSE,"장축";#N/A,#N/A,FALSE,"4WD"}</definedName>
    <definedName name="TTD">[7]Simulation!$EW$3</definedName>
    <definedName name="ttt" hidden="1">{#N/A,#N/A,FALSE,"자재관리";#N/A,#N/A,FALSE,"자재관리";#N/A,#N/A,FALSE,"자재관리"}</definedName>
    <definedName name="Tub_Cover" hidden="1">{#N/A,#N/A,FALSE,"자재관리";#N/A,#N/A,FALSE,"자재관리";#N/A,#N/A,FALSE,"자재관리"}</definedName>
    <definedName name="Tub_Cover_1" hidden="1">{#N/A,#N/A,FALSE,"자재관리";#N/A,#N/A,FALSE,"자재관리";#N/A,#N/A,FALSE,"자재관리"}</definedName>
    <definedName name="Tub_Cover_2" hidden="1">{#N/A,#N/A,FALSE,"자재관리";#N/A,#N/A,FALSE,"자재관리";#N/A,#N/A,FALSE,"자재관리"}</definedName>
    <definedName name="Tw">#REF!</definedName>
    <definedName name="Tw_in">#REF!</definedName>
    <definedName name="Tw_out">#REF!</definedName>
    <definedName name="TWD">[7]Simulation!$EX$3</definedName>
    <definedName name="Twin_Type_Hinge_설계_Guide">#REF!</definedName>
    <definedName name="Twin_Type_Hinge_형합부_설계_Guide">#REF!</definedName>
    <definedName name="tyjngcff" hidden="1">{#N/A,#N/A,FALSE,"E-1111"}</definedName>
    <definedName name="TYJTJTDYJTDJ" hidden="1">{#N/A,#N/A,FALSE,"표지";#N/A,#N/A,FALSE,"전제";#N/A,#N/A,FALSE,"손익-자 (2)";#N/A,#N/A,FALSE,"손익-자";#N/A,#N/A,FALSE,"손익-마 (2)";#N/A,#N/A,FALSE,"손익-마";#N/A,#N/A,FALSE,"총손최종"}</definedName>
    <definedName name="TYRUI" hidden="1">{#N/A,#N/A,FALSE,"단축1";#N/A,#N/A,FALSE,"단축2";#N/A,#N/A,FALSE,"단축3";#N/A,#N/A,FALSE,"장축";#N/A,#N/A,FALSE,"4WD"}</definedName>
    <definedName name="tyu" hidden="1">{#N/A,#N/A,FALSE,"E-1111"}</definedName>
    <definedName name="TZS">[7]Simulation!$EY$3</definedName>
    <definedName name="T쓰리">#REF!</definedName>
    <definedName name="T쓰리GLS">#REF!</definedName>
    <definedName name="T원">#REF!</definedName>
    <definedName name="T원GLS">#REF!</definedName>
    <definedName name="T투">#REF!</definedName>
    <definedName name="T투GLS">#REF!</definedName>
    <definedName name="u" hidden="1">{"'Sheet1'!$E$23","'Sheet1'!$A$3:$H$19","'Sheet1'!$A$1:$H$19"}</definedName>
    <definedName name="u_1" hidden="1">{"'Sheet1'!$E$23","'Sheet1'!$A$3:$H$19","'Sheet1'!$A$1:$H$19"}</definedName>
    <definedName name="u_1_1" hidden="1">{"'Sheet1'!$E$23","'Sheet1'!$A$3:$H$19","'Sheet1'!$A$1:$H$19"}</definedName>
    <definedName name="u_1_2" hidden="1">{"'Sheet1'!$E$23","'Sheet1'!$A$3:$H$19","'Sheet1'!$A$1:$H$19"}</definedName>
    <definedName name="u_2" hidden="1">{"'Sheet1'!$E$23","'Sheet1'!$A$3:$H$19","'Sheet1'!$A$1:$H$19"}</definedName>
    <definedName name="u_2_1" hidden="1">{"'Sheet1'!$E$23","'Sheet1'!$A$3:$H$19","'Sheet1'!$A$1:$H$19"}</definedName>
    <definedName name="u_2_2" hidden="1">{"'Sheet1'!$E$23","'Sheet1'!$A$3:$H$19","'Sheet1'!$A$1:$H$19"}</definedName>
    <definedName name="u_3" hidden="1">{"'Sheet1'!$E$23","'Sheet1'!$A$3:$H$19","'Sheet1'!$A$1:$H$19"}</definedName>
    <definedName name="u_3_1" hidden="1">{"'Sheet1'!$E$23","'Sheet1'!$A$3:$H$19","'Sheet1'!$A$1:$H$19"}</definedName>
    <definedName name="u_3_2" hidden="1">{"'Sheet1'!$E$23","'Sheet1'!$A$3:$H$19","'Sheet1'!$A$1:$H$19"}</definedName>
    <definedName name="u_4" hidden="1">{"'Sheet1'!$E$23","'Sheet1'!$A$3:$H$19","'Sheet1'!$A$1:$H$19"}</definedName>
    <definedName name="u_4_1" hidden="1">{"'Sheet1'!$E$23","'Sheet1'!$A$3:$H$19","'Sheet1'!$A$1:$H$19"}</definedName>
    <definedName name="u_4_2" hidden="1">{"'Sheet1'!$E$23","'Sheet1'!$A$3:$H$19","'Sheet1'!$A$1:$H$19"}</definedName>
    <definedName name="u_5" hidden="1">{"'Sheet1'!$E$23","'Sheet1'!$A$3:$H$19","'Sheet1'!$A$1:$H$19"}</definedName>
    <definedName name="u_5_1" hidden="1">{"'Sheet1'!$E$23","'Sheet1'!$A$3:$H$19","'Sheet1'!$A$1:$H$19"}</definedName>
    <definedName name="u_5_2" hidden="1">{"'Sheet1'!$E$23","'Sheet1'!$A$3:$H$19","'Sheet1'!$A$1:$H$19"}</definedName>
    <definedName name="UAH">[7]Simulation!$EZ$3</definedName>
    <definedName name="ufcxfh" hidden="1">{#N/A,#N/A,FALSE,"E-1111";#N/A,#N/A,FALSE,"材料・貯蔵品・受払残高表"}</definedName>
    <definedName name="ufkghvmf" hidden="1">{#N/A,#N/A,FALSE,"E-1111";#N/A,#N/A,FALSE,"材料・貯蔵品・受払残高表"}</definedName>
    <definedName name="UIP" hidden="1">{#N/A,#N/A,FALSE,"단축1";#N/A,#N/A,FALSE,"단축2";#N/A,#N/A,FALSE,"단축3";#N/A,#N/A,FALSE,"장축";#N/A,#N/A,FALSE,"4WD"}</definedName>
    <definedName name="UIYIY">#REF!</definedName>
    <definedName name="UK">{"'MNT'!$AE$4:$AN$34"}</definedName>
    <definedName name="Undf_Flag">'[49]BOM Cost (R-U713MHH)'!#REF!</definedName>
    <definedName name="undiciay">#REF!</definedName>
    <definedName name="undicid">'[19]Matrici Rischio'!#REF!</definedName>
    <definedName name="undiciERRE">'[18]Risk Matrix'!#REF!</definedName>
    <definedName name="undiciESSE">'[18]Risk Matrix'!#REF!</definedName>
    <definedName name="undiciK">'[11]Matrici Rischio'!$B$217</definedName>
    <definedName name="undiciL">#REF!</definedName>
    <definedName name="undicin">'[19]Matrici Rischio'!#REF!</definedName>
    <definedName name="undicip">'[19]Matrici Rischio'!#REF!</definedName>
    <definedName name="undiciQ">'[18]Risk Matrix'!#REF!</definedName>
    <definedName name="UNDICIR">'[11]Matrici Rischio'!$A$361</definedName>
    <definedName name="undicis">'[19]Matrici Rischio'!#REF!</definedName>
    <definedName name="undicisuno">'[19]Matrici Rischio'!#REF!</definedName>
    <definedName name="undiciT">'[18]Risk Matrix'!#REF!</definedName>
    <definedName name="UndiciU">'[18]Risk Matrix'!#REF!</definedName>
    <definedName name="UndiciV">'[18]Risk Matrix'!#REF!</definedName>
    <definedName name="UNDICIW">'[11]Matrici Rischio'!$A$449</definedName>
    <definedName name="UNDICIY">'[11]Matrici Rischio'!$A$478</definedName>
    <definedName name="UNDICIYUNO">'[11]Matrici Rischio'!$A$538</definedName>
    <definedName name="UNDICIZ">'[11]Matrici Rischio'!$A$500</definedName>
    <definedName name="Unification">#REF!</definedName>
    <definedName name="UNJDUE">'[11]Matrici Rischio'!$A$250</definedName>
    <definedName name="unoA">'[18]Risk Matrix'!#REF!</definedName>
    <definedName name="unoAA">#REF!</definedName>
    <definedName name="unoAB">#REF!</definedName>
    <definedName name="unoac">#REF!</definedName>
    <definedName name="unoad">#REF!</definedName>
    <definedName name="unoAE">#REF!</definedName>
    <definedName name="UNOAF">#REF!</definedName>
    <definedName name="unoAG">#REF!</definedName>
    <definedName name="unoai">#REF!</definedName>
    <definedName name="unoB">'[18]Risk Matrix'!#REF!</definedName>
    <definedName name="UNOc">'[18]Risk Matrix'!#REF!</definedName>
    <definedName name="unoC20">'[18]Risk Matrix'!#REF!</definedName>
    <definedName name="unoD">#REF!</definedName>
    <definedName name="unoE">#REF!</definedName>
    <definedName name="unoELLE">#REF!</definedName>
    <definedName name="unoF">#REF!</definedName>
    <definedName name="unoG">#REF!</definedName>
    <definedName name="unoH">'[18]Risk Matrix'!#REF!</definedName>
    <definedName name="UNOi">'[18]Risk Matrix'!#REF!</definedName>
    <definedName name="unoJ">#REF!</definedName>
    <definedName name="UNOJ2">'[11]Matrici Rischio'!$A$144</definedName>
    <definedName name="unok">'[19]Matrici Rischio'!#REF!</definedName>
    <definedName name="unokuno">'[19]Matrici Rischio'!#REF!</definedName>
    <definedName name="unol">'[11]Matrici Rischio'!$A$258</definedName>
    <definedName name="unoM">#REF!</definedName>
    <definedName name="unoN">#REF!</definedName>
    <definedName name="unonr">'[19]Matrici Rischio'!#REF!</definedName>
    <definedName name="unoO">'[18]Risk Matrix'!#REF!</definedName>
    <definedName name="unoP">#REF!</definedName>
    <definedName name="unoQ">'[18]Risk Matrix'!#REF!</definedName>
    <definedName name="unoR">#REF!</definedName>
    <definedName name="unoS">#REF!</definedName>
    <definedName name="unoS1">#REF!</definedName>
    <definedName name="unot">#REF!</definedName>
    <definedName name="unou">'[64]Matrici Rischio'!#REF!</definedName>
    <definedName name="unov">#REF!</definedName>
    <definedName name="unoW">#REF!</definedName>
    <definedName name="unox">#REF!</definedName>
    <definedName name="unoY">#REF!</definedName>
    <definedName name="unoz">#REF!</definedName>
    <definedName name="unoZETA">#REF!</definedName>
    <definedName name="UPGRADE" hidden="1">{#N/A,#N/A,FALSE,"상재GS";#N/A,#N/A,FALSE,"상재GM";#N/A,#N/A,FALSE,"건재";#N/A,#N/A,FALSE,"SBR";#N/A,#N/A,FALSE,"부품";#N/A,#N/A,FALSE,"기능자재";#N/A,#N/A,FALSE,"특수"}</definedName>
    <definedName name="UPSﾊﾞｯﾃﾘｰ">#REF!</definedName>
    <definedName name="Usability">#REF!</definedName>
    <definedName name="USD">#REF!</definedName>
    <definedName name="USD_Total_RMC">'[49]BOM Cost (R-U713MHH)'!#REF!</definedName>
    <definedName name="USD_Total_RMC_With_Rate">'[49]BOM Cost (R-U713MHH)'!#REF!</definedName>
    <definedName name="User_file">"DESIGN.FP"</definedName>
    <definedName name="userGroup">#REF!</definedName>
    <definedName name="USP_도안_설계_Process">'[10]외관 디자인'!#REF!</definedName>
    <definedName name="ut사용" hidden="1">{#N/A,#N/A,FALSE,"상재GS";#N/A,#N/A,FALSE,"상재GM";#N/A,#N/A,FALSE,"건재";#N/A,#N/A,FALSE,"SBR";#N/A,#N/A,FALSE,"부품";#N/A,#N/A,FALSE,"기능자재";#N/A,#N/A,FALSE,"특수"}</definedName>
    <definedName name="uuuu">#REF!</definedName>
    <definedName name="UV_Molding_Guide">#REF!</definedName>
    <definedName name="uxftrdxgh" hidden="1">{#N/A,#N/A,FALSE,"E-1111";#N/A,#N/A,FALSE,"材料・貯蔵品・受払残高表"}</definedName>
    <definedName name="uycfgnmugy" hidden="1">{#N/A,#N/A,FALSE,"E-1111";#N/A,#N/A,FALSE,"材料・貯蔵品・受払残高表"}</definedName>
    <definedName name="UYGI" hidden="1">{#N/A,#N/A,FALSE,"표지";#N/A,#N/A,FALSE,"생산현황";#N/A,#N/A,FALSE,"중량수율";#N/A,#N/A,FALSE,"길이수율";#N/A,#N/A,FALSE,"노동";#N/A,#N/A,FALSE,"기기";#N/A,#N/A,FALSE,"기기가동(누계)";#N/A,#N/A,FALSE,"자소원료"}</definedName>
    <definedName name="UYU">[7]Simulation!$FA$3</definedName>
    <definedName name="UZS">[7]Simulation!$FB$3</definedName>
    <definedName name="V_didoe">[17]CE충전!$C$9</definedName>
    <definedName name="V1VA1" hidden="1">{"'Sheet1'!$E$23","'Sheet1'!$A$3:$H$19","'Sheet1'!$A$1:$H$19"}</definedName>
    <definedName name="V1VA1_1" hidden="1">{"'Sheet1'!$E$23","'Sheet1'!$A$3:$H$19","'Sheet1'!$A$1:$H$19"}</definedName>
    <definedName name="V1VA1_1_1" hidden="1">{"'Sheet1'!$E$23","'Sheet1'!$A$3:$H$19","'Sheet1'!$A$1:$H$19"}</definedName>
    <definedName name="V1VA1_1_2" hidden="1">{"'Sheet1'!$E$23","'Sheet1'!$A$3:$H$19","'Sheet1'!$A$1:$H$19"}</definedName>
    <definedName name="V1VA1_2" hidden="1">{"'Sheet1'!$E$23","'Sheet1'!$A$3:$H$19","'Sheet1'!$A$1:$H$19"}</definedName>
    <definedName name="V1VA1_2_1" hidden="1">{"'Sheet1'!$E$23","'Sheet1'!$A$3:$H$19","'Sheet1'!$A$1:$H$19"}</definedName>
    <definedName name="V1VA1_2_2" hidden="1">{"'Sheet1'!$E$23","'Sheet1'!$A$3:$H$19","'Sheet1'!$A$1:$H$19"}</definedName>
    <definedName name="V1VA1_3" hidden="1">{"'Sheet1'!$E$23","'Sheet1'!$A$3:$H$19","'Sheet1'!$A$1:$H$19"}</definedName>
    <definedName name="V1VA1_3_1" hidden="1">{"'Sheet1'!$E$23","'Sheet1'!$A$3:$H$19","'Sheet1'!$A$1:$H$19"}</definedName>
    <definedName name="V1VA1_3_2" hidden="1">{"'Sheet1'!$E$23","'Sheet1'!$A$3:$H$19","'Sheet1'!$A$1:$H$19"}</definedName>
    <definedName name="V1VA1_4" hidden="1">{"'Sheet1'!$E$23","'Sheet1'!$A$3:$H$19","'Sheet1'!$A$1:$H$19"}</definedName>
    <definedName name="V1VA1_4_1" hidden="1">{"'Sheet1'!$E$23","'Sheet1'!$A$3:$H$19","'Sheet1'!$A$1:$H$19"}</definedName>
    <definedName name="V1VA1_4_2" hidden="1">{"'Sheet1'!$E$23","'Sheet1'!$A$3:$H$19","'Sheet1'!$A$1:$H$19"}</definedName>
    <definedName name="V1VA1_5" hidden="1">{"'Sheet1'!$E$23","'Sheet1'!$A$3:$H$19","'Sheet1'!$A$1:$H$19"}</definedName>
    <definedName name="V1VA1_5_1" hidden="1">{"'Sheet1'!$E$23","'Sheet1'!$A$3:$H$19","'Sheet1'!$A$1:$H$19"}</definedName>
    <definedName name="V1VA1_5_2" hidden="1">{"'Sheet1'!$E$23","'Sheet1'!$A$3:$H$19","'Sheet1'!$A$1:$H$19"}</definedName>
    <definedName name="VA" hidden="1">{#N/A,#N/A,FALSE,"자재관리";#N/A,#N/A,FALSE,"자재관리";#N/A,#N/A,FALSE,"자재관리"}</definedName>
    <definedName name="ValRange">#REF!</definedName>
    <definedName name="Value">[22]Chart!$A$19:$A$39</definedName>
    <definedName name="VBN" hidden="1">{#N/A,#N/A,FALSE,"표지";#N/A,#N/A,FALSE,"전제";#N/A,#N/A,FALSE,"손익-자 (2)";#N/A,#N/A,FALSE,"손익-자";#N/A,#N/A,FALSE,"손익-마 (2)";#N/A,#N/A,FALSE,"손익-마";#N/A,#N/A,FALSE,"총손최종"}</definedName>
    <definedName name="VC">#REF!</definedName>
    <definedName name="VCAｶﾞｽｹｯﾄ">#REF!</definedName>
    <definedName name="VCRｶﾞｽｹｯﾄ">#REF!</definedName>
    <definedName name="VEB">[7]Simulation!$FC$3</definedName>
    <definedName name="VENDOR">#REF!</definedName>
    <definedName name="vendor2">'[3] '!$G$2:$G$70</definedName>
    <definedName name="venitreD">'[18]Risk Matrix'!#REF!</definedName>
    <definedName name="ventiA">'[29]Risk Matrix'!$B$299</definedName>
    <definedName name="ventiAJ">#REF!</definedName>
    <definedName name="ventias">#REF!</definedName>
    <definedName name="venticinquebg">#REF!</definedName>
    <definedName name="venticinqueC">'[18]Risk Matrix'!#REF!</definedName>
    <definedName name="ventiD">#REF!</definedName>
    <definedName name="ventidueA">'[29]Risk Matrix'!$B$302</definedName>
    <definedName name="ventidueba">#REF!</definedName>
    <definedName name="ventidueE">'[29]Risk Matrix'!$B$304</definedName>
    <definedName name="ventidueG">'[29]Risk Matrix'!$B$305</definedName>
    <definedName name="ventidueI">'[18]Risk Matrix'!#REF!</definedName>
    <definedName name="ventiE">#REF!</definedName>
    <definedName name="ventiF">#REF!</definedName>
    <definedName name="ventiG">#REF!</definedName>
    <definedName name="ventiI">#REF!</definedName>
    <definedName name="ventiJ">#REF!</definedName>
    <definedName name="ventiK">'[18]Risk Matrix'!#REF!</definedName>
    <definedName name="ventiL">#REF!</definedName>
    <definedName name="ventiM">#REF!</definedName>
    <definedName name="ventiN">#REF!</definedName>
    <definedName name="ventinovea">#REF!</definedName>
    <definedName name="ventinoveb">#REF!</definedName>
    <definedName name="ventinovec">#REF!</definedName>
    <definedName name="ventinoved">#REF!</definedName>
    <definedName name="ventiP">#REF!</definedName>
    <definedName name="ventiquattrobf">#REF!</definedName>
    <definedName name="ventiquattroF">'[18]Risk Matrix'!#REF!</definedName>
    <definedName name="ventiquattroK">'[18]Risk Matrix'!#REF!</definedName>
    <definedName name="ventiR">#REF!</definedName>
    <definedName name="ventiS">#REF!</definedName>
    <definedName name="ventiseibh">#REF!</definedName>
    <definedName name="ventisettebj">#REF!</definedName>
    <definedName name="ventiT">#REF!</definedName>
    <definedName name="ventitreB">'[29]Risk Matrix'!$B$307</definedName>
    <definedName name="ventitrèbe">#REF!</definedName>
    <definedName name="ventitreC">'[29]Risk Matrix'!$B$308</definedName>
    <definedName name="ventitreD">'[29]Risk Matrix'!$B$309</definedName>
    <definedName name="ventitreE">'[29]Risk Matrix'!$B$310</definedName>
    <definedName name="ventitreF">'[29]Risk Matrix'!$B$311</definedName>
    <definedName name="ventitreG">'[29]Risk Matrix'!$B$312</definedName>
    <definedName name="ventitreI">'[29]Risk Matrix'!$B$314</definedName>
    <definedName name="ventitreJ">'[29]Risk Matrix'!$B$315</definedName>
    <definedName name="ventiU">#REF!</definedName>
    <definedName name="ventiW">#REF!</definedName>
    <definedName name="ventottobd">#REF!</definedName>
    <definedName name="ventunoA">'[18]Risk Matrix'!#REF!</definedName>
    <definedName name="ventunoaz">#REF!</definedName>
    <definedName name="ventunoI">'[18]Risk Matrix'!#REF!</definedName>
    <definedName name="ventunoJ">#REF!</definedName>
    <definedName name="ventunoK">#REF!</definedName>
    <definedName name="ventunoL">#REF!</definedName>
    <definedName name="ventunoN">'[18]Risk Matrix'!#REF!</definedName>
    <definedName name="ventunoP">#REF!</definedName>
    <definedName name="version">#REF!</definedName>
    <definedName name="vfsv">#REF!</definedName>
    <definedName name="VHGKJHKJ" hidden="1">{#N/A,#N/A,FALSE,"자재관리";#N/A,#N/A,FALSE,"자재관리";#N/A,#N/A,FALSE,"자재관리"}</definedName>
    <definedName name="Vibrator_Motor의_형합부_치수_Guide__Coin__Linear_Type">#REF!</definedName>
    <definedName name="Vibrator_Motor의_형합부_치수_Guide__Coin_Type">#REF!</definedName>
    <definedName name="Vibrator_Motor의_형합부_치수_Guide__Cylinder_Type">#REF!</definedName>
    <definedName name="Vibrator_Motor의_형합부_치수_Guide_2__Cylinder_Type">#REF!</definedName>
    <definedName name="Vin">[17]CE충전!$F$5</definedName>
    <definedName name="Vin__Vrms">[17]CE충전!$F$5</definedName>
    <definedName name="VJIC" hidden="1">{"'Sheet1'!$E$23","'Sheet1'!$A$3:$H$19","'Sheet1'!$A$1:$H$19"}</definedName>
    <definedName name="VJIC_1" hidden="1">{"'Sheet1'!$E$23","'Sheet1'!$A$3:$H$19","'Sheet1'!$A$1:$H$19"}</definedName>
    <definedName name="VJIC_1_1" hidden="1">{"'Sheet1'!$E$23","'Sheet1'!$A$3:$H$19","'Sheet1'!$A$1:$H$19"}</definedName>
    <definedName name="VJIC_1_2" hidden="1">{"'Sheet1'!$E$23","'Sheet1'!$A$3:$H$19","'Sheet1'!$A$1:$H$19"}</definedName>
    <definedName name="VJIC_2" hidden="1">{"'Sheet1'!$E$23","'Sheet1'!$A$3:$H$19","'Sheet1'!$A$1:$H$19"}</definedName>
    <definedName name="VJIC_2_1" hidden="1">{"'Sheet1'!$E$23","'Sheet1'!$A$3:$H$19","'Sheet1'!$A$1:$H$19"}</definedName>
    <definedName name="VJIC_2_2" hidden="1">{"'Sheet1'!$E$23","'Sheet1'!$A$3:$H$19","'Sheet1'!$A$1:$H$19"}</definedName>
    <definedName name="VJIC_3" hidden="1">{"'Sheet1'!$E$23","'Sheet1'!$A$3:$H$19","'Sheet1'!$A$1:$H$19"}</definedName>
    <definedName name="VJIC_3_1" hidden="1">{"'Sheet1'!$E$23","'Sheet1'!$A$3:$H$19","'Sheet1'!$A$1:$H$19"}</definedName>
    <definedName name="VJIC_3_2" hidden="1">{"'Sheet1'!$E$23","'Sheet1'!$A$3:$H$19","'Sheet1'!$A$1:$H$19"}</definedName>
    <definedName name="VJIC_4" hidden="1">{"'Sheet1'!$E$23","'Sheet1'!$A$3:$H$19","'Sheet1'!$A$1:$H$19"}</definedName>
    <definedName name="VJIC_4_1" hidden="1">{"'Sheet1'!$E$23","'Sheet1'!$A$3:$H$19","'Sheet1'!$A$1:$H$19"}</definedName>
    <definedName name="VJIC_4_2" hidden="1">{"'Sheet1'!$E$23","'Sheet1'!$A$3:$H$19","'Sheet1'!$A$1:$H$19"}</definedName>
    <definedName name="VJIC_5" hidden="1">{"'Sheet1'!$E$23","'Sheet1'!$A$3:$H$19","'Sheet1'!$A$1:$H$19"}</definedName>
    <definedName name="VJIC_5_1" hidden="1">{"'Sheet1'!$E$23","'Sheet1'!$A$3:$H$19","'Sheet1'!$A$1:$H$19"}</definedName>
    <definedName name="VJIC_5_2" hidden="1">{"'Sheet1'!$E$23","'Sheet1'!$A$3:$H$19","'Sheet1'!$A$1:$H$19"}</definedName>
    <definedName name="vlookup">#REF!</definedName>
    <definedName name="VND">[7]Simulation!$FD$3</definedName>
    <definedName name="Volume_Button을_이용한_Quick_Memo_Button_설계_표준화">#REF!</definedName>
    <definedName name="Volume_Button을_이용한_Quick_memo_button_설계표준화_2">#REF!</definedName>
    <definedName name="VOOP" hidden="1">{"'Sheet1'!$E$23","'Sheet1'!$A$3:$H$19","'Sheet1'!$A$1:$H$19"}</definedName>
    <definedName name="VOOP_1" hidden="1">{"'Sheet1'!$E$23","'Sheet1'!$A$3:$H$19","'Sheet1'!$A$1:$H$19"}</definedName>
    <definedName name="VOOP_1_1" hidden="1">{"'Sheet1'!$E$23","'Sheet1'!$A$3:$H$19","'Sheet1'!$A$1:$H$19"}</definedName>
    <definedName name="VOOP_1_2" hidden="1">{"'Sheet1'!$E$23","'Sheet1'!$A$3:$H$19","'Sheet1'!$A$1:$H$19"}</definedName>
    <definedName name="VOOP_2" hidden="1">{"'Sheet1'!$E$23","'Sheet1'!$A$3:$H$19","'Sheet1'!$A$1:$H$19"}</definedName>
    <definedName name="VOOP_2_1" hidden="1">{"'Sheet1'!$E$23","'Sheet1'!$A$3:$H$19","'Sheet1'!$A$1:$H$19"}</definedName>
    <definedName name="VOOP_2_2" hidden="1">{"'Sheet1'!$E$23","'Sheet1'!$A$3:$H$19","'Sheet1'!$A$1:$H$19"}</definedName>
    <definedName name="VOOP_3" hidden="1">{"'Sheet1'!$E$23","'Sheet1'!$A$3:$H$19","'Sheet1'!$A$1:$H$19"}</definedName>
    <definedName name="VOOP_3_1" hidden="1">{"'Sheet1'!$E$23","'Sheet1'!$A$3:$H$19","'Sheet1'!$A$1:$H$19"}</definedName>
    <definedName name="VOOP_3_2" hidden="1">{"'Sheet1'!$E$23","'Sheet1'!$A$3:$H$19","'Sheet1'!$A$1:$H$19"}</definedName>
    <definedName name="VOOP_4" hidden="1">{"'Sheet1'!$E$23","'Sheet1'!$A$3:$H$19","'Sheet1'!$A$1:$H$19"}</definedName>
    <definedName name="VOOP_4_1" hidden="1">{"'Sheet1'!$E$23","'Sheet1'!$A$3:$H$19","'Sheet1'!$A$1:$H$19"}</definedName>
    <definedName name="VOOP_4_2" hidden="1">{"'Sheet1'!$E$23","'Sheet1'!$A$3:$H$19","'Sheet1'!$A$1:$H$19"}</definedName>
    <definedName name="VOOP_5" hidden="1">{"'Sheet1'!$E$23","'Sheet1'!$A$3:$H$19","'Sheet1'!$A$1:$H$19"}</definedName>
    <definedName name="VOOP_5_1" hidden="1">{"'Sheet1'!$E$23","'Sheet1'!$A$3:$H$19","'Sheet1'!$A$1:$H$19"}</definedName>
    <definedName name="VOOP_5_2" hidden="1">{"'Sheet1'!$E$23","'Sheet1'!$A$3:$H$19","'Sheet1'!$A$1:$H$19"}</definedName>
    <definedName name="vpps">'[35]Master Data'!#REF!</definedName>
    <definedName name="VS930_Set_특성_Test_결과">#REF!</definedName>
    <definedName name="VSﾎｰｽ">#REF!</definedName>
    <definedName name="VT_Camera_부품_적용_현황">#REF!</definedName>
    <definedName name="VT_Camera_형합부_기본_구조">#REF!</definedName>
    <definedName name="VT_Camera_화각_설계_원리">#REF!</definedName>
    <definedName name="VT_Camera_화각_설계_원리_2">#REF!</definedName>
    <definedName name="VUV">[7]Simulation!$FE$3</definedName>
    <definedName name="vvv" hidden="1">{#N/A,#N/A,FALSE,"KMC최종회의(7월) 자료"}</definedName>
    <definedName name="vvvvv" hidden="1">{#N/A,#N/A,FALSE,"KMC최종회의(7월) 자료"}</definedName>
    <definedName name="VWSVW" hidden="1">{#N/A,#N/A,FALSE,"자재관리";#N/A,#N/A,FALSE,"자재관리";#N/A,#N/A,FALSE,"자재관리"}</definedName>
    <definedName name="VWSVW_1" hidden="1">{#N/A,#N/A,FALSE,"자재관리";#N/A,#N/A,FALSE,"자재관리";#N/A,#N/A,FALSE,"자재관리"}</definedName>
    <definedName name="VWSVW_1_1" hidden="1">{#N/A,#N/A,FALSE,"자재관리";#N/A,#N/A,FALSE,"자재관리";#N/A,#N/A,FALSE,"자재관리"}</definedName>
    <definedName name="VWSVW_1_2" hidden="1">{#N/A,#N/A,FALSE,"자재관리";#N/A,#N/A,FALSE,"자재관리";#N/A,#N/A,FALSE,"자재관리"}</definedName>
    <definedName name="VWSVW_2" hidden="1">{#N/A,#N/A,FALSE,"자재관리";#N/A,#N/A,FALSE,"자재관리";#N/A,#N/A,FALSE,"자재관리"}</definedName>
    <definedName name="VWSVW_2_1" hidden="1">{#N/A,#N/A,FALSE,"자재관리";#N/A,#N/A,FALSE,"자재관리";#N/A,#N/A,FALSE,"자재관리"}</definedName>
    <definedName name="VWSVW_2_2" hidden="1">{#N/A,#N/A,FALSE,"자재관리";#N/A,#N/A,FALSE,"자재관리";#N/A,#N/A,FALSE,"자재관리"}</definedName>
    <definedName name="VWSVW_3" hidden="1">{#N/A,#N/A,FALSE,"자재관리";#N/A,#N/A,FALSE,"자재관리";#N/A,#N/A,FALSE,"자재관리"}</definedName>
    <definedName name="VWSVW_3_1" hidden="1">{#N/A,#N/A,FALSE,"자재관리";#N/A,#N/A,FALSE,"자재관리";#N/A,#N/A,FALSE,"자재관리"}</definedName>
    <definedName name="VWSVW_3_2" hidden="1">{#N/A,#N/A,FALSE,"자재관리";#N/A,#N/A,FALSE,"자재관리";#N/A,#N/A,FALSE,"자재관리"}</definedName>
    <definedName name="VWSVW_4" hidden="1">{#N/A,#N/A,FALSE,"자재관리";#N/A,#N/A,FALSE,"자재관리";#N/A,#N/A,FALSE,"자재관리"}</definedName>
    <definedName name="VWSVW_4_1" hidden="1">{#N/A,#N/A,FALSE,"자재관리";#N/A,#N/A,FALSE,"자재관리";#N/A,#N/A,FALSE,"자재관리"}</definedName>
    <definedName name="VWSVW_4_2" hidden="1">{#N/A,#N/A,FALSE,"자재관리";#N/A,#N/A,FALSE,"자재관리";#N/A,#N/A,FALSE,"자재관리"}</definedName>
    <definedName name="VWSVW_5" hidden="1">{#N/A,#N/A,FALSE,"자재관리";#N/A,#N/A,FALSE,"자재관리";#N/A,#N/A,FALSE,"자재관리"}</definedName>
    <definedName name="VWSVW_5_1" hidden="1">{#N/A,#N/A,FALSE,"자재관리";#N/A,#N/A,FALSE,"자재관리";#N/A,#N/A,FALSE,"자재관리"}</definedName>
    <definedName name="VWSVW_5_2" hidden="1">{#N/A,#N/A,FALSE,"자재관리";#N/A,#N/A,FALSE,"자재관리";#N/A,#N/A,FALSE,"자재관리"}</definedName>
    <definedName name="vy" hidden="1">{#N/A,#N/A,FALSE,"E-1111";#N/A,#N/A,FALSE,"材料・貯蔵品・受払残高表"}</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#REF!</definedName>
    <definedName name="W_2">#REF!</definedName>
    <definedName name="W_assum">#REF!</definedName>
    <definedName name="W_assumption">#REF!</definedName>
    <definedName name="W_in">#REF!</definedName>
    <definedName name="W_out">#REF!</definedName>
    <definedName name="w45eaSr" hidden="1">{#N/A,#N/A,FALSE,"E-1111";#N/A,#N/A,FALSE,"材料・貯蔵品・受払残高表"}</definedName>
    <definedName name="Water_Damage_불량_시_LDI변색_및_제거_현황">#REF!</definedName>
    <definedName name="Water_Mark">#REF!</definedName>
    <definedName name="Water_Mark__Air_Path_Film_구조">#REF!</definedName>
    <definedName name="Water_Mark__Air_Path_Film_구조_2">#REF!</definedName>
    <definedName name="wdd" hidden="1">{"'Sheet1'!$E$23","'Sheet1'!$A$3:$H$19","'Sheet1'!$A$1:$H$19"}</definedName>
    <definedName name="WDR">#REF!</definedName>
    <definedName name="WE" hidden="1">{#N/A,#N/A,FALSE,"자재관리";#N/A,#N/A,FALSE,"자재관리";#N/A,#N/A,FALSE,"자재관리"}</definedName>
    <definedName name="WE_1" hidden="1">{#N/A,#N/A,FALSE,"자재관리";#N/A,#N/A,FALSE,"자재관리";#N/A,#N/A,FALSE,"자재관리"}</definedName>
    <definedName name="WE_1_1" hidden="1">{#N/A,#N/A,FALSE,"자재관리";#N/A,#N/A,FALSE,"자재관리";#N/A,#N/A,FALSE,"자재관리"}</definedName>
    <definedName name="WE_1_2" hidden="1">{#N/A,#N/A,FALSE,"자재관리";#N/A,#N/A,FALSE,"자재관리";#N/A,#N/A,FALSE,"자재관리"}</definedName>
    <definedName name="WE_2" hidden="1">{#N/A,#N/A,FALSE,"자재관리";#N/A,#N/A,FALSE,"자재관리";#N/A,#N/A,FALSE,"자재관리"}</definedName>
    <definedName name="WE_2_1" hidden="1">{#N/A,#N/A,FALSE,"자재관리";#N/A,#N/A,FALSE,"자재관리";#N/A,#N/A,FALSE,"자재관리"}</definedName>
    <definedName name="WE_2_2" hidden="1">{#N/A,#N/A,FALSE,"자재관리";#N/A,#N/A,FALSE,"자재관리";#N/A,#N/A,FALSE,"자재관리"}</definedName>
    <definedName name="WE_3" hidden="1">{#N/A,#N/A,FALSE,"자재관리";#N/A,#N/A,FALSE,"자재관리";#N/A,#N/A,FALSE,"자재관리"}</definedName>
    <definedName name="WE_3_1" hidden="1">{#N/A,#N/A,FALSE,"자재관리";#N/A,#N/A,FALSE,"자재관리";#N/A,#N/A,FALSE,"자재관리"}</definedName>
    <definedName name="WE_3_2" hidden="1">{#N/A,#N/A,FALSE,"자재관리";#N/A,#N/A,FALSE,"자재관리";#N/A,#N/A,FALSE,"자재관리"}</definedName>
    <definedName name="WE_4" hidden="1">{#N/A,#N/A,FALSE,"자재관리";#N/A,#N/A,FALSE,"자재관리";#N/A,#N/A,FALSE,"자재관리"}</definedName>
    <definedName name="WE_4_1" hidden="1">{#N/A,#N/A,FALSE,"자재관리";#N/A,#N/A,FALSE,"자재관리";#N/A,#N/A,FALSE,"자재관리"}</definedName>
    <definedName name="WE_4_2" hidden="1">{#N/A,#N/A,FALSE,"자재관리";#N/A,#N/A,FALSE,"자재관리";#N/A,#N/A,FALSE,"자재관리"}</definedName>
    <definedName name="WE_5" hidden="1">{#N/A,#N/A,FALSE,"자재관리";#N/A,#N/A,FALSE,"자재관리";#N/A,#N/A,FALSE,"자재관리"}</definedName>
    <definedName name="WE_5_1" hidden="1">{#N/A,#N/A,FALSE,"자재관리";#N/A,#N/A,FALSE,"자재관리";#N/A,#N/A,FALSE,"자재관리"}</definedName>
    <definedName name="WE_5_2" hidden="1">{#N/A,#N/A,FALSE,"자재관리";#N/A,#N/A,FALSE,"자재관리";#N/A,#N/A,FALSE,"자재관리"}</definedName>
    <definedName name="WEARF" hidden="1">{#N/A,#N/A,TRUE,"Y생산";#N/A,#N/A,TRUE,"Y판매";#N/A,#N/A,TRUE,"Y총물량";#N/A,#N/A,TRUE,"Y능력";#N/A,#N/A,TRUE,"YKD"}</definedName>
    <definedName name="wedfghh" hidden="1">{#N/A,#N/A,FALSE,"단축1";#N/A,#N/A,FALSE,"단축2";#N/A,#N/A,FALSE,"단축3";#N/A,#N/A,FALSE,"장축";#N/A,#N/A,FALSE,"4WD"}</definedName>
    <definedName name="wee">#REF!</definedName>
    <definedName name="weg">#REF!</definedName>
    <definedName name="WEQ" hidden="1">{#N/A,#N/A,FALSE,"단축1";#N/A,#N/A,FALSE,"단축2";#N/A,#N/A,FALSE,"단축3";#N/A,#N/A,FALSE,"장축";#N/A,#N/A,FALSE,"4WD"}</definedName>
    <definedName name="WERTY" hidden="1">{#N/A,#N/A,FALSE,"단축1";#N/A,#N/A,FALSE,"단축2";#N/A,#N/A,FALSE,"단축3";#N/A,#N/A,FALSE,"장축";#N/A,#N/A,FALSE,"4WD"}</definedName>
    <definedName name="WETY" hidden="1">{#N/A,#N/A,FALSE,"단축1";#N/A,#N/A,FALSE,"단축2";#N/A,#N/A,FALSE,"단축3";#N/A,#N/A,FALSE,"장축";#N/A,#N/A,FALSE,"4WD"}</definedName>
    <definedName name="WEWE" hidden="1">{"'Sheet1'!$E$23","'Sheet1'!$A$3:$H$19","'Sheet1'!$A$1:$H$19"}</definedName>
    <definedName name="WILPULL">[41]!WILPULL</definedName>
    <definedName name="WILRET">[41]!WILRET</definedName>
    <definedName name="Window_Bezel_Structure">#REF!</definedName>
    <definedName name="Window_Bezel_Structure_세부구조">#REF!</definedName>
    <definedName name="Window_Bezel_Structure_세부구조_2">#REF!</definedName>
    <definedName name="Window_Bezel_운영안">#REF!</definedName>
    <definedName name="Window_Flash_광학설계_Lens_적용_기준">#REF!</definedName>
    <definedName name="Window_Scratch_방지_Guide">'[10]외관 디자인'!#REF!</definedName>
    <definedName name="Window_근접___조도_센서_인쇄부_설계_Guide">#REF!</definedName>
    <definedName name="Window_근접___조도_센서_인쇄부_설계_Guide_2">#REF!</definedName>
    <definedName name="Window_두께와_Air_Gap">'[10]외관 디자인'!#REF!</definedName>
    <definedName name="Window_들뜸_방지_Guide">'[10]외관 디자인'!#REF!</definedName>
    <definedName name="Window_들뜸_방지_Guide_3_IMD">'[10]외관 디자인'!#REF!</definedName>
    <definedName name="Window_들뜸_방지_Guide_4_IML">'[10]외관 디자인'!#REF!</definedName>
    <definedName name="Window_들뜸_방지_Guide_4_IML_PL">'[10]외관 디자인'!#REF!</definedName>
    <definedName name="Window_변형_요소">'[10]외관 디자인'!#REF!</definedName>
    <definedName name="Window_보호_Tape_CIC문구_적용_Process">#REF!</definedName>
    <definedName name="Window_보호비닐_설계_Guide">#REF!</definedName>
    <definedName name="Window_보호필름의_형상">'[10]외관 디자인'!#REF!</definedName>
    <definedName name="Window_보호필름의_형상_Guide">'[10]외관 디자인'!#REF!</definedName>
    <definedName name="Window_부착력_Spec_선정_Process">'[10]외관 디자인'!#REF!</definedName>
    <definedName name="Window_부착력_Test_표준">'[10]외관 디자인'!#REF!</definedName>
    <definedName name="Window_부착력_확보_방안_2">'[10]외관 디자인'!#REF!</definedName>
    <definedName name="Window_재질_및_특성">'[10]외관 디자인'!#REF!</definedName>
    <definedName name="Window_재질_및_특성_2">'[10]외관 디자인'!#REF!</definedName>
    <definedName name="Window_점착_PSA_표준">'[10]외관 디자인'!#REF!</definedName>
    <definedName name="Window_점착_폭_및_주변부">'[10]외관 디자인'!#REF!</definedName>
    <definedName name="Window_점착_폭_및_주변부_2">'[10]외관 디자인'!#REF!</definedName>
    <definedName name="Window_점착_폭_및_주변부_3">'[10]외관 디자인'!#REF!</definedName>
    <definedName name="Window_편광_Guide">'[10]외관 디자인'!#REF!</definedName>
    <definedName name="Window_표준_두께">#REF!</definedName>
    <definedName name="Window와_Case간_열팽창에_의한_Window_들뜸_고려">'[10]외관 디자인'!#REF!</definedName>
    <definedName name="Window와_Cover_간_Gap_축소_방안">'[10]외관 디자인'!#REF!</definedName>
    <definedName name="Window와_Cover_간_Gap_축소_방안_2">'[10]외관 디자인'!#REF!</definedName>
    <definedName name="Window와_Cover_간_Gap_축소_방안_3">'[10]외관 디자인'!#REF!</definedName>
    <definedName name="wire4">#REF!</definedName>
    <definedName name="wire5">#REF!</definedName>
    <definedName name="WJ"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jdworlf" hidden="1">{"'Sheet1'!$E$23","'Sheet1'!$A$3:$H$19","'Sheet1'!$A$1:$H$19"}</definedName>
    <definedName name="wjs" hidden="1">{#N/A,#N/A,FALSE,"단축1";#N/A,#N/A,FALSE,"단축2";#N/A,#N/A,FALSE,"단축3";#N/A,#N/A,FALSE,"장축";#N/A,#N/A,FALSE,"4WD"}</definedName>
    <definedName name="wjwjwjwjwj" hidden="1">{#N/A,#N/A,FALSE,"단축1";#N/A,#N/A,FALSE,"단축2";#N/A,#N/A,FALSE,"단축3";#N/A,#N/A,FALSE,"장축";#N/A,#N/A,FALSE,"4WD"}</definedName>
    <definedName name="wkworhgk" hidden="1">{#N/A,#N/A,TRUE,"Y생산";#N/A,#N/A,TRUE,"Y판매";#N/A,#N/A,TRUE,"Y총물량";#N/A,#N/A,TRUE,"Y능력";#N/A,#N/A,TRUE,"YKD"}</definedName>
    <definedName name="wnd" hidden="1">{#N/A,#N/A,TRUE,"Y생산";#N/A,#N/A,TRUE,"Y판매";#N/A,#N/A,TRUE,"Y총물량";#N/A,#N/A,TRUE,"Y능력";#N/A,#N/A,TRUE,"YKD"}</definedName>
    <definedName name="wnsrud" hidden="1">{"'3월'!$A$1:$M$44"}</definedName>
    <definedName name="wnsrud_1" hidden="1">{"'3월'!$A$1:$M$44"}</definedName>
    <definedName name="wnsrud_2" hidden="1">{"'3월'!$A$1:$M$44"}</definedName>
    <definedName name="WPGJK" hidden="1">{"'Sheet1'!$E$23","'Sheet1'!$A$3:$H$19","'Sheet1'!$A$1:$H$19"}</definedName>
    <definedName name="WPGJK_1" hidden="1">{"'Sheet1'!$E$23","'Sheet1'!$A$3:$H$19","'Sheet1'!$A$1:$H$19"}</definedName>
    <definedName name="WPGJK_1_1" hidden="1">{"'Sheet1'!$E$23","'Sheet1'!$A$3:$H$19","'Sheet1'!$A$1:$H$19"}</definedName>
    <definedName name="WPGJK_1_2" hidden="1">{"'Sheet1'!$E$23","'Sheet1'!$A$3:$H$19","'Sheet1'!$A$1:$H$19"}</definedName>
    <definedName name="WPGJK_2" hidden="1">{"'Sheet1'!$E$23","'Sheet1'!$A$3:$H$19","'Sheet1'!$A$1:$H$19"}</definedName>
    <definedName name="WPGJK_2_1" hidden="1">{"'Sheet1'!$E$23","'Sheet1'!$A$3:$H$19","'Sheet1'!$A$1:$H$19"}</definedName>
    <definedName name="WPGJK_2_2" hidden="1">{"'Sheet1'!$E$23","'Sheet1'!$A$3:$H$19","'Sheet1'!$A$1:$H$19"}</definedName>
    <definedName name="WPGJK_3" hidden="1">{"'Sheet1'!$E$23","'Sheet1'!$A$3:$H$19","'Sheet1'!$A$1:$H$19"}</definedName>
    <definedName name="WPGJK_3_1" hidden="1">{"'Sheet1'!$E$23","'Sheet1'!$A$3:$H$19","'Sheet1'!$A$1:$H$19"}</definedName>
    <definedName name="WPGJK_3_2" hidden="1">{"'Sheet1'!$E$23","'Sheet1'!$A$3:$H$19","'Sheet1'!$A$1:$H$19"}</definedName>
    <definedName name="WPGJK_4" hidden="1">{"'Sheet1'!$E$23","'Sheet1'!$A$3:$H$19","'Sheet1'!$A$1:$H$19"}</definedName>
    <definedName name="WPGJK_4_1" hidden="1">{"'Sheet1'!$E$23","'Sheet1'!$A$3:$H$19","'Sheet1'!$A$1:$H$19"}</definedName>
    <definedName name="WPGJK_4_2" hidden="1">{"'Sheet1'!$E$23","'Sheet1'!$A$3:$H$19","'Sheet1'!$A$1:$H$19"}</definedName>
    <definedName name="WPGJK_5" hidden="1">{"'Sheet1'!$E$23","'Sheet1'!$A$3:$H$19","'Sheet1'!$A$1:$H$19"}</definedName>
    <definedName name="WPGJK_5_1" hidden="1">{"'Sheet1'!$E$23","'Sheet1'!$A$3:$H$19","'Sheet1'!$A$1:$H$19"}</definedName>
    <definedName name="WPGJK_5_2" hidden="1">{"'Sheet1'!$E$23","'Sheet1'!$A$3:$H$19","'Sheet1'!$A$1:$H$19"}</definedName>
    <definedName name="WPJG" hidden="1">{"'Sheet1'!$E$23","'Sheet1'!$A$3:$H$19","'Sheet1'!$A$1:$H$19"}</definedName>
    <definedName name="WPJG_1" hidden="1">{"'Sheet1'!$E$23","'Sheet1'!$A$3:$H$19","'Sheet1'!$A$1:$H$19"}</definedName>
    <definedName name="WPJG_1_1" hidden="1">{"'Sheet1'!$E$23","'Sheet1'!$A$3:$H$19","'Sheet1'!$A$1:$H$19"}</definedName>
    <definedName name="WPJG_1_2" hidden="1">{"'Sheet1'!$E$23","'Sheet1'!$A$3:$H$19","'Sheet1'!$A$1:$H$19"}</definedName>
    <definedName name="WPJG_2" hidden="1">{"'Sheet1'!$E$23","'Sheet1'!$A$3:$H$19","'Sheet1'!$A$1:$H$19"}</definedName>
    <definedName name="WPJG_2_1" hidden="1">{"'Sheet1'!$E$23","'Sheet1'!$A$3:$H$19","'Sheet1'!$A$1:$H$19"}</definedName>
    <definedName name="WPJG_2_2" hidden="1">{"'Sheet1'!$E$23","'Sheet1'!$A$3:$H$19","'Sheet1'!$A$1:$H$19"}</definedName>
    <definedName name="WPJG_3" hidden="1">{"'Sheet1'!$E$23","'Sheet1'!$A$3:$H$19","'Sheet1'!$A$1:$H$19"}</definedName>
    <definedName name="WPJG_3_1" hidden="1">{"'Sheet1'!$E$23","'Sheet1'!$A$3:$H$19","'Sheet1'!$A$1:$H$19"}</definedName>
    <definedName name="WPJG_3_2" hidden="1">{"'Sheet1'!$E$23","'Sheet1'!$A$3:$H$19","'Sheet1'!$A$1:$H$19"}</definedName>
    <definedName name="WPJG_4" hidden="1">{"'Sheet1'!$E$23","'Sheet1'!$A$3:$H$19","'Sheet1'!$A$1:$H$19"}</definedName>
    <definedName name="WPJG_4_1" hidden="1">{"'Sheet1'!$E$23","'Sheet1'!$A$3:$H$19","'Sheet1'!$A$1:$H$19"}</definedName>
    <definedName name="WPJG_4_2" hidden="1">{"'Sheet1'!$E$23","'Sheet1'!$A$3:$H$19","'Sheet1'!$A$1:$H$19"}</definedName>
    <definedName name="WPJG_5" hidden="1">{"'Sheet1'!$E$23","'Sheet1'!$A$3:$H$19","'Sheet1'!$A$1:$H$19"}</definedName>
    <definedName name="WPJG_5_1" hidden="1">{"'Sheet1'!$E$23","'Sheet1'!$A$3:$H$19","'Sheet1'!$A$1:$H$19"}</definedName>
    <definedName name="WPJG_5_2" hidden="1">{"'Sheet1'!$E$23","'Sheet1'!$A$3:$H$19","'Sheet1'!$A$1:$H$19"}</definedName>
    <definedName name="wqd">#REF!</definedName>
    <definedName name="wqdqw">#REF!</definedName>
    <definedName name="WQW" hidden="1">{#N/A,#N/A,FALSE,"자재관리";#N/A,#N/A,FALSE,"자재관리";#N/A,#N/A,FALSE,"자재관리"}</definedName>
    <definedName name="WQW_1" hidden="1">{#N/A,#N/A,FALSE,"자재관리";#N/A,#N/A,FALSE,"자재관리";#N/A,#N/A,FALSE,"자재관리"}</definedName>
    <definedName name="WQW_1_1" hidden="1">{#N/A,#N/A,FALSE,"자재관리";#N/A,#N/A,FALSE,"자재관리";#N/A,#N/A,FALSE,"자재관리"}</definedName>
    <definedName name="WQW_1_2" hidden="1">{#N/A,#N/A,FALSE,"자재관리";#N/A,#N/A,FALSE,"자재관리";#N/A,#N/A,FALSE,"자재관리"}</definedName>
    <definedName name="WQW_2" hidden="1">{#N/A,#N/A,FALSE,"자재관리";#N/A,#N/A,FALSE,"자재관리";#N/A,#N/A,FALSE,"자재관리"}</definedName>
    <definedName name="WQW_2_1" hidden="1">{#N/A,#N/A,FALSE,"자재관리";#N/A,#N/A,FALSE,"자재관리";#N/A,#N/A,FALSE,"자재관리"}</definedName>
    <definedName name="WQW_2_2" hidden="1">{#N/A,#N/A,FALSE,"자재관리";#N/A,#N/A,FALSE,"자재관리";#N/A,#N/A,FALSE,"자재관리"}</definedName>
    <definedName name="WQW_3" hidden="1">{#N/A,#N/A,FALSE,"자재관리";#N/A,#N/A,FALSE,"자재관리";#N/A,#N/A,FALSE,"자재관리"}</definedName>
    <definedName name="WQW_3_1" hidden="1">{#N/A,#N/A,FALSE,"자재관리";#N/A,#N/A,FALSE,"자재관리";#N/A,#N/A,FALSE,"자재관리"}</definedName>
    <definedName name="WQW_3_2" hidden="1">{#N/A,#N/A,FALSE,"자재관리";#N/A,#N/A,FALSE,"자재관리";#N/A,#N/A,FALSE,"자재관리"}</definedName>
    <definedName name="WQW_4" hidden="1">{#N/A,#N/A,FALSE,"자재관리";#N/A,#N/A,FALSE,"자재관리";#N/A,#N/A,FALSE,"자재관리"}</definedName>
    <definedName name="WQW_4_1" hidden="1">{#N/A,#N/A,FALSE,"자재관리";#N/A,#N/A,FALSE,"자재관리";#N/A,#N/A,FALSE,"자재관리"}</definedName>
    <definedName name="WQW_4_2" hidden="1">{#N/A,#N/A,FALSE,"자재관리";#N/A,#N/A,FALSE,"자재관리";#N/A,#N/A,FALSE,"자재관리"}</definedName>
    <definedName name="WQW_5" hidden="1">{#N/A,#N/A,FALSE,"자재관리";#N/A,#N/A,FALSE,"자재관리";#N/A,#N/A,FALSE,"자재관리"}</definedName>
    <definedName name="WQW_5_1" hidden="1">{#N/A,#N/A,FALSE,"자재관리";#N/A,#N/A,FALSE,"자재관리";#N/A,#N/A,FALSE,"자재관리"}</definedName>
    <definedName name="WQW_5_2" hidden="1">{#N/A,#N/A,FALSE,"자재관리";#N/A,#N/A,FALSE,"자재관리";#N/A,#N/A,FALSE,"자재관리"}</definedName>
    <definedName name="WQWERW" hidden="1">{#N/A,#N/A,FALSE,"자재관리";#N/A,#N/A,FALSE,"자재관리";#N/A,#N/A,FALSE,"자재관리"}</definedName>
    <definedName name="wrasrfs" hidden="1">{#N/A,#N/A,FALSE,"자재관리";#N/A,#N/A,FALSE,"자재관리";#N/A,#N/A,FALSE,"자재관리"}</definedName>
    <definedName name="WREIJF" hidden="1">{"'Sheet1'!$E$23","'Sheet1'!$A$3:$H$19","'Sheet1'!$A$1:$H$19"}</definedName>
    <definedName name="WREIJF_1" hidden="1">{"'Sheet1'!$E$23","'Sheet1'!$A$3:$H$19","'Sheet1'!$A$1:$H$19"}</definedName>
    <definedName name="WREIJF_1_1" hidden="1">{"'Sheet1'!$E$23","'Sheet1'!$A$3:$H$19","'Sheet1'!$A$1:$H$19"}</definedName>
    <definedName name="WREIJF_1_2" hidden="1">{"'Sheet1'!$E$23","'Sheet1'!$A$3:$H$19","'Sheet1'!$A$1:$H$19"}</definedName>
    <definedName name="WREIJF_2" hidden="1">{"'Sheet1'!$E$23","'Sheet1'!$A$3:$H$19","'Sheet1'!$A$1:$H$19"}</definedName>
    <definedName name="WREIJF_2_1" hidden="1">{"'Sheet1'!$E$23","'Sheet1'!$A$3:$H$19","'Sheet1'!$A$1:$H$19"}</definedName>
    <definedName name="WREIJF_2_2" hidden="1">{"'Sheet1'!$E$23","'Sheet1'!$A$3:$H$19","'Sheet1'!$A$1:$H$19"}</definedName>
    <definedName name="WREIJF_3" hidden="1">{"'Sheet1'!$E$23","'Sheet1'!$A$3:$H$19","'Sheet1'!$A$1:$H$19"}</definedName>
    <definedName name="WREIJF_3_1" hidden="1">{"'Sheet1'!$E$23","'Sheet1'!$A$3:$H$19","'Sheet1'!$A$1:$H$19"}</definedName>
    <definedName name="WREIJF_3_2" hidden="1">{"'Sheet1'!$E$23","'Sheet1'!$A$3:$H$19","'Sheet1'!$A$1:$H$19"}</definedName>
    <definedName name="WREIJF_4" hidden="1">{"'Sheet1'!$E$23","'Sheet1'!$A$3:$H$19","'Sheet1'!$A$1:$H$19"}</definedName>
    <definedName name="WREIJF_4_1" hidden="1">{"'Sheet1'!$E$23","'Sheet1'!$A$3:$H$19","'Sheet1'!$A$1:$H$19"}</definedName>
    <definedName name="WREIJF_4_2" hidden="1">{"'Sheet1'!$E$23","'Sheet1'!$A$3:$H$19","'Sheet1'!$A$1:$H$19"}</definedName>
    <definedName name="WREIJF_5" hidden="1">{"'Sheet1'!$E$23","'Sheet1'!$A$3:$H$19","'Sheet1'!$A$1:$H$19"}</definedName>
    <definedName name="WREIJF_5_1" hidden="1">{"'Sheet1'!$E$23","'Sheet1'!$A$3:$H$19","'Sheet1'!$A$1:$H$19"}</definedName>
    <definedName name="WREIJF_5_2" hidden="1">{"'Sheet1'!$E$23","'Sheet1'!$A$3:$H$19","'Sheet1'!$A$1:$H$19"}</definedName>
    <definedName name="wrfasr" hidden="1">{"'Sheet1'!$E$23","'Sheet1'!$A$3:$H$19","'Sheet1'!$A$1:$H$19"}</definedName>
    <definedName name="WRM" hidden="1">{#N/A,#N/A,FALSE,"보고";#N/A,#N/A,FALSE,"유첨"}</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00PPM._.개선사례._.바인더._.BOOK." hidden="1">{#N/A,#N/A,FALSE,"100PPM";#N/A,#N/A,FALSE,"3차원대책서";#N/A,#N/A,FALSE,"개선사례"}</definedName>
    <definedName name="wrn.345." hidden="1">{#N/A,#N/A,FALSE,"96 3월물량표";#N/A,#N/A,FALSE,"96 4월물량표";#N/A,#N/A,FALSE,"96 5월물량표"}</definedName>
    <definedName name="wrn.6월._.자재관리._.현황." hidden="1">{#N/A,#N/A,FALSE,"자재관리";#N/A,#N/A,FALSE,"자재관리";#N/A,#N/A,FALSE,"자재관리"}</definedName>
    <definedName name="wrn.6월._.자재관리._.현황._1" hidden="1">{#N/A,#N/A,FALSE,"자재관리";#N/A,#N/A,FALSE,"자재관리";#N/A,#N/A,FALSE,"자재관리"}</definedName>
    <definedName name="wrn.6월._.자재관리._.현황._1_1" hidden="1">{#N/A,#N/A,FALSE,"자재관리";#N/A,#N/A,FALSE,"자재관리";#N/A,#N/A,FALSE,"자재관리"}</definedName>
    <definedName name="wrn.6월._.자재관리._.현황._1_2" hidden="1">{#N/A,#N/A,FALSE,"자재관리";#N/A,#N/A,FALSE,"자재관리";#N/A,#N/A,FALSE,"자재관리"}</definedName>
    <definedName name="wrn.6월._.자재관리._.현황._2" hidden="1">{#N/A,#N/A,FALSE,"자재관리";#N/A,#N/A,FALSE,"자재관리";#N/A,#N/A,FALSE,"자재관리"}</definedName>
    <definedName name="wrn.6월._.자재관리._.현황._2_1" hidden="1">{#N/A,#N/A,FALSE,"자재관리";#N/A,#N/A,FALSE,"자재관리";#N/A,#N/A,FALSE,"자재관리"}</definedName>
    <definedName name="wrn.6월._.자재관리._.현황._2_2" hidden="1">{#N/A,#N/A,FALSE,"자재관리";#N/A,#N/A,FALSE,"자재관리";#N/A,#N/A,FALSE,"자재관리"}</definedName>
    <definedName name="wrn.6월._.자재관리._.현황._3" hidden="1">{#N/A,#N/A,FALSE,"자재관리";#N/A,#N/A,FALSE,"자재관리";#N/A,#N/A,FALSE,"자재관리"}</definedName>
    <definedName name="wrn.6월._.자재관리._.현황._3_1" hidden="1">{#N/A,#N/A,FALSE,"자재관리";#N/A,#N/A,FALSE,"자재관리";#N/A,#N/A,FALSE,"자재관리"}</definedName>
    <definedName name="wrn.6월._.자재관리._.현황._3_2" hidden="1">{#N/A,#N/A,FALSE,"자재관리";#N/A,#N/A,FALSE,"자재관리";#N/A,#N/A,FALSE,"자재관리"}</definedName>
    <definedName name="wrn.6월._.자재관리._.현황._4" hidden="1">{#N/A,#N/A,FALSE,"자재관리";#N/A,#N/A,FALSE,"자재관리";#N/A,#N/A,FALSE,"자재관리"}</definedName>
    <definedName name="wrn.6월._.자재관리._.현황._4_1" hidden="1">{#N/A,#N/A,FALSE,"자재관리";#N/A,#N/A,FALSE,"자재관리";#N/A,#N/A,FALSE,"자재관리"}</definedName>
    <definedName name="wrn.6월._.자재관리._.현황._4_2" hidden="1">{#N/A,#N/A,FALSE,"자재관리";#N/A,#N/A,FALSE,"자재관리";#N/A,#N/A,FALSE,"자재관리"}</definedName>
    <definedName name="wrn.6월._.자재관리._.현황._5" hidden="1">{#N/A,#N/A,FALSE,"자재관리";#N/A,#N/A,FALSE,"자재관리";#N/A,#N/A,FALSE,"자재관리"}</definedName>
    <definedName name="wrn.6월._.자재관리._.현황._5_1" hidden="1">{#N/A,#N/A,FALSE,"자재관리";#N/A,#N/A,FALSE,"자재관리";#N/A,#N/A,FALSE,"자재관리"}</definedName>
    <definedName name="wrn.6월._.자재관리._.현황._5_2" hidden="1">{#N/A,#N/A,FALSE,"자재관리";#N/A,#N/A,FALSE,"자재관리";#N/A,#N/A,FALSE,"자재관리"}</definedName>
    <definedName name="wrn.96plan." hidden="1">{#N/A,#N/A,TRUE,"양식5";#N/A,#N/A,TRUE,"양식1_2_2";#N/A,#N/A,TRUE,"양식1_1_2";#N/A,#N/A,TRUE,"양식2";#N/A,#N/A,TRUE,"양식4";#N/A,#N/A,TRUE,"양식3";#N/A,#N/A,TRUE,"양식6";#N/A,#N/A,TRUE,"양식7";#N/A,#N/A,TRUE,"양식10";#N/A,#N/A,TRUE,"양식11";#N/A,#N/A,TRUE,"양식12";#N/A,#N/A,TRUE,"양식13_1_2";#N/A,#N/A,TRUE,"양식13_2_2";#N/A,#N/A,TRUE,"양식14"}</definedName>
    <definedName name="wrn.96plan._1" hidden="1">{#N/A,#N/A,TRUE,"양식5";#N/A,#N/A,TRUE,"양식1_2_2";#N/A,#N/A,TRUE,"양식1_1_2";#N/A,#N/A,TRUE,"양식2";#N/A,#N/A,TRUE,"양식4";#N/A,#N/A,TRUE,"양식3";#N/A,#N/A,TRUE,"양식6";#N/A,#N/A,TRUE,"양식7";#N/A,#N/A,TRUE,"양식10";#N/A,#N/A,TRUE,"양식11";#N/A,#N/A,TRUE,"양식12";#N/A,#N/A,TRUE,"양식13_1_2";#N/A,#N/A,TRUE,"양식13_2_2";#N/A,#N/A,TRUE,"양식14"}</definedName>
    <definedName name="wrn.96plan._2" hidden="1">{#N/A,#N/A,TRUE,"양식5";#N/A,#N/A,TRUE,"양식1_2_2";#N/A,#N/A,TRUE,"양식1_1_2";#N/A,#N/A,TRUE,"양식2";#N/A,#N/A,TRUE,"양식4";#N/A,#N/A,TRUE,"양식3";#N/A,#N/A,TRUE,"양식6";#N/A,#N/A,TRUE,"양식7";#N/A,#N/A,TRUE,"양식10";#N/A,#N/A,TRUE,"양식11";#N/A,#N/A,TRUE,"양식12";#N/A,#N/A,TRUE,"양식13_1_2";#N/A,#N/A,TRUE,"양식13_2_2";#N/A,#N/A,TRUE,"양식14"}</definedName>
    <definedName name="wrn.96년보." hidden="1">{#N/A,#N/A,FALSE,"표지";#N/A,#N/A,FALSE,"생산현황";#N/A,#N/A,FALSE,"중량수율";#N/A,#N/A,FALSE,"길이수율";#N/A,#N/A,FALSE,"노동";#N/A,#N/A,FALSE,"기기";#N/A,#N/A,FALSE,"기기가동(누계)";#N/A,#N/A,FALSE,"자소원료";#N/A,#N/A,FALSE,"GS";#N/A,#N/A,FALSE,"GR";#N/A,#N/A,FALSE,"EM";#N/A,#N/A,FALSE,"GM";#N/A,#N/A,FALSE,"UV";#N/A,#N/A,FALSE,"WP";#N/A,#N/A,FALSE,"SMC";#N/A,#N/A,FALSE,"PRESS";#N/A,#N/A,FALSE,"NGX";#N/A,#N/A,FALSE,"ART";#N/A,#N/A,FALSE,"RF";#N/A,#N/A,FALSE,"BC";#N/A,#N/A,FALSE,"대형사출"}</definedName>
    <definedName name="WRN.AAA." hidden="1">{#N/A,#N/A,FALSE,"단축1";#N/A,#N/A,FALSE,"단축2";#N/A,#N/A,FALSE,"단축3";#N/A,#N/A,FALSE,"장축";#N/A,#N/A,FALSE,"4WD"}</definedName>
    <definedName name="wrn.AG._.Kosten." hidden="1">{#N/A,#N/A,FALSE,"AG";#N/A,#N/A,FALSE,"GB-I";#N/A,#N/A,FALSE,"GB--SR_K";#N/A,#N/A,FALSE,"GB-SR_B";#N/A,#N/A,FALSE,"GB-KS";#N/A,#N/A,FALSE,"Kammerer";#N/A,#N/A,FALSE,"Kienzle"}</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bb." hidden="1">{#N/A,#N/A,FALSE,"단축1";#N/A,#N/A,FALSE,"단축2";#N/A,#N/A,FALSE,"단축3";#N/A,#N/A,FALSE,"장축";#N/A,#N/A,FALSE,"4WD"}</definedName>
    <definedName name="WRN.CAPA" hidden="1">{#N/A,#N/A,FALSE,"상재GS";#N/A,#N/A,FALSE,"상재GM";#N/A,#N/A,FALSE,"건재";#N/A,#N/A,FALSE,"SBR";#N/A,#N/A,FALSE,"부품";#N/A,#N/A,FALSE,"기능자재";#N/A,#N/A,FALSE,"특수"}</definedName>
    <definedName name="wrn.CAPA." hidden="1">{#N/A,#N/A,FALSE,"상재GS";#N/A,#N/A,FALSE,"상재GM";#N/A,#N/A,FALSE,"건재";#N/A,#N/A,FALSE,"SBR";#N/A,#N/A,FALSE,"부품";#N/A,#N/A,FALSE,"기능자재";#N/A,#N/A,FALSE,"특수"}</definedName>
    <definedName name="wrn.CAPA2." hidden="1">{#N/A,#N/A,FALSE,"보고";#N/A,#N/A,FALSE,"유첨"}</definedName>
    <definedName name="wrn.chi._.tiÆt." hidden="1">{#N/A,#N/A,FALSE,"Chi tiÆt"}</definedName>
    <definedName name="wrn.chi._.tiÆt._1" hidden="1">{#N/A,#N/A,FALSE,"Chi tiÆt"}</definedName>
    <definedName name="wrn.chi._.tiÆt._2" hidden="1">{#N/A,#N/A,FALSE,"Chi tiÆt"}</definedName>
    <definedName name="wrn.DACOM._.광전송장치._.투찰가._.검토." hidden="1">{#N/A,#N/A,FALSE,"DAOCM 2차 검토"}</definedName>
    <definedName name="wrn.Deckblatt." hidden="1">{#N/A,#N/A,FALSE,"Status";#N/A,#N/A,FALSE,"Deckblatt 1";#N/A,#N/A,FALSE,"Deckblatt2"}</definedName>
    <definedName name="wrn.E1111." hidden="1">{#N/A,#N/A,FALSE,"E-1111";#N/A,#N/A,FALSE,"材料・貯蔵品・受払残高表"}</definedName>
    <definedName name="wrn.EM." hidden="1">{#N/A,#N/A,FALSE,"전제";#N/A,#N/A,FALSE,"표지";#N/A,#N/A,FALSE,"6D16";#N/A,#N/A,FALSE,"6D22";#N/A,#N/A,FALSE,"6D22-T";#N/A,#N/A,FALSE,"Q-DEG";#N/A,#N/A,FALSE,"총손";#N/A,#N/A,FALSE,"대당";#N/A,#N/A,FALSE,"가공비"}</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Hurricane._.Project._.NRE." hidden="1">{#N/A,#N/A,TRUE,"NRE";#N/A,#N/A,TRUE,"Tooling";#N/A,#N/A,TRUE,"Sample";#N/A,#N/A,TRUE,"Fixtures";#N/A,#N/A,TRUE,"Agency";#N/A,#N/A,TRUE,"Personnel"}</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MEASURE." hidden="1">{#N/A,#N/A,FALSE,"A장";#N/A,#N/A,FALSE,"B장"}</definedName>
    <definedName name="wrn.rndrep." hidden="1">{#N/A,#N/A,FALSE,"ROW DATA"}</definedName>
    <definedName name="wrn.RPT." hidden="1">{#N/A,#N/A,FALSE,"인원";#N/A,#N/A,FALSE,"비용2";#N/A,#N/A,FALSE,"비용1";#N/A,#N/A,FALSE,"비용";#N/A,#N/A,FALSE,"보증2";#N/A,#N/A,FALSE,"보증1";#N/A,#N/A,FALSE,"보증";#N/A,#N/A,FALSE,"손익1";#N/A,#N/A,FALSE,"손익";#N/A,#N/A,FALSE,"부서별매출";#N/A,#N/A,FALSE,"매출"}</definedName>
    <definedName name="wrn.su." hidden="1">{#N/A,#N/A,FALSE,"표지";#N/A,#N/A,FALSE,"전제";#N/A,#N/A,FALSE,"손익-자 (2)";#N/A,#N/A,FALSE,"손익-자";#N/A,#N/A,FALSE,"손익-마 (2)";#N/A,#N/A,FALSE,"손익-마";#N/A,#N/A,FALSE,"총손최종"}</definedName>
    <definedName name="wrn.TEST." hidden="1">{"USAGE",#N/A,FALSE,"USAGE (2)"}</definedName>
    <definedName name="wrn.TEST._1" hidden="1">{"USAGE",#N/A,FALSE,"USAGE (2)"}</definedName>
    <definedName name="wrn.TEST._2" hidden="1">{"USAGE",#N/A,FALSE,"USAGE (2)"}</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hidden="1">{#N/A,#N/A,TRUE,"Y생산";#N/A,#N/A,TRUE,"Y판매";#N/A,#N/A,TRUE,"Y총물량";#N/A,#N/A,TRUE,"Y능력";#N/A,#N/A,TRUE,"YKD"}</definedName>
    <definedName name="wrn.보고서." hidden="1">{#N/A,#N/A,TRUE,"자재관리";#N/A,#N/A,TRUE,"품질"}</definedName>
    <definedName name="wrn.보고서._1" hidden="1">{#N/A,#N/A,TRUE,"자재관리";#N/A,#N/A,TRUE,"품질"}</definedName>
    <definedName name="wrn.보고서._1_1" hidden="1">{#N/A,#N/A,TRUE,"자재관리";#N/A,#N/A,TRUE,"품질"}</definedName>
    <definedName name="wrn.보고서._1_2" hidden="1">{#N/A,#N/A,TRUE,"자재관리";#N/A,#N/A,TRUE,"품질"}</definedName>
    <definedName name="wrn.보고서._2" hidden="1">{#N/A,#N/A,TRUE,"자재관리";#N/A,#N/A,TRUE,"품질"}</definedName>
    <definedName name="wrn.보고서._2_1" hidden="1">{#N/A,#N/A,TRUE,"자재관리";#N/A,#N/A,TRUE,"품질"}</definedName>
    <definedName name="wrn.보고서._2_2" hidden="1">{#N/A,#N/A,TRUE,"자재관리";#N/A,#N/A,TRUE,"품질"}</definedName>
    <definedName name="wrn.보고서._3" hidden="1">{#N/A,#N/A,TRUE,"자재관리";#N/A,#N/A,TRUE,"품질"}</definedName>
    <definedName name="wrn.보고서._3_1" hidden="1">{#N/A,#N/A,TRUE,"자재관리";#N/A,#N/A,TRUE,"품질"}</definedName>
    <definedName name="wrn.보고서._3_2" hidden="1">{#N/A,#N/A,TRUE,"자재관리";#N/A,#N/A,TRUE,"품질"}</definedName>
    <definedName name="wrn.보고서._4" hidden="1">{#N/A,#N/A,TRUE,"자재관리";#N/A,#N/A,TRUE,"품질"}</definedName>
    <definedName name="wrn.보고서._4_1" hidden="1">{#N/A,#N/A,TRUE,"자재관리";#N/A,#N/A,TRUE,"품질"}</definedName>
    <definedName name="wrn.보고서._4_2" hidden="1">{#N/A,#N/A,TRUE,"자재관리";#N/A,#N/A,TRUE,"품질"}</definedName>
    <definedName name="wrn.보고서._5" hidden="1">{#N/A,#N/A,TRUE,"자재관리";#N/A,#N/A,TRUE,"품질"}</definedName>
    <definedName name="wrn.보고서._5_1" hidden="1">{#N/A,#N/A,TRUE,"자재관리";#N/A,#N/A,TRUE,"품질"}</definedName>
    <definedName name="wrn.보고서._5_2" hidden="1">{#N/A,#N/A,TRUE,"자재관리";#N/A,#N/A,TRUE,"품질"}</definedName>
    <definedName name="wrn.본사사업계획."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wrn.선사." hidden="1">{#N/A,#N/A,FALSE,"품의서";#N/A,#N/A,FALSE,"전제";#N/A,#N/A,FALSE,"총손";#N/A,#N/A,FALSE,"손익"}</definedName>
    <definedName name="wrn.설변현황." hidden="1">{#N/A,#N/A,FALSE,"KMC최종회의(7월) 자료"}</definedName>
    <definedName name="wrn.수정보고." hidden="1">{#N/A,#N/A,FALSE,"MASTER";#N/A,#N/A,FALSE,"매출1";#N/A,#N/A,FALSE,"매출2";#N/A,#N/A,FALSE,"투자5";#N/A,#N/A,FALSE,"손익(사업)";#N/A,#N/A,FALSE,"제조원가"}</definedName>
    <definedName name="wrn.신규dep._.full._.set." hidden="1">{#N/A,#N/A,FALSE,"신규dep";#N/A,#N/A,FALSE,"신규dep-금형상각후";#N/A,#N/A,FALSE,"신규dep-연구비상각후";#N/A,#N/A,FALSE,"신규dep-기계,공구상각후"}</definedName>
    <definedName name="WRN.운영"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운영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원가검토" hidden="1">{#N/A,#N/A,FALSE,"원가검토서"}</definedName>
    <definedName name="wrn.원가검토_1" hidden="1">{#N/A,#N/A,FALSE,"원가검토서"}</definedName>
    <definedName name="wrn.원가검토_2" hidden="1">{#N/A,#N/A,FALSE,"원가검토서"}</definedName>
    <definedName name="wrn.원가검토서." hidden="1">{#N/A,#N/A,FALSE,"원가검토서"}</definedName>
    <definedName name="wrn.원가검토서._1" hidden="1">{#N/A,#N/A,FALSE,"원가검토서"}</definedName>
    <definedName name="wrn.원가검토서._2" hidden="1">{#N/A,#N/A,FALSE,"원가검토서"}</definedName>
    <definedName name="WRN.월보" hidden="1">{#N/A,#N/A,FALSE,"표지";#N/A,#N/A,FALSE,"생산현황";#N/A,#N/A,FALSE,"중량수율";#N/A,#N/A,FALSE,"길이수율";#N/A,#N/A,FALSE,"노동";#N/A,#N/A,FALSE,"기기";#N/A,#N/A,FALSE,"기기가동(누계)";#N/A,#N/A,FALSE,"자소원료"}</definedName>
    <definedName name="wrn.월보." hidden="1">{#N/A,#N/A,FALSE,"표지";#N/A,#N/A,FALSE,"생산현황";#N/A,#N/A,FALSE,"중량수율";#N/A,#N/A,FALSE,"길이수율";#N/A,#N/A,FALSE,"노동";#N/A,#N/A,FALSE,"기기";#N/A,#N/A,FALSE,"기기가동(누계)";#N/A,#N/A,FALSE,"자소원료"}</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중국.XLS." hidden="1">{#N/A,#N/A,FALSE,"표지";#N/A,#N/A,FALSE,"을지1";#N/A,#N/A,FALSE,"일정1";#N/A,#N/A,FALSE,"일정2";#N/A,#N/A,FALSE,"11T-C";#N/A,#N/A,FALSE,"15T-D";#N/A,#N/A,FALSE,"판매현황";#N/A,#N/A,FALSE,"업무 FLOW"}</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현대정공구매현황." hidden="1">{#N/A,#N/A,FALSE,"정공"}</definedName>
    <definedName name="WRNCAPA2" hidden="1">{#N/A,#N/A,FALSE,"보고";#N/A,#N/A,FALSE,"유첨"}</definedName>
    <definedName name="wrqwr" hidden="1">{#N/A,#N/A,FALSE,"자재관리";#N/A,#N/A,FALSE,"자재관리";#N/A,#N/A,FALSE,"자재관리"}</definedName>
    <definedName name="WRQWRW" hidden="1">{"'Sheet1'!$E$23","'Sheet1'!$A$3:$H$19","'Sheet1'!$A$1:$H$19"}</definedName>
    <definedName name="wrr" hidden="1">{#N/A,#N/A,FALSE,"자재관리";#N/A,#N/A,FALSE,"자재관리";#N/A,#N/A,FALSE,"자재관리"}</definedName>
    <definedName name="wrrw" hidden="1">{"'Sheet1'!$E$23","'Sheet1'!$A$3:$H$19","'Sheet1'!$A$1:$H$19"}</definedName>
    <definedName name="wrtwr" hidden="1">{#N/A,#N/A,FALSE,"자재관리";#N/A,#N/A,FALSE,"자재관리";#N/A,#N/A,FALSE,"자재관리"}</definedName>
    <definedName name="wrwAWWW" hidden="1">{"'Sheet1'!$E$23","'Sheet1'!$A$3:$H$19","'Sheet1'!$A$1:$H$19"}</definedName>
    <definedName name="WRWE" hidden="1">{"'Sheet1'!$E$23","'Sheet1'!$A$3:$H$19","'Sheet1'!$A$1:$H$19"}</definedName>
    <definedName name="WRWR" hidden="1">{#N/A,#N/A,FALSE,"자재관리";#N/A,#N/A,FALSE,"자재관리";#N/A,#N/A,FALSE,"자재관리"}</definedName>
    <definedName name="WRWRW" hidden="1">{#N/A,#N/A,FALSE,"자재관리";#N/A,#N/A,FALSE,"자재관리";#N/A,#N/A,FALSE,"자재관리"}</definedName>
    <definedName name="WRWRWRWRW" hidden="1">{#N/A,#N/A,FALSE,"자재관리";#N/A,#N/A,FALSE,"자재관리";#N/A,#N/A,FALSE,"자재관리"}</definedName>
    <definedName name="WSRSRa" hidden="1">{"'Sheet1'!$E$23","'Sheet1'!$A$3:$H$19","'Sheet1'!$A$1:$H$19"}</definedName>
    <definedName name="WST">[7]Simulation!$FF$3</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#REF!,#REF!,#REF!,#REF!,#REF!,#REF!,#REF!,#REF!,#REF!,#REF!,#REF!</definedName>
    <definedName name="WWEWERE" hidden="1">{#N/A,#N/A,FALSE,"신규dep";#N/A,#N/A,FALSE,"신규dep-금형상각후";#N/A,#N/A,FALSE,"신규dep-연구비상각후";#N/A,#N/A,FALSE,"신규dep-기계,공구상각후"}</definedName>
    <definedName name="www" hidden="1">{#N/A,#N/A,FALSE,"단축1";#N/A,#N/A,FALSE,"단축2";#N/A,#N/A,FALSE,"단축3";#N/A,#N/A,FALSE,"장축";#N/A,#N/A,FALSE,"4WD"}</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w" hidden="1">{#N/A,#N/A,FALSE,"자재관리";#N/A,#N/A,FALSE,"자재관리";#N/A,#N/A,FALSE,"자재관리"}</definedName>
    <definedName name="WWWWW" hidden="1">{#N/A,#N/A,FALSE,"단축1";#N/A,#N/A,FALSE,"단축2";#N/A,#N/A,FALSE,"단축3";#N/A,#N/A,FALSE,"장축";#N/A,#N/A,FALSE,"4WD"}</definedName>
    <definedName name="WWWWWWWWWWWWWWWWWWW" hidden="1">{"'Sheet1'!$E$23","'Sheet1'!$A$3:$H$19","'Sheet1'!$A$1:$H$19"}</definedName>
    <definedName name="WYU" hidden="1">{#N/A,#N/A,FALSE,"단축1";#N/A,#N/A,FALSE,"단축2";#N/A,#N/A,FALSE,"단축3";#N/A,#N/A,FALSE,"장축";#N/A,#N/A,FALSE,"4WD"}</definedName>
    <definedName name="X" hidden="1">{#N/A,#N/A,TRUE,"자재관리";#N/A,#N/A,TRUE,"품질"}</definedName>
    <definedName name="XAF">[7]Simulation!$FG$3</definedName>
    <definedName name="XCCT">0.5</definedName>
    <definedName name="XCD">[7]Simulation!$FH$3</definedName>
    <definedName name="xcvaxfj" hidden="1">{"'3월'!$A$1:$M$44"}</definedName>
    <definedName name="xcvaxfj_1" hidden="1">{"'3월'!$A$1:$M$44"}</definedName>
    <definedName name="xcvaxfj_2" hidden="1">{"'3월'!$A$1:$M$44"}</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fh" hidden="1">{#N/A,#N/A,FALSE,"E-1111"}</definedName>
    <definedName name="XG개" hidden="1">{#N/A,#N/A,FALSE,"단축1";#N/A,#N/A,FALSE,"단축2";#N/A,#N/A,FALSE,"단축3";#N/A,#N/A,FALSE,"장축";#N/A,#N/A,FALSE,"4WD"}</definedName>
    <definedName name="XG개선" hidden="1">{#N/A,#N/A,FALSE,"단축1";#N/A,#N/A,FALSE,"단축2";#N/A,#N/A,FALSE,"단축3";#N/A,#N/A,FALSE,"장축";#N/A,#N/A,FALSE,"4WD"}</definedName>
    <definedName name="XG정도문제">[65]Sheet1!#REF!</definedName>
    <definedName name="XN">[66]cfg!$B$1</definedName>
    <definedName name="XOF">[7]Simulation!$FI$3</definedName>
    <definedName name="XPDLQMF" hidden="1">{#N/A,#N/A,TRUE,"NRE";#N/A,#N/A,TRUE,"Tooling";#N/A,#N/A,TRUE,"Sample";#N/A,#N/A,TRUE,"Fixtures";#N/A,#N/A,TRUE,"Agency";#N/A,#N/A,TRUE,"Personnel"}</definedName>
    <definedName name="XTRA1">[14]!XTRA1</definedName>
    <definedName name="XTRA2">[14]!XTRA2</definedName>
    <definedName name="XTRA3">[45]!XTRA3</definedName>
    <definedName name="XTRA4">[45]!XTRA4</definedName>
    <definedName name="XTRA5">[45]!XTRA5</definedName>
    <definedName name="XXX">'[29]Risk Matrix'!$B$246</definedName>
    <definedName name="xxxxx" hidden="1">{#N/A,#N/A,FALSE,"KMC최종회의(7월) 자료"}</definedName>
    <definedName name="XZ" hidden="1">{"'Sheet1'!$E$23","'Sheet1'!$A$3:$H$19","'Sheet1'!$A$1:$H$19"}</definedName>
    <definedName name="XZ_1" hidden="1">{"'Sheet1'!$E$23","'Sheet1'!$A$3:$H$19","'Sheet1'!$A$1:$H$19"}</definedName>
    <definedName name="XZ_1_1" hidden="1">{"'Sheet1'!$E$23","'Sheet1'!$A$3:$H$19","'Sheet1'!$A$1:$H$19"}</definedName>
    <definedName name="XZ_1_2" hidden="1">{"'Sheet1'!$E$23","'Sheet1'!$A$3:$H$19","'Sheet1'!$A$1:$H$19"}</definedName>
    <definedName name="XZ_2" hidden="1">{"'Sheet1'!$E$23","'Sheet1'!$A$3:$H$19","'Sheet1'!$A$1:$H$19"}</definedName>
    <definedName name="XZ_2_1" hidden="1">{"'Sheet1'!$E$23","'Sheet1'!$A$3:$H$19","'Sheet1'!$A$1:$H$19"}</definedName>
    <definedName name="XZ_2_2" hidden="1">{"'Sheet1'!$E$23","'Sheet1'!$A$3:$H$19","'Sheet1'!$A$1:$H$19"}</definedName>
    <definedName name="XZ_3" hidden="1">{"'Sheet1'!$E$23","'Sheet1'!$A$3:$H$19","'Sheet1'!$A$1:$H$19"}</definedName>
    <definedName name="XZ_3_1" hidden="1">{"'Sheet1'!$E$23","'Sheet1'!$A$3:$H$19","'Sheet1'!$A$1:$H$19"}</definedName>
    <definedName name="XZ_3_2" hidden="1">{"'Sheet1'!$E$23","'Sheet1'!$A$3:$H$19","'Sheet1'!$A$1:$H$19"}</definedName>
    <definedName name="XZ_4" hidden="1">{"'Sheet1'!$E$23","'Sheet1'!$A$3:$H$19","'Sheet1'!$A$1:$H$19"}</definedName>
    <definedName name="XZ_4_1" hidden="1">{"'Sheet1'!$E$23","'Sheet1'!$A$3:$H$19","'Sheet1'!$A$1:$H$19"}</definedName>
    <definedName name="XZ_4_2" hidden="1">{"'Sheet1'!$E$23","'Sheet1'!$A$3:$H$19","'Sheet1'!$A$1:$H$19"}</definedName>
    <definedName name="XZ_5" hidden="1">{"'Sheet1'!$E$23","'Sheet1'!$A$3:$H$19","'Sheet1'!$A$1:$H$19"}</definedName>
    <definedName name="XZ_5_1" hidden="1">{"'Sheet1'!$E$23","'Sheet1'!$A$3:$H$19","'Sheet1'!$A$1:$H$19"}</definedName>
    <definedName name="XZ_5_2" hidden="1">{"'Sheet1'!$E$23","'Sheet1'!$A$3:$H$19","'Sheet1'!$A$1:$H$19"}</definedName>
    <definedName name="X축_유동_방지_구조_Guide">#REF!</definedName>
    <definedName name="X축_유동_방지_구조_적용">#REF!</definedName>
    <definedName name="Y">#REF!</definedName>
    <definedName name="YAGﾚｰｻﾞｰﾗﾝﾌﾟ">#REF!</definedName>
    <definedName name="ycnmkfgyxdr" hidden="1">{#N/A,#N/A,FALSE,"E-1111";#N/A,#N/A,FALSE,"材料・貯蔵品・受払残高表"}</definedName>
    <definedName name="ydw" hidden="1">{#N/A,#N/A,FALSE,"E-1111"}</definedName>
    <definedName name="YER">[7]Simulation!$FJ$3</definedName>
    <definedName name="Yes">#REF!</definedName>
    <definedName name="YIUIY" hidden="1">{"'Sheet1'!$E$23","'Sheet1'!$A$3:$H$19","'Sheet1'!$A$1:$H$19"}</definedName>
    <definedName name="YIYI">#REF!</definedName>
    <definedName name="yjtur" hidden="1">{#N/A,#N/A,FALSE,"E-1111"}</definedName>
    <definedName name="YJY" hidden="1">{#N/A,#N/A,FALSE,"단축1";#N/A,#N/A,FALSE,"단축2";#N/A,#N/A,FALSE,"단축3";#N/A,#N/A,FALSE,"장축";#N/A,#N/A,FALSE,"4WD"}</definedName>
    <definedName name="YN">[66]cfg!$B$2</definedName>
    <definedName name="yryt4ry54">#REF!</definedName>
    <definedName name="YTYTR" hidden="1">{#N/A,#N/A,FALSE,"자재관리";#N/A,#N/A,FALSE,"자재관리";#N/A,#N/A,FALSE,"자재관리"}</definedName>
    <definedName name="YUJJGGJ" hidden="1">{"'Sheet1'!$E$23","'Sheet1'!$A$3:$H$19","'Sheet1'!$A$1:$H$19"}</definedName>
    <definedName name="YUM">[7]Simulation!$FK$3</definedName>
    <definedName name="YUNO_DOD">'[11]Matrici Rischio'!$A$544</definedName>
    <definedName name="YUNO_NOVE">'[11]Matrici Rischio'!$A$533</definedName>
    <definedName name="yutr" hidden="1">{#N/A,#N/A,FALSE,"E-1111";#N/A,#N/A,FALSE,"材料・貯蔵品・受払残高表"}</definedName>
    <definedName name="YY" hidden="1">{#N/A,#N/A,FALSE,"자재관리";#N/A,#N/A,FALSE,"자재관리";#N/A,#N/A,FALSE,"자재관리"}</definedName>
    <definedName name="yyy">#REF!</definedName>
    <definedName name="YYYHHHHHK" hidden="1">{#N/A,#N/A,FALSE,"표지";#N/A,#N/A,FALSE,"전제";#N/A,#N/A,FALSE,"손익-자 (2)";#N/A,#N/A,FALSE,"손익-자";#N/A,#N/A,FALSE,"손익-마 (2)";#N/A,#N/A,FALSE,"손익-마";#N/A,#N/A,FALSE,"총손최종"}</definedName>
    <definedName name="YYYY">#REF!</definedName>
    <definedName name="YYYYYYYY" hidden="1">{"'Sheet1'!$E$23","'Sheet1'!$A$3:$H$19","'Sheet1'!$A$1:$H$19"}</definedName>
    <definedName name="z" hidden="1">{"'3월'!$A$1:$M$44"}</definedName>
    <definedName name="z_1" hidden="1">{"'3월'!$A$1:$M$44"}</definedName>
    <definedName name="z_2" hidden="1">{"'3월'!$A$1:$M$44"}</definedName>
    <definedName name="za" hidden="1">{"'Sheet1'!$E$23","'Sheet1'!$A$3:$H$19","'Sheet1'!$A$1:$H$19"}</definedName>
    <definedName name="ZAR">[7]Simulation!$FL$3</definedName>
    <definedName name="zczzfc" hidden="1">{#N/A,#N/A,FALSE,"자재관리";#N/A,#N/A,FALSE,"자재관리";#N/A,#N/A,FALSE,"자재관리"}</definedName>
    <definedName name="ZDHGKSDLG" hidden="1">{#N/A,#N/A,FALSE,"인원";#N/A,#N/A,FALSE,"비용2";#N/A,#N/A,FALSE,"비용1";#N/A,#N/A,FALSE,"비용";#N/A,#N/A,FALSE,"보증2";#N/A,#N/A,FALSE,"보증1";#N/A,#N/A,FALSE,"보증";#N/A,#N/A,FALSE,"손익1";#N/A,#N/A,FALSE,"손익";#N/A,#N/A,FALSE,"부서별매출";#N/A,#N/A,FALSE,"매출"}</definedName>
    <definedName name="zgdfzsdgdg" hidden="1">{#N/A,#N/A,FALSE,"자재관리";#N/A,#N/A,FALSE,"자재관리";#N/A,#N/A,FALSE,"자재관리"}</definedName>
    <definedName name="Zip__Pin_Type_Connector_적용의_경우">#REF!</definedName>
    <definedName name="zldjfldjkasjfkljal" hidden="1">{#N/A,#N/A,FALSE,"DAOCM 2차 검토"}</definedName>
    <definedName name="ZMK">[7]Simulation!$FM$3</definedName>
    <definedName name="ZN">[66]cfg!$B$3</definedName>
    <definedName name="ZSDTRZSR" hidden="1">{#N/A,#N/A,FALSE,"자재관리";#N/A,#N/A,FALSE,"자재관리";#N/A,#N/A,FALSE,"자재관리"}</definedName>
    <definedName name="ZSRZSR" hidden="1">{"'Sheet1'!$E$23","'Sheet1'!$A$3:$H$19","'Sheet1'!$A$1:$H$19"}</definedName>
    <definedName name="ZSRZSRZS" hidden="1">{#N/A,#N/A,FALSE,"자재관리";#N/A,#N/A,FALSE,"자재관리";#N/A,#N/A,FALSE,"자재관리"}</definedName>
    <definedName name="ZWD">[7]Simulation!$FN$3</definedName>
    <definedName name="zz" hidden="1">{"'Sheet1'!$E$23","'Sheet1'!$A$3:$H$19","'Sheet1'!$A$1:$H$19"}</definedName>
    <definedName name="Z축_유동_방지_구조_Guide">#REF!</definedName>
    <definedName name="Z축_유동_방지_구조_확인">#REF!</definedName>
    <definedName name="ρ_nozzle">#REF!</definedName>
    <definedName name="Φ3.5_Earjack_부품_정보">#REF!</definedName>
    <definedName name="Φ3.5_Earjack_부품_정보_2">#REF!</definedName>
    <definedName name="あ">#REF!</definedName>
    <definedName name="あああ">[67]差額計算プラス!$A$3:$L$782</definedName>
    <definedName name="ｱｰｸﾁｬﾝﾊﾞｰ">#REF!</definedName>
    <definedName name="ｱｰｽｼｰﾙﾄﾞ">#REF!</definedName>
    <definedName name="ｱｰｽ電極">#REF!</definedName>
    <definedName name="ｱｲｿﾚｰｼｮﾝﾊﾞﾙﾌﾞ">#REF!</definedName>
    <definedName name="ｱﾄﾞｿｰﾊﾞｰ">#REF!</definedName>
    <definedName name="ｱﾙｺｰﾙ温度計">#REF!</definedName>
    <definedName name="ｱﾙﾊﾞｯｸﾄﾞﾗｲﾎﾟﾝﾌﾟ用ﾊﾟｿｺﾝ">#REF!</definedName>
    <definedName name="ｱﾙﾌｧｲﾙﾛｰﾙ">#REF!</definedName>
    <definedName name="ｱﾙﾐｶｾｯﾄ">#REF!</definedName>
    <definedName name="ｱﾙﾐｷｬﾘｱ">#REF!</definedName>
    <definedName name="ｱﾙﾐﾎｲｰﾙ">#REF!</definedName>
    <definedName name="ｱﾜｰﾒｰﾀｰ">#REF!</definedName>
    <definedName name="ｱﾝﾌﾟ内蔵型光電ｽｲｯﾁ">#REF!</definedName>
    <definedName name="い">#REF!</definedName>
    <definedName name="ｲｵﾝｹﾞｰｼﾞ">#REF!</definedName>
    <definedName name="ｲﾝｼｭﾚｰﾄﾆｯﾌﾟﾙ">#REF!</definedName>
    <definedName name="ｲﾝﾃﾞｸｻｱｰﾑ">#REF!</definedName>
    <definedName name="ｲﾝﾌﾟﾗﾍｯﾄﾞﾊﾟｰﾂ">#REF!</definedName>
    <definedName name="ｳ">#REF!</definedName>
    <definedName name="ｳｪｰﾊ">#REF!</definedName>
    <definedName name="ｳｪｰﾊｸﾗﾝﾊﾟｰ">#REF!</definedName>
    <definedName name="ｳｪｰﾊﾃﾞｨｽｸ">#REF!</definedName>
    <definedName name="ｳｪｰﾊﾄﾚｰ">#REF!</definedName>
    <definedName name="ｳｪｰﾊﾄﾚｰｶﾊﾞｰ">#REF!</definedName>
    <definedName name="ｳｪｰﾊﾄﾚｰｽﾌﾟﾘﾝｸﾞ">#REF!</definedName>
    <definedName name="ｳｪｰﾊﾎﾙﾀﾞｰ">#REF!</definedName>
    <definedName name="ｴｱｰｶﾞﾝ">#REF!</definedName>
    <definedName name="ｴｱｰｼﾘﾝﾀﾞｰ">#REF!</definedName>
    <definedName name="ｴｱｰｾﾝｻｰ">#REF!</definedName>
    <definedName name="ｴｱｰﾊﾞﾙﾌﾞ">#REF!</definedName>
    <definedName name="ｴｱｰ弁">#REF!</definedName>
    <definedName name="ｴｱｵﾍﾟﾊﾞﾙﾌﾞ">#REF!</definedName>
    <definedName name="ええええ">#REF!</definedName>
    <definedName name="ｴｺﾉﾐｰ恒温槽ﾋｰﾀｰﾕﾆｯﾄ">#REF!</definedName>
    <definedName name="ｴﾁﾚﾝｸﾞﾚｺｰﾙ">#REF!</definedName>
    <definedName name="ｴﾊﾞﾎﾟﾚｰﾀｰ">#REF!</definedName>
    <definedName name="ｴﾐｯﾀｰｱｯｾﾝﾌﾞﾘﾊﾟｰﾂ再生">#REF!</definedName>
    <definedName name="ｴﾚﾍﾞｰﾀｰ用ｺﾝｽﾄﾝ">#REF!</definedName>
    <definedName name="ｶｰﾄﾘｯｼﾞﾌｨﾙﾀｰ">#REF!</definedName>
    <definedName name="ｶｳﾝﾀｰ">#REF!</definedName>
    <definedName name="ｶﾞｽｽﾌﾟﾘﾝｸﾞ">#REF!</definedName>
    <definedName name="ｶﾞｽﾉｽﾞﾙ">#REF!</definedName>
    <definedName name="ｶﾞｽﾌｨｰﾄﾞ">#REF!</definedName>
    <definedName name="ｶﾞｽ流量計">#REF!</definedName>
    <definedName name="ｶｾｯﾄ">#REF!</definedName>
    <definedName name="ｶｾｯﾄｱﾙﾐﾌﾚｰﾑ">#REF!</definedName>
    <definedName name="ｶｾｯﾄ用取っ手">#REF!</definedName>
    <definedName name="ｶｿｰﾄﾞ">#REF!</definedName>
    <definedName name="ｶｯﾀｰ部ﾋｰﾀｰ">#REF!</definedName>
    <definedName name="ｶｯﾌﾟ">#REF!</definedName>
    <definedName name="ｶﾑﾌﾛｱ">#REF!</definedName>
    <definedName name="ｶﾞﾗｽﾏｽｸ">#REF!</definedName>
    <definedName name="ｶﾞﾙﾃﾞﾝ">#REF!</definedName>
    <definedName name="ｶﾚﾝﾀﾞｰ">#REF!</definedName>
    <definedName name="ｷﾞｱ">#REF!</definedName>
    <definedName name="ｷﾞｱﾍｯﾄﾞ">#REF!</definedName>
    <definedName name="ｷｬｯﾌﾟ">#REF!</definedName>
    <definedName name="ｷﾞｬｯﾌﾟﾕﾆｯﾄ部品">#REF!</definedName>
    <definedName name="ｷｬﾋﾞﾈｯﾄ">#REF!</definedName>
    <definedName name="ｷｬﾘｱ">#REF!</definedName>
    <definedName name="ｷｬﾘﾌﾞﾚｰﾀｰ">#REF!</definedName>
    <definedName name="クエリ2">'[68](旧)部門費予算展開ﾃﾞｰﾀ'!$A$1:$I$40</definedName>
    <definedName name="ｸﾞﾗﾝﾄﾞｴﾚｸﾛｰﾄﾞ">#REF!</definedName>
    <definedName name="ｸﾗﾝﾌﾟﾘﾝｸﾞ">#REF!</definedName>
    <definedName name="ｸﾘｰﾆﾝｸﾞﾌｲﾙﾑ">#REF!</definedName>
    <definedName name="ｸﾘｰﾝﾁｪｱｰ">#REF!</definedName>
    <definedName name="ｸﾘｽﾀﾙｺﾞｰﾙﾄﾞ">#REF!</definedName>
    <definedName name="ｸﾘｽﾀﾙ電極">#REF!</definedName>
    <definedName name="ｸﾘﾝﾍﾞﾝﾁ用ﾌｨﾙﾀｰ">#REF!</definedName>
    <definedName name="ｸﾚﾄﾞｰﾙﾌﾞｯｼｭ">#REF!</definedName>
    <definedName name="ｹｰｽ">#REF!</definedName>
    <definedName name="ｹｰﾌﾞﾙ">#REF!</definedName>
    <definedName name="ｺｰﾀｰ5ｲﾝﾁｷｯﾄ">#REF!</definedName>
    <definedName name="ｺｰﾀｰｶｯﾌﾟ">#REF!</definedName>
    <definedName name="ｺｰﾄﾞﾋｰﾀｰ">#REF!</definedName>
    <definedName name="ｺﾈｸﾀｰｽﾄﾗｯﾌﾟ">#REF!</definedName>
    <definedName name="ｺﾈｸﾀｰﾛｯﾄﾞ">#REF!</definedName>
    <definedName name="ｺﾚｸﾀｰｶｰﾄﾘｯｼﾞ">#REF!</definedName>
    <definedName name="ｺﾝｾﾝﾄ">#REF!</definedName>
    <definedName name="ｺﾝﾀｸﾄ">#REF!</definedName>
    <definedName name="ｺﾝﾃﾞﾝｻｰ">#REF!</definedName>
    <definedName name="ｺﾝﾌﾟﾚｯｻｱﾄﾞｿｰﾊﾞ">#REF!</definedName>
    <definedName name="ｺﾝﾌﾟﾚｯｼｮﾝｶﾗｰ">#REF!</definedName>
    <definedName name="さ４３５">#REF!</definedName>
    <definedName name="ｻｰﾎﾞｱﾝﾌﾟ">#REF!</definedName>
    <definedName name="ｻｰﾎﾞﾓｰﾀｰ">#REF!</definedName>
    <definedName name="ｻｲﾘｽﾀ">#REF!</definedName>
    <definedName name="ｻﾎﾟｰﾄ">#REF!</definedName>
    <definedName name="ｼ">#REF!</definedName>
    <definedName name="ｼ229">#REF!</definedName>
    <definedName name="ｼｰｹﾝｻ">#REF!</definedName>
    <definedName name="ｼｰﾄ">[69]ｼｰﾄ!#REF!</definedName>
    <definedName name="ｼｰﾙﾄﾞﾘﾝｸﾞ">#REF!</definedName>
    <definedName name="ｼｸﾞﾅﾙﾀﾜｰ用ﾗﾝﾌﾟ">#REF!</definedName>
    <definedName name="ｼｽﾃﾑCPUﾎﾞｯｸｽ">#REF!</definedName>
    <definedName name="ｼﾃﾞｭｰｻｰ">#REF!</definedName>
    <definedName name="ｼｬｯﾀｰ板">#REF!</definedName>
    <definedName name="ｼﾞｬﾊﾞﾗ">#REF!</definedName>
    <definedName name="ｼｬﾜｰﾍｯﾄﾞ">#REF!</definedName>
    <definedName name="ｼﾞｭﾝﾛﾝ電線">#REF!</definedName>
    <definedName name="ｼﾞｮｲｽﾃｨｯｸ">#REF!</definedName>
    <definedName name="ｼﾘﾝﾀﾞｰ">#REF!</definedName>
    <definedName name="ｼﾝﾀｰﾁｭｰﾌﾞ修理">#REF!</definedName>
    <definedName name="ｽｲﾝｸﾞｷｬﾋﾞﾈｯﾄ">#REF!</definedName>
    <definedName name="ｽｸﾗﾊﾞｰﾌﾞﾗｼ_ﾓﾍｱ">#REF!</definedName>
    <definedName name="ｽﾁｰﾙﾍﾞﾙﾄ">#REF!</definedName>
    <definedName name="ｽﾁｯｸﾋｰﾀｰ">#REF!</definedName>
    <definedName name="ステータス列">#REF!</definedName>
    <definedName name="ｽﾃｯﾌﾟﾓｰﾀｰ">#REF!</definedName>
    <definedName name="ｽﾃﾝﾚｽﾋﾟﾝｾｯﾄ">#REF!</definedName>
    <definedName name="ｽﾃﾝﾚｽﾜｺﾞﾝ">#REF!</definedName>
    <definedName name="ｽﾃﾝﾚｽ継ぎ手_ｿｹｯﾄ">#REF!</definedName>
    <definedName name="ｽﾄｯﾌﾟﾋﾟﾝ">#REF!</definedName>
    <definedName name="ｽﾋﾟﾝﾁｬｯｸ">#REF!</definedName>
    <definedName name="ｽﾋﾟﾝﾄﾞﾙﾕﾆｯﾄ">#REF!</definedName>
    <definedName name="ｽﾋﾟﾝﾓｰﾀｰ">#REF!</definedName>
    <definedName name="ｽﾎﾟﾝｼﾞﾌﾞﾗｼ">#REF!</definedName>
    <definedName name="ｽﾘｰﾌﾞ">#REF!</definedName>
    <definedName name="ｾｰﾌﾃｨ・ｺﾞｰｸﾞﾙ">#REF!</definedName>
    <definedName name="ｾｯﾄｱｯﾌﾟﾗﾝﾌﾟ">#REF!</definedName>
    <definedName name="ｾｯﾄｽｸﾘｭｰﾓﾘﾌﾞﾃﾞﾝ">#REF!</definedName>
    <definedName name="ｾｯﾄﾎﾞﾙﾄ">#REF!</definedName>
    <definedName name="ｾﾗﾐｯｸｱｰﾑ">#REF!</definedName>
    <definedName name="ｾﾗﾐｯｸクﾗﾝﾊﾟｰ">#REF!</definedName>
    <definedName name="ｾﾗﾐｯｸﾘﾝｸﾞ">#REF!</definedName>
    <definedName name="ｾﾝｻｰ">#REF!</definedName>
    <definedName name="ｿｰｽｴﾝﾄﾞﾊﾞｯﾌｧｰ">#REF!</definedName>
    <definedName name="ｿﾚﾉｲﾄﾞﾊﾞﾙﾌﾞ">#REF!</definedName>
    <definedName name="ﾀﾞｲﾌﾛﾝﾊﾟｯｷﾝ">#REF!</definedName>
    <definedName name="タイプ別">[70]!タイプ別</definedName>
    <definedName name="タイプ別金額">[71]!タイプ別金額</definedName>
    <definedName name="タイプ別台数">[71]!タイプ別台数</definedName>
    <definedName name="ﾀｲﾏｰ">#REF!</definedName>
    <definedName name="ﾀﾞｲﾏｰｸｲﾝｸ">#REF!</definedName>
    <definedName name="ﾀﾞｲﾔﾌﾗﾑﾊﾞﾙﾌﾞ">#REF!</definedName>
    <definedName name="ﾀﾞｲﾔﾓﾝﾄﾞﾍﾟﾝ">#REF!</definedName>
    <definedName name="ﾀﾌﾞ">#REF!</definedName>
    <definedName name="ﾀﾝﾀﾙ板">#REF!</definedName>
    <definedName name="チップ">#REF!</definedName>
    <definedName name="チップ2GR">[72]Sheet2!#REF!</definedName>
    <definedName name="チップ3GRS">[72]Sheet2!#REF!</definedName>
    <definedName name="チップ3GRX">[72]Sheet2!#REF!</definedName>
    <definedName name="ﾁｯﾌﾟKPKQ">[72]Sheet2!#REF!</definedName>
    <definedName name="チップKR">[72]Sheet2!#REF!</definedName>
    <definedName name="チップMIC">[72]Sheet2!#REF!</definedName>
    <definedName name="チップMOS">[72]Sheet2!#REF!</definedName>
    <definedName name="チップSAP">[72]Sheet2!#REF!</definedName>
    <definedName name="ﾁｬｸﾋﾟﾝ">#REF!</definedName>
    <definedName name="ﾁｬｯｷﾝｸﾞｱｰﾑ">#REF!</definedName>
    <definedName name="ﾁｬｯｸ">#REF!</definedName>
    <definedName name="ﾁｬｯｸｱｰﾑ">#REF!</definedName>
    <definedName name="ﾁｬｯｸﾃｰﾌﾞﾙ">#REF!</definedName>
    <definedName name="ﾁｬｯｸ台">#REF!</definedName>
    <definedName name="ﾁｬﾝﾊﾞｰ">#REF!</definedName>
    <definedName name="ﾁｬﾝﾊﾞｰｽﾍﾟｰｻｰ">#REF!</definedName>
    <definedName name="ﾁｬﾝﾊﾞｰｽﾍﾟﾝｻｰ">#REF!</definedName>
    <definedName name="ﾁｭｰﾌﾞ">#REF!</definedName>
    <definedName name="ﾂｨｰｻﾞｰ">#REF!</definedName>
    <definedName name="てＳＴ">[73]差額計算プラス!$A$4:$L$917</definedName>
    <definedName name="ﾃﾞｨｽﾍﾟﾝｽｶﾞｲﾄﾞ">#REF!</definedName>
    <definedName name="ﾃｰﾌﾞﾙﾁｬｯｸ">#REF!</definedName>
    <definedName name="ﾃｰﾌﾟ剥離ﾓｰﾀｰ">#REF!</definedName>
    <definedName name="ﾃﾞｼｹｰﾀｰ">#REF!</definedName>
    <definedName name="ﾃﾞｼﾞﾀﾙｽﾀｰ">#REF!</definedName>
    <definedName name="ﾃﾞﾊﾞｲﾄﾞCPUﾎﾞｯｸｽ">#REF!</definedName>
    <definedName name="ﾃﾌﾛﾝｶｾｯﾄ">#REF!</definedName>
    <definedName name="ﾃﾌﾛﾝｷｬﾘｱ">#REF!</definedName>
    <definedName name="ﾃﾌﾛﾝｺﾈｸﾀ">#REF!</definedName>
    <definedName name="ﾃﾌﾛﾝｺﾈｸﾀｰ">#REF!</definedName>
    <definedName name="ﾃﾌﾛﾝﾁｭｰﾌﾞ">#REF!</definedName>
    <definedName name="ﾃﾌﾛﾝﾁｭｰﾌﾞﾌﾚｷ">#REF!</definedName>
    <definedName name="ﾃﾌﾛﾝﾊﾞｽｹｯﾄ">#REF!</definedName>
    <definedName name="ﾃﾌﾛﾝﾊﾟｯｷﾝ">#REF!</definedName>
    <definedName name="ﾃﾌﾛﾝﾋｰﾀｰ">#REF!</definedName>
    <definedName name="ﾃﾌﾛﾝﾌｪﾙｰﾙ">#REF!</definedName>
    <definedName name="ﾃﾌﾛﾝﾌﾞﾚｰﾄﾞﾎｰｽ">#REF!</definedName>
    <definedName name="ﾃﾌﾛﾝﾎﾟﾝﾌﾟ">#REF!</definedName>
    <definedName name="ﾃﾌﾛﾝ治具">#REF!</definedName>
    <definedName name="ﾃﾞﾍﾞｶｯﾌﾟ">#REF!</definedName>
    <definedName name="ﾄｸﾞﾙｽｲｯﾁ">#REF!</definedName>
    <definedName name="ﾄｸﾞﾙﾊﾞﾙﾌﾞ">#REF!</definedName>
    <definedName name="ﾄﾞﾚｰﾝﾀﾝｸ">#REF!</definedName>
    <definedName name="ﾄﾞﾚﾝﾎｰｽ">#REF!</definedName>
    <definedName name="ﾅｲﾛﾝﾎﾙﾀﾞｰﾌﾞﾗｼ">#REF!</definedName>
    <definedName name="ﾅﾌﾟｿﾝﾌﾟﾛｰﾌﾞ">#REF!</definedName>
    <definedName name="ﾈｼﾞ受け座">#REF!</definedName>
    <definedName name="ﾉｽﾞﾙ">#REF!</definedName>
    <definedName name="ﾉｽﾞﾙｾﾝﾀｰﾁｭｰﾌﾞ">#REF!</definedName>
    <definedName name="ﾉｽﾞﾙﾎﾙﾀﾞｰ">#REF!</definedName>
    <definedName name="バージョン">#REF!</definedName>
    <definedName name="ﾊｰｽﾃﾞｯｷｶﾊﾞｰ">#REF!</definedName>
    <definedName name="ﾊｰｽﾅｲﾊｰｽ">#REF!</definedName>
    <definedName name="ﾊﾞｰﾝｽﾙｰｹｰﾌﾞﾙ">#REF!</definedName>
    <definedName name="ﾊﾟｲﾌﾟ継ぎ手">#REF!</definedName>
    <definedName name="ﾊﾟｲﾛｼﾞｪﾆｯｸﾄｰﾁ">#REF!</definedName>
    <definedName name="ﾊﾞｷｭｰﾑｾﾝｻｰ">#REF!</definedName>
    <definedName name="ﾊﾞｽｹット">#REF!</definedName>
    <definedName name="ﾊﾟｿｺﾝ修理">#REF!</definedName>
    <definedName name="ﾊﾞｯｸｱｯﾌﾟ電池">#REF!</definedName>
    <definedName name="ﾊﾞｯﾌｧAMP">#REF!</definedName>
    <definedName name="ﾊﾟﾄﾗｲﾄ用ﾗﾝﾌﾟ">#REF!</definedName>
    <definedName name="ﾊﾞﾙﾌﾛﾝﾁｭｰﾌﾞ">#REF!</definedName>
    <definedName name="ﾊﾛｹﾞﾝﾗﾝﾌﾟ">#REF!</definedName>
    <definedName name="ﾊﾝﾄﾞｼｬﾜｰ">#REF!</definedName>
    <definedName name="ﾊﾝﾄﾞﾊﾞﾙﾌﾞ">#REF!</definedName>
    <definedName name="ﾋﾟｰｸﾋﾟﾝｾｯﾄ">#REF!</definedName>
    <definedName name="ﾋｰﾀｰｶﾊﾞｰｶﾞﾗｽ">#REF!</definedName>
    <definedName name="ﾋｰﾀｰﾗﾝﾌﾟ">#REF!</definedName>
    <definedName name="ﾋｰﾄｼｰﾙﾄﾞ">#REF!</definedName>
    <definedName name="ﾋﾞｰﾑｼｰﾙﾄﾞ">#REF!</definedName>
    <definedName name="ﾋﾞｰﾑﾌｫｰﾏｰ">#REF!</definedName>
    <definedName name="ﾋﾞｰﾑﾌﾟﾚｰﾄ">#REF!</definedName>
    <definedName name="ﾋｭｰｽﾞ">#REF!</definedName>
    <definedName name="ﾋﾟﾗﾆｰｹﾞｰｼﾞ">#REF!</definedName>
    <definedName name="ﾋﾟﾗﾆｰ真空計">#REF!</definedName>
    <definedName name="ﾋﾟﾗﾆ真空管">#REF!</definedName>
    <definedName name="ﾋﾟﾗﾆ測定子">#REF!</definedName>
    <definedName name="ﾋﾟﾛﾎﾞｰﾙﾛｯﾄﾞ">#REF!</definedName>
    <definedName name="ﾌｧﾝ">#REF!</definedName>
    <definedName name="ﾌｧﾝﾓｰﾀｰ">#REF!</definedName>
    <definedName name="ﾌｨﾗﾒﾝﾄ">#REF!</definedName>
    <definedName name="ﾌｨﾙﾀｰ">#REF!</definedName>
    <definedName name="ﾌｪｲｽﾌﾟﾚｰﾄ">#REF!</definedName>
    <definedName name="ﾌｫﾄｾﾝｻｰ">#REF!</definedName>
    <definedName name="ﾌｫﾄﾏｽｸ">#REF!</definedName>
    <definedName name="ﾌﾟｯｼｬｰ用ｺﾝﾍﾞ">#REF!</definedName>
    <definedName name="ﾌﾞｯｼｭ">#REF!</definedName>
    <definedName name="ﾌﾗｸﾞﾌｧﾗﾃﾞｰｹｰﾌﾞﾙ">#REF!</definedName>
    <definedName name="ﾌﾞﾗｹｯﾄ">#REF!</definedName>
    <definedName name="ﾌﾞﾗｼﾚｽACｻｰﾎﾞﾓｰﾀｰ">#REF!</definedName>
    <definedName name="ﾌﾟﾗｽ">[74]差額計算プラス!$A$3:$L$717</definedName>
    <definedName name="ﾌﾞﾗｽﾄ_消耗品">#REF!</definedName>
    <definedName name="ﾌﾗｯﾄｳｪｰﾊ">#REF!</definedName>
    <definedName name="ﾌﾟﾗﾃﾀ固定">#REF!</definedName>
    <definedName name="ﾌﾟﾗﾈﾀﾘｰｽﾄｯﾊﾟｰ">#REF!</definedName>
    <definedName name="ﾌﾟﾗﾈﾀﾘｰﾄﾞｰﾑｽﾀﾝﾄﾞ">#REF!</definedName>
    <definedName name="ﾌﾟﾗﾈﾀ固定">#REF!</definedName>
    <definedName name="ﾌﾗﾝｼﾞｼｰﾙ">#REF!</definedName>
    <definedName name="ﾌﾟﾗﾝｼﾞｬｰｷｯﾄ">#REF!</definedName>
    <definedName name="ﾌﾗﾝｼﾞ付ﾈｼﾞﾌﾟｼｪ">#REF!</definedName>
    <definedName name="ﾌﾟﾘｱﾗｲﾒﾝﾄ部品">#REF!</definedName>
    <definedName name="ﾌﾟﾘﾝﾀｰｹｰﾌﾞﾙ">#REF!</definedName>
    <definedName name="ﾌﾟﾘﾝﾀﾊﾞｯﾌｧ">#REF!</definedName>
    <definedName name="ﾌﾞﾚｰｶｰ">#REF!</definedName>
    <definedName name="ﾌﾚｯｸｽﾁｭｰﾌﾞ">#REF!</definedName>
    <definedName name="ﾌﾟﾚ年計">#REF!</definedName>
    <definedName name="ﾌﾛｰｾﾝｻｰ">#REF!</definedName>
    <definedName name="ﾌﾟﾛｰﾌﾞ">#REF!</definedName>
    <definedName name="ﾌﾟﾛｰﾌﾞｶｰﾄﾞ">#REF!</definedName>
    <definedName name="ﾌﾟﾛｰﾌﾞﾆｰﾄﾞﾙ">#REF!</definedName>
    <definedName name="プロジェクト開始日">[55]BaseSheet1!$M$3</definedName>
    <definedName name="ﾌﾞﾛｯｶｰﾌﾟﾚｰﾄ">#REF!</definedName>
    <definedName name="ﾍﾞｱﾘﾝｸﾞ">#REF!</definedName>
    <definedName name="ﾍﾞｰｸﾋﾟﾝｾｯﾄ">#REF!</definedName>
    <definedName name="ﾍﾞｽﾍﾟﾙ碍子">#REF!</definedName>
    <definedName name="ﾍﾞﾄﾞｰﾊﾝﾄﾞ">#REF!</definedName>
    <definedName name="ﾍﾟﾆﾝｸﾞｹﾞｰｼﾞ">#REF!</definedName>
    <definedName name="ﾍﾟﾆﾝｸﾞﾍｯﾄﾞ">#REF!</definedName>
    <definedName name="ﾍﾟﾆﾝｸﾞ用ｱﾉｰﾄﾞｷｯﾄﾞ">#REF!</definedName>
    <definedName name="ﾍﾆﾝｸﾞ測定子">#REF!</definedName>
    <definedName name="ﾍﾞﾍﾞﾙｷﾞﾔｰ">#REF!</definedName>
    <definedName name="ﾍﾟﾘｸﾙ">#REF!</definedName>
    <definedName name="ﾍﾞﾙﾄ">#REF!</definedName>
    <definedName name="ﾍﾞﾛｰｽﾞ">#REF!</definedName>
    <definedName name="ﾍﾟﾝｶｰﾄﾘｯｼﾞ">#REF!</definedName>
    <definedName name="ﾎﾞｰﾄｵｸﾘｱｰﾑ">#REF!</definedName>
    <definedName name="ﾎﾞｰﾄﾄﾚｲCK">#REF!</definedName>
    <definedName name="ﾎﾙﾀﾞｰ">#REF!</definedName>
    <definedName name="ﾎﾙﾀﾞｰﾂﾒ">#REF!</definedName>
    <definedName name="ﾎﾙﾀﾞｰ受け皿">#REF!</definedName>
    <definedName name="ﾎﾟﾝﾌﾟ">#REF!</definedName>
    <definedName name="ﾎﾟﾝﾌﾟｶﾞｰﾄﾞ">#REF!</definedName>
    <definedName name="ﾏ">#REF!</definedName>
    <definedName name="ﾏｰｶｰﾍﾟﾝ">#REF!</definedName>
    <definedName name="ﾏｸﾞﾈｯﾄﾊﾞﾙﾌﾞ">#REF!</definedName>
    <definedName name="ﾏｸﾞﾈﾄﾛﾝ">#REF!</definedName>
    <definedName name="ﾏｸﾛ_品番B">#REF!</definedName>
    <definedName name="ﾏｸﾛ_品番ﾁｪｯｸ_ASSY_">#REF!</definedName>
    <definedName name="ﾏｸﾛ_品番ﾁｪｯｸ_ASSY以外_">#REF!</definedName>
    <definedName name="ﾏｻﾞｰﾎﾞｰﾄ">#REF!</definedName>
    <definedName name="ﾏｽｸﾎﾙﾀﾞｰ">#REF!</definedName>
    <definedName name="ﾏｽｸﾗｯｸ">#REF!</definedName>
    <definedName name="ﾏｽﾌﾛｰｺﾝﾄﾛｰﾗｰ">#REF!</definedName>
    <definedName name="ﾏﾃﾊﾙﾜｺﾞﾝ">#REF!</definedName>
    <definedName name="ﾏﾆｭｱﾙﾋﾟﾝｾｯﾄ">#REF!</definedName>
    <definedName name="ﾏﾙﾁﾌﾟﾚｸｻ">#REF!</definedName>
    <definedName name="ﾏﾝﾄﾙﾋｰﾀｰ">#REF!</definedName>
    <definedName name="ﾐﾆﾀｰ替刃">#REF!</definedName>
    <definedName name="ﾐﾆﾘﾝｸﾞ蛍光ﾗﾝﾌﾟ">#REF!</definedName>
    <definedName name="ﾐﾗｰ">#REF!</definedName>
    <definedName name="ﾑｸSic押えﾘﾝｸﾞ">#REF!</definedName>
    <definedName name="ﾒｸﾗ">#REF!</definedName>
    <definedName name="ﾒｸﾗﾌﾟﾗｸﾞ">#REF!</definedName>
    <definedName name="ﾒﾀﾙﾊﾟｯｷﾝ">#REF!</definedName>
    <definedName name="ﾒﾀﾙﾏｽｸ">#REF!</definedName>
    <definedName name="ﾒｯｷｸﾘｯﾌﾟｺｰﾃｨﾝｸﾞ">#REF!</definedName>
    <definedName name="ﾒｯｷ用銅板">#REF!</definedName>
    <definedName name="ﾒﾓﾘｰ">#REF!</definedName>
    <definedName name="ﾒﾓﾘｰｶｰﾄﾞ">#REF!</definedName>
    <definedName name="ﾓ">#REF!</definedName>
    <definedName name="ﾓｰﾀｰ">#REF!</definedName>
    <definedName name="ﾕｰﾃｨﾘﾃｨｰｶｰﾄｴﾚｸﾀｰ">#REF!</definedName>
    <definedName name="ﾕﾆｵﾝﾃｨｰ">#REF!</definedName>
    <definedName name="ﾗｲﾅｰ">#REF!</definedName>
    <definedName name="ﾗﾝﾌﾟ">#REF!</definedName>
    <definedName name="ﾗﾝﾌﾟｳｨﾝﾄﾞｰ">#REF!</definedName>
    <definedName name="ﾗﾝﾌﾟﾕﾆｯﾄ">#REF!</definedName>
    <definedName name="ﾘﾃｰﾅ">#REF!</definedName>
    <definedName name="ﾘﾌﾄﾋﾟﾝ">#REF!</definedName>
    <definedName name="ﾘﾍﾟｱｷｯﾄﾞ">#REF!</definedName>
    <definedName name="ﾘﾍﾟﾗｰｽｸﾘｭｰﾓﾘﾌﾞﾃﾞﾝ">#REF!</definedName>
    <definedName name="ﾘﾓｰﾄｺﾈｸﾀｰ">#REF!</definedName>
    <definedName name="ﾘﾚｰ">#REF!</definedName>
    <definedName name="ﾘﾝｸﾞﾗｲﾄ">#REF!</definedName>
    <definedName name="ﾚｰｻﾞｰﾁｭｰﾌﾞ">#REF!</definedName>
    <definedName name="ﾚｷﾞｭﾚｰﾀｰ">#REF!</definedName>
    <definedName name="ﾚｼﾞｭｰｼﾝｸﾞｴﾙﾎﾞ">#REF!</definedName>
    <definedName name="ﾚﾁｸﾙｶｾｯﾄ">#REF!</definedName>
    <definedName name="ﾛｰﾀﾞｰﾍﾞﾙﾄ">#REF!</definedName>
    <definedName name="ﾛｰﾀﾘｰｱｸﾁｭｴｰﾀｰ">#REF!</definedName>
    <definedName name="ﾛｯﾄｴﾝﾄﾞ軸受け">#REF!</definedName>
    <definedName name="ﾛﾎﾞｯﾄﾊﾝﾄﾞ">#REF!</definedName>
    <definedName name="ﾜｲﾔｰﾕﾆｯﾄ">#REF!</definedName>
    <definedName name="ﾜｺﾞﾝ">#REF!</definedName>
    <definedName name="ㄱ">'[75]실DATA '!#REF!</definedName>
    <definedName name="ㄱㄱㄱ" hidden="1">{#N/A,#N/A,FALSE,"자재관리";#N/A,#N/A,FALSE,"자재관리";#N/A,#N/A,FALSE,"자재관리"}</definedName>
    <definedName name="ㄱㄷㄷㅀㄱ" hidden="1">{#N/A,#N/A,FALSE,"보고";#N/A,#N/A,FALSE,"유첨"}</definedName>
    <definedName name="ㄱㄷㅁㄱ" hidden="1">{#N/A,#N/A,FALSE,"단축1";#N/A,#N/A,FALSE,"단축2";#N/A,#N/A,FALSE,"단축3";#N/A,#N/A,FALSE,"장축";#N/A,#N/A,FALSE,"4WD"}</definedName>
    <definedName name="ㄱㄷㅍㅁㄴ" hidden="1">{#N/A,#N/A,FALSE,"자재관리";#N/A,#N/A,FALSE,"자재관리";#N/A,#N/A,FALSE,"자재관리"}</definedName>
    <definedName name="ㄱㄷㅍㅁㄴ_1" hidden="1">{#N/A,#N/A,FALSE,"자재관리";#N/A,#N/A,FALSE,"자재관리";#N/A,#N/A,FALSE,"자재관리"}</definedName>
    <definedName name="ㄱㄷㅍㅁㄴ_2" hidden="1">{#N/A,#N/A,FALSE,"자재관리";#N/A,#N/A,FALSE,"자재관리";#N/A,#N/A,FALSE,"자재관리"}</definedName>
    <definedName name="ㄱㄷㅎ" hidden="1">{#N/A,#N/A,FALSE,"보고";#N/A,#N/A,FALSE,"유첨"}</definedName>
    <definedName name="ㄱㄻㄷㄱㅎ" hidden="1">{#N/A,#N/A,FALSE,"표지";#N/A,#N/A,FALSE,"생산현황";#N/A,#N/A,FALSE,"중량수율";#N/A,#N/A,FALSE,"길이수율";#N/A,#N/A,FALSE,"노동";#N/A,#N/A,FALSE,"기기";#N/A,#N/A,FALSE,"기기가동(누계)";#N/A,#N/A,FALSE,"자소원료"}</definedName>
    <definedName name="ㄱㅁㄱㄷㅀ" hidden="1">{#N/A,#N/A,FALSE,"표지";#N/A,#N/A,FALSE,"생산현황";#N/A,#N/A,FALSE,"중량수율";#N/A,#N/A,FALSE,"길이수율";#N/A,#N/A,FALSE,"노동";#N/A,#N/A,FALSE,"기기";#N/A,#N/A,FALSE,"기기가동(누계)";#N/A,#N/A,FALSE,"자소원료"}</definedName>
    <definedName name="ㄱㅇ" hidden="1">{#N/A,#N/A,FALSE,"단축1";#N/A,#N/A,FALSE,"단축2";#N/A,#N/A,FALSE,"단축3";#N/A,#N/A,FALSE,"장축";#N/A,#N/A,FALSE,"4WD"}</definedName>
    <definedName name="ㄱㅎㄳㅍㄴㅊ" hidden="1">{"'3월'!$A$1:$M$44"}</definedName>
    <definedName name="ㄱㅎㄳㅍㄴㅊ_1" hidden="1">{"'3월'!$A$1:$M$44"}</definedName>
    <definedName name="ㄱㅎㄳㅍㄴㅊ_2" hidden="1">{"'3월'!$A$1:$M$44"}</definedName>
    <definedName name="ㄱㅎㄹㅋㅁㄱ" hidden="1">{#N/A,#N/A,FALSE,"보고";#N/A,#N/A,FALSE,"유첨"}</definedName>
    <definedName name="ㄱㅎㅁㄷㅋㄱ" hidden="1">{#N/A,#N/A,FALSE,"상재GS";#N/A,#N/A,FALSE,"상재GM";#N/A,#N/A,FALSE,"건재";#N/A,#N/A,FALSE,"SBR";#N/A,#N/A,FALSE,"부품";#N/A,#N/A,FALSE,"기능자재";#N/A,#N/A,FALSE,"특수"}</definedName>
    <definedName name="ㄱㅎㅁㄷㅋㄴㄱ" hidden="1">{#N/A,#N/A,FALSE,"상재GS";#N/A,#N/A,FALSE,"상재GM";#N/A,#N/A,FALSE,"건재";#N/A,#N/A,FALSE,"SBR";#N/A,#N/A,FALSE,"부품";#N/A,#N/A,FALSE,"기능자재";#N/A,#N/A,FALSE,"특수"}</definedName>
    <definedName name="ㄱㅎㅋㄽㅎ" hidden="1">{#N/A,#N/A,FALSE,"상재GS";#N/A,#N/A,FALSE,"상재GM";#N/A,#N/A,FALSE,"건재";#N/A,#N/A,FALSE,"SBR";#N/A,#N/A,FALSE,"부품";#N/A,#N/A,FALSE,"기능자재";#N/A,#N/A,FALSE,"특수"}</definedName>
    <definedName name="ㄱㅎㅍㄷㄱ" hidden="1">{#N/A,#N/A,FALSE,"자재관리";#N/A,#N/A,FALSE,"자재관리";#N/A,#N/A,FALSE,"자재관리"}</definedName>
    <definedName name="ㄱㅎㅍㄷㄱ_1" hidden="1">{#N/A,#N/A,FALSE,"자재관리";#N/A,#N/A,FALSE,"자재관리";#N/A,#N/A,FALSE,"자재관리"}</definedName>
    <definedName name="ㄱㅎㅍㄷㄱ_2" hidden="1">{#N/A,#N/A,FALSE,"자재관리";#N/A,#N/A,FALSE,"자재관리";#N/A,#N/A,FALSE,"자재관리"}</definedName>
    <definedName name="가" hidden="1">{#N/A,#N/A,FALSE,"자재관리";#N/A,#N/A,FALSE,"자재관리";#N/A,#N/A,FALSE,"자재관리"}</definedName>
    <definedName name="家">#REF!</definedName>
    <definedName name="가1" hidden="1">{#N/A,#N/A,TRUE,"Y생산";#N/A,#N/A,TRUE,"Y판매";#N/A,#N/A,TRUE,"Y총물량";#N/A,#N/A,TRUE,"Y능력";#N/A,#N/A,TRUE,"YKD"}</definedName>
    <definedName name="가2" hidden="1">{#N/A,#N/A,FALSE,"자재관리";#N/A,#N/A,FALSE,"자재관리";#N/A,#N/A,FALSE,"자재관리"}</definedName>
    <definedName name="가BOM">'[76]Cost목표(시험세부)'!#REF!</definedName>
    <definedName name="加工費">#REF!</definedName>
    <definedName name="가동" hidden="1">{#N/A,#N/A,TRUE,"Y생산";#N/A,#N/A,TRUE,"Y판매";#N/A,#N/A,TRUE,"Y총물량";#N/A,#N/A,TRUE,"Y능력";#N/A,#N/A,TRUE,"YKD"}</definedName>
    <definedName name="가동2" hidden="1">{#N/A,#N/A,TRUE,"Y생산";#N/A,#N/A,TRUE,"Y판매";#N/A,#N/A,TRUE,"Y총물량";#N/A,#N/A,TRUE,"Y능력";#N/A,#N/A,TRUE,"YKD"}</definedName>
    <definedName name="가부">#REF!</definedName>
    <definedName name="가오리" hidden="1">{#N/A,#N/A,FALSE,"자재관리";#N/A,#N/A,FALSE,"자재관리";#N/A,#N/A,FALSE,"자재관리"}</definedName>
    <definedName name="가ㅠ">#N/A</definedName>
    <definedName name="각_Cell_별_Rib류_위치_Guide">#REF!</definedName>
    <definedName name="각CELL별_RIB위치">#REF!</definedName>
    <definedName name="각방안" hidden="1">{#N/A,#N/A,FALSE,"단축1";#N/A,#N/A,FALSE,"단축2";#N/A,#N/A,FALSE,"단축3";#N/A,#N/A,FALSE,"장축";#N/A,#N/A,FALSE,"4WD"}</definedName>
    <definedName name="각인_사양_및_위치_Check">#REF!</definedName>
    <definedName name="각종_구조물_도피_확인">#REF!+#REF!</definedName>
    <definedName name="각종_구조물_도피_확인_1">#REF!</definedName>
    <definedName name="간접">[77]data!$B$7</definedName>
    <definedName name="갈바닉_부식_발생부">'[10]외관 디자인'!#REF!</definedName>
    <definedName name="減圧弁">#REF!</definedName>
    <definedName name="값복사"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강" hidden="1">{#N/A,#N/A,FALSE,"단축1";#N/A,#N/A,FALSE,"단축2";#N/A,#N/A,FALSE,"단축3";#N/A,#N/A,FALSE,"장축";#N/A,#N/A,FALSE,"4WD"}</definedName>
    <definedName name="강도_확보에_유리한_구조_인가?">'[10]외관 디자인'!#REF!</definedName>
    <definedName name="강화_유리_형상부_설계_Guide">'[10]외관 디자인'!#REF!</definedName>
    <definedName name="강화유리_Hole_가공">#REF!</definedName>
    <definedName name="강화유리_Window_가공부_형상">#REF!</definedName>
    <definedName name="개미와" hidden="1">{#N/A,#N/A,TRUE,"양식5";#N/A,#N/A,TRUE,"양식1_2_2";#N/A,#N/A,TRUE,"양식1_1_2";#N/A,#N/A,TRUE,"양식2";#N/A,#N/A,TRUE,"양식4";#N/A,#N/A,TRUE,"양식3";#N/A,#N/A,TRUE,"양식6";#N/A,#N/A,TRUE,"양식7";#N/A,#N/A,TRUE,"양식10";#N/A,#N/A,TRUE,"양식11";#N/A,#N/A,TRUE,"양식12";#N/A,#N/A,TRUE,"양식13_1_2";#N/A,#N/A,TRUE,"양식13_2_2";#N/A,#N/A,TRUE,"양식14"}</definedName>
    <definedName name="개발" hidden="1">{"'3월'!$A$1:$M$44"}</definedName>
    <definedName name="개발_1" hidden="1">{"'3월'!$A$1:$M$44"}</definedName>
    <definedName name="개발_2" hidden="1">{"'3월'!$A$1:$M$44"}</definedName>
    <definedName name="개발1" hidden="1">{"'3월'!$A$1:$M$44"}</definedName>
    <definedName name="개발1_1" hidden="1">{"'3월'!$A$1:$M$44"}</definedName>
    <definedName name="개발1_2" hidden="1">{"'3월'!$A$1:$M$44"}</definedName>
    <definedName name="개발문제범" hidden="1">{#N/A,#N/A,FALSE,"단축1";#N/A,#N/A,FALSE,"단축2";#N/A,#N/A,FALSE,"단축3";#N/A,#N/A,FALSE,"장축";#N/A,#N/A,FALSE,"4WD"}</definedName>
    <definedName name="개발부품List2" hidden="1">{"'3월'!$A$1:$M$44"}</definedName>
    <definedName name="개발시험종합" hidden="1">#REF!</definedName>
    <definedName name="개발일정" hidden="1">{#N/A,#N/A,FALSE,"신규dep";#N/A,#N/A,FALSE,"신규dep-금형상각후";#N/A,#N/A,FALSE,"신규dep-연구비상각후";#N/A,#N/A,FALSE,"신규dep-기계,공구상각후"}</definedName>
    <definedName name="개발일정수정" hidden="1">{#N/A,#N/A,FALSE,"단축1";#N/A,#N/A,FALSE,"단축2";#N/A,#N/A,FALSE,"단축3";#N/A,#N/A,FALSE,"장축";#N/A,#N/A,FALSE,"4WD"}</definedName>
    <definedName name="개선" hidden="1">{#N/A,#N/A,FALSE,"신규dep";#N/A,#N/A,FALSE,"신규dep-금형상각후";#N/A,#N/A,FALSE,"신규dep-연구비상각후";#N/A,#N/A,FALSE,"신규dep-기계,공구상각후"}</definedName>
    <definedName name="개선1" hidden="1">{#N/A,#N/A,FALSE,"신규dep";#N/A,#N/A,FALSE,"신규dep-금형상각후";#N/A,#N/A,FALSE,"신규dep-연구비상각후";#N/A,#N/A,FALSE,"신규dep-기계,공구상각후"}</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내용" hidden="1">{#N/A,#N/A,FALSE,"단축1";#N/A,#N/A,FALSE,"단축2";#N/A,#N/A,FALSE,"단축3";#N/A,#N/A,FALSE,"장축";#N/A,#N/A,FALSE,"4WD"}</definedName>
    <definedName name="開始日列">#REF!</definedName>
    <definedName name="改定">#REF!,#REF!,#REF!,#REF!,#REF!,#REF!,#REF!,#REF!,#REF!,#REF!,#REF!</definedName>
    <definedName name="건물">[77]data!$B$8</definedName>
    <definedName name="검수기준_mu" hidden="1">{#N/A,#N/A,FALSE,"상재GS";#N/A,#N/A,FALSE,"상재GM";#N/A,#N/A,FALSE,"건재";#N/A,#N/A,FALSE,"SBR";#N/A,#N/A,FALSE,"부품";#N/A,#N/A,FALSE,"기능자재";#N/A,#N/A,FALSE,"특수"}</definedName>
    <definedName name="検知ｱｰﾑ">#REF!</definedName>
    <definedName name="検出器交換">#REF!</definedName>
    <definedName name="검토25">#REF!,#REF!,#REF!,#REF!,#REF!,#REF!,#REF!,#REF!,#REF!,#REF!,#REF!</definedName>
    <definedName name="겉장" hidden="1">{#N/A,#N/A,FALSE,"단축1";#N/A,#N/A,FALSE,"단축2";#N/A,#N/A,FALSE,"단축3";#N/A,#N/A,FALSE,"장축";#N/A,#N/A,FALSE,"4WD"}</definedName>
    <definedName name="겉장1" hidden="1">{#N/A,#N/A,FALSE,"단축1";#N/A,#N/A,FALSE,"단축2";#N/A,#N/A,FALSE,"단축3";#N/A,#N/A,FALSE,"장축";#N/A,#N/A,FALSE,"4WD"}</definedName>
    <definedName name="겉지" hidden="1">{#N/A,#N/A,FALSE,"단축1";#N/A,#N/A,FALSE,"단축2";#N/A,#N/A,FALSE,"단축3";#N/A,#N/A,FALSE,"장축";#N/A,#N/A,FALSE,"4WD"}</definedName>
    <definedName name="격막전해조" hidden="1">{#N/A,#N/A,FALSE,"상재GS";#N/A,#N/A,FALSE,"상재GM";#N/A,#N/A,FALSE,"건재";#N/A,#N/A,FALSE,"SBR";#N/A,#N/A,FALSE,"부품";#N/A,#N/A,FALSE,"기능자재";#N/A,#N/A,FALSE,"특수"}</definedName>
    <definedName name="견적" hidden="1">{"'Sheet1'!$E$23","'Sheet1'!$A$3:$H$19","'Sheet1'!$A$1:$H$19"}</definedName>
    <definedName name="警報付流量計_SIH4">#REF!</definedName>
    <definedName name="경비1" hidden="1">{#N/A,#N/A,TRUE,"양식5";#N/A,#N/A,TRUE,"양식1_2_2";#N/A,#N/A,TRUE,"양식1_1_2";#N/A,#N/A,TRUE,"양식2";#N/A,#N/A,TRUE,"양식4";#N/A,#N/A,TRUE,"양식3";#N/A,#N/A,TRUE,"양식6";#N/A,#N/A,TRUE,"양식7";#N/A,#N/A,TRUE,"양식10";#N/A,#N/A,TRUE,"양식11";#N/A,#N/A,TRUE,"양식12";#N/A,#N/A,TRUE,"양식13_1_2";#N/A,#N/A,TRUE,"양식13_2_2";#N/A,#N/A,TRUE,"양식14"}</definedName>
    <definedName name="경비G1">#REF!</definedName>
    <definedName name="경비관리비" hidden="1">{#N/A,#N/A,FALSE,"단축1";#N/A,#N/A,FALSE,"단축2";#N/A,#N/A,FALSE,"단축3";#N/A,#N/A,FALSE,"장축";#N/A,#N/A,FALSE,"4WD"}</definedName>
    <definedName name="경비예산" hidden="1">{#N/A,#N/A,FALSE,"단축1";#N/A,#N/A,FALSE,"단축2";#N/A,#N/A,FALSE,"단축3";#N/A,#N/A,FALSE,"장축";#N/A,#N/A,FALSE,"4WD"}</definedName>
    <definedName name="경상시험연구비내수PCS" hidden="1">{#N/A,#N/A,TRUE,"양식5";#N/A,#N/A,TRUE,"양식1_2_2";#N/A,#N/A,TRUE,"양식1_1_2";#N/A,#N/A,TRUE,"양식2";#N/A,#N/A,TRUE,"양식4";#N/A,#N/A,TRUE,"양식3";#N/A,#N/A,TRUE,"양식6";#N/A,#N/A,TRUE,"양식7";#N/A,#N/A,TRUE,"양식10";#N/A,#N/A,TRUE,"양식11";#N/A,#N/A,TRUE,"양식12";#N/A,#N/A,TRUE,"양식13_1_2";#N/A,#N/A,TRUE,"양식13_2_2";#N/A,#N/A,TRUE,"양식14"}</definedName>
    <definedName name="更新日">#REF!</definedName>
    <definedName name="경영목표1" hidden="1">{#N/A,#N/A,FALSE,"자재관리";#N/A,#N/A,FALSE,"자재관리";#N/A,#N/A,FALSE,"자재관리"}</definedName>
    <definedName name="경영목표2" hidden="1">{#N/A,#N/A,FALSE,"자재관리";#N/A,#N/A,FALSE,"자재관리";#N/A,#N/A,FALSE,"자재관리"}</definedName>
    <definedName name="경영목표2_1" hidden="1">{#N/A,#N/A,FALSE,"자재관리";#N/A,#N/A,FALSE,"자재관리";#N/A,#N/A,FALSE,"자재관리"}</definedName>
    <definedName name="경영목표2_1_1" hidden="1">{#N/A,#N/A,FALSE,"자재관리";#N/A,#N/A,FALSE,"자재관리";#N/A,#N/A,FALSE,"자재관리"}</definedName>
    <definedName name="경영목표2_1_2" hidden="1">{#N/A,#N/A,FALSE,"자재관리";#N/A,#N/A,FALSE,"자재관리";#N/A,#N/A,FALSE,"자재관리"}</definedName>
    <definedName name="경영목표2_2" hidden="1">{#N/A,#N/A,FALSE,"자재관리";#N/A,#N/A,FALSE,"자재관리";#N/A,#N/A,FALSE,"자재관리"}</definedName>
    <definedName name="경영목표2_2_1" hidden="1">{#N/A,#N/A,FALSE,"자재관리";#N/A,#N/A,FALSE,"자재관리";#N/A,#N/A,FALSE,"자재관리"}</definedName>
    <definedName name="경영목표2_2_2" hidden="1">{#N/A,#N/A,FALSE,"자재관리";#N/A,#N/A,FALSE,"자재관리";#N/A,#N/A,FALSE,"자재관리"}</definedName>
    <definedName name="경영목표2_3" hidden="1">{#N/A,#N/A,FALSE,"자재관리";#N/A,#N/A,FALSE,"자재관리";#N/A,#N/A,FALSE,"자재관리"}</definedName>
    <definedName name="경영목표2_3_1" hidden="1">{#N/A,#N/A,FALSE,"자재관리";#N/A,#N/A,FALSE,"자재관리";#N/A,#N/A,FALSE,"자재관리"}</definedName>
    <definedName name="경영목표2_3_2" hidden="1">{#N/A,#N/A,FALSE,"자재관리";#N/A,#N/A,FALSE,"자재관리";#N/A,#N/A,FALSE,"자재관리"}</definedName>
    <definedName name="경영목표2_4" hidden="1">{#N/A,#N/A,FALSE,"자재관리";#N/A,#N/A,FALSE,"자재관리";#N/A,#N/A,FALSE,"자재관리"}</definedName>
    <definedName name="경영목표2_4_1" hidden="1">{#N/A,#N/A,FALSE,"자재관리";#N/A,#N/A,FALSE,"자재관리";#N/A,#N/A,FALSE,"자재관리"}</definedName>
    <definedName name="경영목표2_4_2" hidden="1">{#N/A,#N/A,FALSE,"자재관리";#N/A,#N/A,FALSE,"자재관리";#N/A,#N/A,FALSE,"자재관리"}</definedName>
    <definedName name="경영목표2_5" hidden="1">{#N/A,#N/A,FALSE,"자재관리";#N/A,#N/A,FALSE,"자재관리";#N/A,#N/A,FALSE,"자재관리"}</definedName>
    <definedName name="경영목표2_5_1" hidden="1">{#N/A,#N/A,FALSE,"자재관리";#N/A,#N/A,FALSE,"자재관리";#N/A,#N/A,FALSE,"자재관리"}</definedName>
    <definedName name="경영목표2_5_2" hidden="1">{#N/A,#N/A,FALSE,"자재관리";#N/A,#N/A,FALSE,"자재관리";#N/A,#N/A,FALSE,"자재관리"}</definedName>
    <definedName name="경인2팀" hidden="1">{#N/A,#N/A,FALSE,"보고";#N/A,#N/A,FALSE,"유첨"}</definedName>
    <definedName name="경합금2과운연계획" hidden="1">{#N/A,#N/A,TRUE,"Y생산";#N/A,#N/A,TRUE,"Y판매";#N/A,#N/A,TRUE,"Y총물량";#N/A,#N/A,TRUE,"Y능력";#N/A,#N/A,TRUE,"YKD"}</definedName>
    <definedName name="継ぎ手">#REF!</definedName>
    <definedName name="계기eng">[75]계DATA!#REF!</definedName>
    <definedName name="계기eng누">[75]계DATA!#REF!</definedName>
    <definedName name="계수">[78]견장계수!$A$1:$B$65536</definedName>
    <definedName name="継手">#REF!</definedName>
    <definedName name="계획.1" hidden="1">{#N/A,#N/A,FALSE,"단축1";#N/A,#N/A,FALSE,"단축2";#N/A,#N/A,FALSE,"단축3";#N/A,#N/A,FALSE,"장축";#N/A,#N/A,FALSE,"4WD"}</definedName>
    <definedName name="계획1" hidden="1">{#N/A,#N/A,FALSE,"단축1";#N/A,#N/A,FALSE,"단축2";#N/A,#N/A,FALSE,"단축3";#N/A,#N/A,FALSE,"장축";#N/A,#N/A,FALSE,"4WD"}</definedName>
    <definedName name="계획2" hidden="1">{#N/A,#N/A,FALSE,"단축1";#N/A,#N/A,FALSE,"단축2";#N/A,#N/A,FALSE,"단축3";#N/A,#N/A,FALSE,"장축";#N/A,#N/A,FALSE,"4WD"}</definedName>
    <definedName name="계획수지">#N/A</definedName>
    <definedName name="고객거부" hidden="1">{#N/A,#N/A,FALSE,"단축1";#N/A,#N/A,FALSE,"단축2";#N/A,#N/A,FALSE,"단축3";#N/A,#N/A,FALSE,"장축";#N/A,#N/A,FALSE,"4WD"}</definedName>
    <definedName name="고객인수1" hidden="1">{#N/A,#N/A,FALSE,"단축1";#N/A,#N/A,FALSE,"단축2";#N/A,#N/A,FALSE,"단축3";#N/A,#N/A,FALSE,"장축";#N/A,#N/A,FALSE,"4WD"}</definedName>
    <definedName name="고객인수거부" hidden="1">{#N/A,#N/A,FALSE,"단축1";#N/A,#N/A,FALSE,"단축2";#N/A,#N/A,FALSE,"단축3";#N/A,#N/A,FALSE,"장축";#N/A,#N/A,FALSE,"4WD"}</definedName>
    <definedName name="高圧ﾘｰﾄﾞ線">#REF!</definedName>
    <definedName name="高圧ﾘﾚｰ">#REF!</definedName>
    <definedName name="高圧発生ﾎﾟﾝﾌﾟ部品">#REF!</definedName>
    <definedName name="고전압_Battery_방수적용_시_Swelling_Gap">#REF!</definedName>
    <definedName name="고정_부_두께_Guide">#REF!</definedName>
    <definedName name="고정부_설계_Guide">#REF!</definedName>
    <definedName name="고정부_설계_Guide_2">#REF!</definedName>
    <definedName name="고정부_위치">#REF!</definedName>
    <definedName name="고정부에_Stopper_체결시의_체결력">#REF!</definedName>
    <definedName name="고정비" hidden="1">{#N/A,#N/A,FALSE,"상재GS";#N/A,#N/A,FALSE,"상재GM";#N/A,#N/A,FALSE,"건재";#N/A,#N/A,FALSE,"SBR";#N/A,#N/A,FALSE,"부품";#N/A,#N/A,FALSE,"기능자재";#N/A,#N/A,FALSE,"특수"}</definedName>
    <definedName name="고정비78" hidden="1">{#N/A,#N/A,FALSE,"상재GS";#N/A,#N/A,FALSE,"상재GM";#N/A,#N/A,FALSE,"건재";#N/A,#N/A,FALSE,"SBR";#N/A,#N/A,FALSE,"부품";#N/A,#N/A,FALSE,"기능자재";#N/A,#N/A,FALSE,"특수"}</definedName>
    <definedName name="고정비산출" hidden="1">{#N/A,#N/A,FALSE,"상재GS";#N/A,#N/A,FALSE,"상재GM";#N/A,#N/A,FALSE,"건재";#N/A,#N/A,FALSE,"SBR";#N/A,#N/A,FALSE,"부품";#N/A,#N/A,FALSE,"기능자재";#N/A,#N/A,FALSE,"특수"}</definedName>
    <definedName name="곡면_부_구조">'[10]외관 디자인'!#REF!</definedName>
    <definedName name="공" hidden="1">{#N/A,#N/A,FALSE,"단축1";#N/A,#N/A,FALSE,"단축2";#N/A,#N/A,FALSE,"단축3";#N/A,#N/A,FALSE,"장축";#N/A,#N/A,FALSE,"4WD"}</definedName>
    <definedName name="工具">#REF!</definedName>
    <definedName name="공급자" hidden="1">#REF!</definedName>
    <definedName name="空気ﾎﾞﾝﾍﾞ充填">#REF!</definedName>
    <definedName name="공문" hidden="1">{#N/A,#N/A,FALSE,"자재관리";#N/A,#N/A,FALSE,"자재관리";#N/A,#N/A,FALSE,"자재관리"}</definedName>
    <definedName name="공문1" hidden="1">{#N/A,#N/A,FALSE,"자재관리";#N/A,#N/A,FALSE,"자재관리";#N/A,#N/A,FALSE,"자재관리"}</definedName>
    <definedName name="공성환" hidden="1">{#N/A,#N/A,FALSE,"단축1";#N/A,#N/A,FALSE,"단축2";#N/A,#N/A,FALSE,"단축3";#N/A,#N/A,FALSE,"장축";#N/A,#N/A,FALSE,"4WD"}</definedName>
    <definedName name="工場計">#REF!</definedName>
    <definedName name="공통" hidden="1">{#N/A,#N/A,FALSE,"단축1";#N/A,#N/A,FALSE,"단축2";#N/A,#N/A,FALSE,"단축3";#N/A,#N/A,FALSE,"장축";#N/A,#N/A,FALSE,"4WD"}</definedName>
    <definedName name="課">[79]異常工程課別!$J$9:$K$17</definedName>
    <definedName name="과거" hidden="1">#REF!</definedName>
    <definedName name="과거차" hidden="1">{#N/A,#N/A,FALSE,"단축1";#N/A,#N/A,FALSE,"단축2";#N/A,#N/A,FALSE,"단축3";#N/A,#N/A,FALSE,"장축";#N/A,#N/A,FALSE,"4WD"}</definedName>
    <definedName name="과거차문제1" hidden="1">{#N/A,#N/A,FALSE,"단축1";#N/A,#N/A,FALSE,"단축2";#N/A,#N/A,FALSE,"단축3";#N/A,#N/A,FALSE,"장축";#N/A,#N/A,FALSE,"4WD"}</definedName>
    <definedName name="과거차문제11" hidden="1">{#N/A,#N/A,FALSE,"단축1";#N/A,#N/A,FALSE,"단축2";#N/A,#N/A,FALSE,"단축3";#N/A,#N/A,FALSE,"장축";#N/A,#N/A,FALSE,"4WD"}</definedName>
    <definedName name="관리" hidden="1">{#N/A,#N/A,FALSE,"DAOCM 2차 검토"}</definedName>
    <definedName name="관리지표2" hidden="1">{#N/A,#N/A,TRUE,"Y생산";#N/A,#N/A,TRUE,"Y판매";#N/A,#N/A,TRUE,"Y총물량";#N/A,#N/A,TRUE,"Y능력";#N/A,#N/A,TRUE,"YKD"}</definedName>
    <definedName name="光ｹｰﾌﾞﾙ">#REF!</definedName>
    <definedName name="光ﾓﾃﾞﾑ">#REF!</definedName>
    <definedName name="광고비2" hidden="1">{#N/A,#N/A,TRUE,"양식5";#N/A,#N/A,TRUE,"양식1_2_2";#N/A,#N/A,TRUE,"양식1_1_2";#N/A,#N/A,TRUE,"양식2";#N/A,#N/A,TRUE,"양식4";#N/A,#N/A,TRUE,"양식3";#N/A,#N/A,TRUE,"양식6";#N/A,#N/A,TRUE,"양식7";#N/A,#N/A,TRUE,"양식10";#N/A,#N/A,TRUE,"양식11";#N/A,#N/A,TRUE,"양식12";#N/A,#N/A,TRUE,"양식13_1_2";#N/A,#N/A,TRUE,"양식13_2_2";#N/A,#N/A,TRUE,"양식14"}</definedName>
    <definedName name="광고비2_1" hidden="1">{#N/A,#N/A,TRUE,"양식5";#N/A,#N/A,TRUE,"양식1_2_2";#N/A,#N/A,TRUE,"양식1_1_2";#N/A,#N/A,TRUE,"양식2";#N/A,#N/A,TRUE,"양식4";#N/A,#N/A,TRUE,"양식3";#N/A,#N/A,TRUE,"양식6";#N/A,#N/A,TRUE,"양식7";#N/A,#N/A,TRUE,"양식10";#N/A,#N/A,TRUE,"양식11";#N/A,#N/A,TRUE,"양식12";#N/A,#N/A,TRUE,"양식13_1_2";#N/A,#N/A,TRUE,"양식13_2_2";#N/A,#N/A,TRUE,"양식14"}</definedName>
    <definedName name="광고비2_2" hidden="1">{#N/A,#N/A,TRUE,"양식5";#N/A,#N/A,TRUE,"양식1_2_2";#N/A,#N/A,TRUE,"양식1_1_2";#N/A,#N/A,TRUE,"양식2";#N/A,#N/A,TRUE,"양식4";#N/A,#N/A,TRUE,"양식3";#N/A,#N/A,TRUE,"양식6";#N/A,#N/A,TRUE,"양식7";#N/A,#N/A,TRUE,"양식10";#N/A,#N/A,TRUE,"양식11";#N/A,#N/A,TRUE,"양식12";#N/A,#N/A,TRUE,"양식13_1_2";#N/A,#N/A,TRUE,"양식13_2_2";#N/A,#N/A,TRUE,"양식14"}</definedName>
    <definedName name="光電ｾﾝｻｰ">#REF!</definedName>
    <definedName name="校正ｷｬｯﾌﾟ">#REF!</definedName>
    <definedName name="구동부단가">#REF!</definedName>
    <definedName name="권k" hidden="1">{#N/A,#N/A,TRUE,"NRE";#N/A,#N/A,TRUE,"Tooling";#N/A,#N/A,TRUE,"Sample";#N/A,#N/A,TRUE,"Fixtures";#N/A,#N/A,TRUE,"Agency";#N/A,#N/A,TRUE,"Personnel"}</definedName>
    <definedName name="권오종" hidden="1">{#N/A,#N/A,FALSE,"단축1";#N/A,#N/A,FALSE,"단축2";#N/A,#N/A,FALSE,"단축3";#N/A,#N/A,FALSE,"장축";#N/A,#N/A,FALSE,"4WD"}</definedName>
    <definedName name="권혁성" hidden="1">{#N/A,#N/A,FALSE,"DAOCM 2차 검토"}</definedName>
    <definedName name="균일한_압착">'[10]외관 디자인'!#REF!</definedName>
    <definedName name="귱" hidden="1">{"'Sheet1'!$E$23","'Sheet1'!$A$3:$H$19","'Sheet1'!$A$1:$H$19"}</definedName>
    <definedName name="귱_1" hidden="1">{"'Sheet1'!$E$23","'Sheet1'!$A$3:$H$19","'Sheet1'!$A$1:$H$19"}</definedName>
    <definedName name="귱_2" hidden="1">{"'Sheet1'!$E$23","'Sheet1'!$A$3:$H$19","'Sheet1'!$A$1:$H$19"}</definedName>
    <definedName name="귱ㄹㅈㄷ" hidden="1">{"'Sheet1'!$E$23","'Sheet1'!$A$3:$H$19","'Sheet1'!$A$1:$H$19"}</definedName>
    <definedName name="귱ㄹㅈㄷ_1" hidden="1">{"'Sheet1'!$E$23","'Sheet1'!$A$3:$H$19","'Sheet1'!$A$1:$H$19"}</definedName>
    <definedName name="귱ㄹㅈㄷ_2" hidden="1">{"'Sheet1'!$E$23","'Sheet1'!$A$3:$H$19","'Sheet1'!$A$1:$H$19"}</definedName>
    <definedName name="그" hidden="1">{#N/A,#N/A,TRUE,"NRE";#N/A,#N/A,TRUE,"Tooling";#N/A,#N/A,TRUE,"Sample";#N/A,#N/A,TRUE,"Fixtures";#N/A,#N/A,TRUE,"Agency";#N/A,#N/A,TRUE,"Personnel"}</definedName>
    <definedName name="그룹" hidden="1">{#N/A,#N/A,FALSE,"자재관리";#N/A,#N/A,FALSE,"자재관리";#N/A,#N/A,FALSE,"자재관리"}</definedName>
    <definedName name="그룹나눈" hidden="1">{#N/A,#N/A,FALSE,"단축1";#N/A,#N/A,FALSE,"단축2";#N/A,#N/A,FALSE,"단축3";#N/A,#N/A,FALSE,"장축";#N/A,#N/A,FALSE,"4WD"}</definedName>
    <definedName name="그림1" hidden="1">{#N/A,#N/A,FALSE,"을지 (4)";#N/A,#N/A,FALSE,"을지 (5)";#N/A,#N/A,FALSE,"을지 (6)"}</definedName>
    <definedName name="근거2" hidden="1">{#N/A,#N/A,FALSE,"단축1";#N/A,#N/A,FALSE,"단축2";#N/A,#N/A,FALSE,"단축3";#N/A,#N/A,FALSE,"장축";#N/A,#N/A,FALSE,"4WD"}</definedName>
    <definedName name="근접___조도_Sensor_주변부_기본_구조">#REF!</definedName>
    <definedName name="근접_Sensor_주변부_설계__Air_Gap___0.5mm일_경우">#REF!</definedName>
    <definedName name="근접_Sensor_주변부_설계__Air_Gap_0.5___2.0mm일_경우">#REF!</definedName>
    <definedName name="근접_및_조도_센서부">#REF!</definedName>
    <definedName name="근접_조도_일체형_센서_주변부_설계__Air_Gap_0.5_2.0mm_일_경우">#REF!</definedName>
    <definedName name="근접_조도_일체형센서_주변부_설계_Air_Gap___0.5mm일_경우">#REF!</definedName>
    <definedName name="근접센서부_오동작_이슈_사례">#REF!</definedName>
    <definedName name="금" hidden="1">{#N/A,#N/A,FALSE,"MASTER";#N/A,#N/A,FALSE,"매출1";#N/A,#N/A,FALSE,"매출2";#N/A,#N/A,FALSE,"투자5";#N/A,#N/A,FALSE,"손익(사업)";#N/A,#N/A,FALSE,"제조원가"}</definedName>
    <definedName name="금월" hidden="1">{#N/A,#N/A,TRUE,"Y생산";#N/A,#N/A,TRUE,"Y판매";#N/A,#N/A,TRUE,"Y총물량";#N/A,#N/A,TRUE,"Y능력";#N/A,#N/A,TRUE,"YKD"}</definedName>
    <definedName name="금형사진2" hidden="1">{#N/A,#N/A,FALSE,"단축1";#N/A,#N/A,FALSE,"단축2";#N/A,#N/A,FALSE,"단축3";#N/A,#N/A,FALSE,"장축";#N/A,#N/A,FALSE,"4WD"}</definedName>
    <definedName name="금형인자" hidden="1">{#N/A,#N/A,FALSE,"단축1";#N/A,#N/A,FALSE,"단축2";#N/A,#N/A,FALSE,"단축3";#N/A,#N/A,FALSE,"장축";#N/A,#N/A,FALSE,"4WD"}</definedName>
    <definedName name="기" hidden="1">{#N/A,#N/A,TRUE,"자재관리";#N/A,#N/A,TRUE,"품질"}</definedName>
    <definedName name="期間列">#REF!</definedName>
    <definedName name="기관" hidden="1">{#N/A,#N/A,FALSE,"단축1";#N/A,#N/A,FALSE,"단축2";#N/A,#N/A,FALSE,"단축3";#N/A,#N/A,FALSE,"장축";#N/A,#N/A,FALSE,"4WD"}</definedName>
    <definedName name="기관예산" hidden="1">{#N/A,#N/A,FALSE,"단축1";#N/A,#N/A,FALSE,"단축2";#N/A,#N/A,FALSE,"단축3";#N/A,#N/A,FALSE,"장축";#N/A,#N/A,FALSE,"4WD"}</definedName>
    <definedName name="기구">'[10]외관 디자인'!#REF!</definedName>
    <definedName name="기구기타">#REF!</definedName>
    <definedName name="기능" hidden="1">{#N/A,#N/A,FALSE,"자재관리";#N/A,#N/A,FALSE,"자재관리";#N/A,#N/A,FALSE,"자재관리"}</definedName>
    <definedName name="基盤ﾍﾞｰｽ">#REF!</definedName>
    <definedName name="기아매출" hidden="1">{#N/A,#N/A,FALSE,"ROW DATA"}</definedName>
    <definedName name="기준">'[80]Cost목표(시험세부)'!#REF!</definedName>
    <definedName name="기준모델">'[63]정리(수출모델)'!$A$1:$BM$65536</definedName>
    <definedName name="기준재료비">'[81]혁신 물량 최종(9월11일) 지역별 재료비'!$J$11:$K$274</definedName>
    <definedName name="기타_Hall_IC_설계_Guide">#REF!</definedName>
    <definedName name="기타_고려_사항">#REF!</definedName>
    <definedName name="기타_고려_사항_2">#REF!</definedName>
    <definedName name="기타_점착면_손실_방지_Guide">'[10]외관 디자인'!#REF!</definedName>
    <definedName name="基板">#REF!</definedName>
    <definedName name="기획통보경비" hidden="1">{#N/A,#N/A,FALSE,"단축1";#N/A,#N/A,FALSE,"단축2";#N/A,#N/A,FALSE,"단축3";#N/A,#N/A,FALSE,"장축";#N/A,#N/A,FALSE,"4WD"}</definedName>
    <definedName name="김" hidden="1">{#N/A,#N/A,FALSE,"자재관리";#N/A,#N/A,FALSE,"자재관리";#N/A,#N/A,FALSE,"자재관리"}</definedName>
    <definedName name="김_1" hidden="1">{#N/A,#N/A,FALSE,"자재관리";#N/A,#N/A,FALSE,"자재관리";#N/A,#N/A,FALSE,"자재관리"}</definedName>
    <definedName name="김_1_1" hidden="1">{#N/A,#N/A,FALSE,"자재관리";#N/A,#N/A,FALSE,"자재관리";#N/A,#N/A,FALSE,"자재관리"}</definedName>
    <definedName name="김_1_2" hidden="1">{#N/A,#N/A,FALSE,"자재관리";#N/A,#N/A,FALSE,"자재관리";#N/A,#N/A,FALSE,"자재관리"}</definedName>
    <definedName name="김_2" hidden="1">{#N/A,#N/A,FALSE,"자재관리";#N/A,#N/A,FALSE,"자재관리";#N/A,#N/A,FALSE,"자재관리"}</definedName>
    <definedName name="김_2_1" hidden="1">{#N/A,#N/A,FALSE,"자재관리";#N/A,#N/A,FALSE,"자재관리";#N/A,#N/A,FALSE,"자재관리"}</definedName>
    <definedName name="김_2_2" hidden="1">{#N/A,#N/A,FALSE,"자재관리";#N/A,#N/A,FALSE,"자재관리";#N/A,#N/A,FALSE,"자재관리"}</definedName>
    <definedName name="김_3" hidden="1">{#N/A,#N/A,FALSE,"자재관리";#N/A,#N/A,FALSE,"자재관리";#N/A,#N/A,FALSE,"자재관리"}</definedName>
    <definedName name="김_3_1" hidden="1">{#N/A,#N/A,FALSE,"자재관리";#N/A,#N/A,FALSE,"자재관리";#N/A,#N/A,FALSE,"자재관리"}</definedName>
    <definedName name="김_3_2" hidden="1">{#N/A,#N/A,FALSE,"자재관리";#N/A,#N/A,FALSE,"자재관리";#N/A,#N/A,FALSE,"자재관리"}</definedName>
    <definedName name="김_4" hidden="1">{#N/A,#N/A,FALSE,"자재관리";#N/A,#N/A,FALSE,"자재관리";#N/A,#N/A,FALSE,"자재관리"}</definedName>
    <definedName name="김_4_1" hidden="1">{#N/A,#N/A,FALSE,"자재관리";#N/A,#N/A,FALSE,"자재관리";#N/A,#N/A,FALSE,"자재관리"}</definedName>
    <definedName name="김_4_2" hidden="1">{#N/A,#N/A,FALSE,"자재관리";#N/A,#N/A,FALSE,"자재관리";#N/A,#N/A,FALSE,"자재관리"}</definedName>
    <definedName name="김_5" hidden="1">{#N/A,#N/A,FALSE,"자재관리";#N/A,#N/A,FALSE,"자재관리";#N/A,#N/A,FALSE,"자재관리"}</definedName>
    <definedName name="김_5_1" hidden="1">{#N/A,#N/A,FALSE,"자재관리";#N/A,#N/A,FALSE,"자재관리";#N/A,#N/A,FALSE,"자재관리"}</definedName>
    <definedName name="김_5_2" hidden="1">{#N/A,#N/A,FALSE,"자재관리";#N/A,#N/A,FALSE,"자재관리";#N/A,#N/A,FALSE,"자재관리"}</definedName>
    <definedName name="김경섭" hidden="1">{#N/A,#N/A,FALSE,"상재GS";#N/A,#N/A,FALSE,"상재GM";#N/A,#N/A,FALSE,"건재";#N/A,#N/A,FALSE,"SBR";#N/A,#N/A,FALSE,"부품";#N/A,#N/A,FALSE,"기능자재";#N/A,#N/A,FALSE,"특수"}</definedName>
    <definedName name="김광태" hidden="1">{#N/A,#N/A,FALSE,"단축1";#N/A,#N/A,FALSE,"단축2";#N/A,#N/A,FALSE,"단축3";#N/A,#N/A,FALSE,"장축";#N/A,#N/A,FALSE,"4WD"}</definedName>
    <definedName name="김상미">'[82]Tbom-tot'!$D$310</definedName>
    <definedName name="金属ﾋﾟﾝｾｯﾄ">#REF!</definedName>
    <definedName name="김연재" hidden="1">{#N/A,#N/A,FALSE,"단축1";#N/A,#N/A,FALSE,"단축2";#N/A,#N/A,FALSE,"단축3";#N/A,#N/A,FALSE,"장축";#N/A,#N/A,FALSE,"4WD"}</definedName>
    <definedName name="김오나기" hidden="1">{#N/A,#N/A,TRUE,"양식5";#N/A,#N/A,TRUE,"양식1_2_2";#N/A,#N/A,TRUE,"양식1_1_2";#N/A,#N/A,TRUE,"양식2";#N/A,#N/A,TRUE,"양식4";#N/A,#N/A,TRUE,"양식3";#N/A,#N/A,TRUE,"양식6";#N/A,#N/A,TRUE,"양식7";#N/A,#N/A,TRUE,"양식10";#N/A,#N/A,TRUE,"양식11";#N/A,#N/A,TRUE,"양식12";#N/A,#N/A,TRUE,"양식13_1_2";#N/A,#N/A,TRUE,"양식13_2_2";#N/A,#N/A,TRUE,"양식14"}</definedName>
    <definedName name="김용원" hidden="1">{"'Sheet1'!$E$23","'Sheet1'!$A$3:$H$19","'Sheet1'!$A$1:$H$19"}</definedName>
    <definedName name="ㄳㄷㄳ" hidden="1">{#N/A,#N/A,FALSE,"단축1";#N/A,#N/A,FALSE,"단축2";#N/A,#N/A,FALSE,"단축3";#N/A,#N/A,FALSE,"장축";#N/A,#N/A,FALSE,"4WD"}</definedName>
    <definedName name="ㄳㅅㅅㄳㄱ" hidden="1">{#N/A,#N/A,TRUE,"양식5";#N/A,#N/A,TRUE,"양식1_2_2";#N/A,#N/A,TRUE,"양식1_1_2";#N/A,#N/A,TRUE,"양식2";#N/A,#N/A,TRUE,"양식4";#N/A,#N/A,TRUE,"양식3";#N/A,#N/A,TRUE,"양식6";#N/A,#N/A,TRUE,"양식7";#N/A,#N/A,TRUE,"양식10";#N/A,#N/A,TRUE,"양식11";#N/A,#N/A,TRUE,"양식12";#N/A,#N/A,TRUE,"양식13_1_2";#N/A,#N/A,TRUE,"양식13_2_2";#N/A,#N/A,TRUE,"양식14"}</definedName>
    <definedName name="ㄳ요ㅓㅕㅛ" hidden="1">{#N/A,#N/A,FALSE,"상재GS";#N/A,#N/A,FALSE,"상재GM";#N/A,#N/A,FALSE,"건재";#N/A,#N/A,FALSE,"SBR";#N/A,#N/A,FALSE,"부품";#N/A,#N/A,FALSE,"기능자재";#N/A,#N/A,FALSE,"특수"}</definedName>
    <definedName name="ㄳㅌ요65ㅕ" hidden="1">{#N/A,#N/A,FALSE,"보고";#N/A,#N/A,FALSE,"유첨"}</definedName>
    <definedName name="ㄳㅎ" hidden="1">{#N/A,#N/A,FALSE,"보고";#N/A,#N/A,FALSE,"유첨"}</definedName>
    <definedName name="ㄳㅎㄱㄷ" hidden="1">{#N/A,#N/A,FALSE,"표지";#N/A,#N/A,FALSE,"생산현황";#N/A,#N/A,FALSE,"중량수율";#N/A,#N/A,FALSE,"길이수율";#N/A,#N/A,FALSE,"노동";#N/A,#N/A,FALSE,"기기";#N/A,#N/A,FALSE,"기기가동(누계)";#N/A,#N/A,FALSE,"자소원료"}</definedName>
    <definedName name="ㄴ" hidden="1">{"'3월'!$A$1:$M$44"}</definedName>
    <definedName name="ㄴ_1" hidden="1">{"'3월'!$A$1:$M$44"}</definedName>
    <definedName name="ㄴ_2" hidden="1">{"'3월'!$A$1:$M$44"}</definedName>
    <definedName name="ㄴㄱㄷㄳㄷ"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ㄴ">{"'Sheet1'!$E$23","'Sheet1'!$A$3:$H$19","'Sheet1'!$A$1:$H$19"}</definedName>
    <definedName name="ㄴㄴㄴ" hidden="1">{#N/A,#N/A,FALSE,"자재관리";#N/A,#N/A,FALSE,"자재관리";#N/A,#N/A,FALSE,"자재관리"}</definedName>
    <definedName name="ㄴㄴㄴㄴㄴ" hidden="1">{#N/A,#N/A,TRUE,"자재관리";#N/A,#N/A,TRUE,"품질"}</definedName>
    <definedName name="ㄴㄴㄴㄴㄴㄴㄴㄴㄴ" hidden="1">{"'Sheet1'!$E$23","'Sheet1'!$A$3:$H$19","'Sheet1'!$A$1:$H$19"}</definedName>
    <definedName name="ㄴㄴㅁ" hidden="1">#REF!</definedName>
    <definedName name="ㄴㄴㅇㅁㄹㄴㄹ" hidden="1">{#N/A,#N/A,FALSE,"자재관리";#N/A,#N/A,FALSE,"자재관리";#N/A,#N/A,FALSE,"자재관리"}</definedName>
    <definedName name="ㄴㄴㅇㅁㄹㄴㄹ_1" hidden="1">{#N/A,#N/A,FALSE,"자재관리";#N/A,#N/A,FALSE,"자재관리";#N/A,#N/A,FALSE,"자재관리"}</definedName>
    <definedName name="ㄴㄴㅇㅁㄹㄴㄹ_1_1" hidden="1">{#N/A,#N/A,FALSE,"자재관리";#N/A,#N/A,FALSE,"자재관리";#N/A,#N/A,FALSE,"자재관리"}</definedName>
    <definedName name="ㄴㄴㅇㅁㄹㄴㄹ_1_2" hidden="1">{#N/A,#N/A,FALSE,"자재관리";#N/A,#N/A,FALSE,"자재관리";#N/A,#N/A,FALSE,"자재관리"}</definedName>
    <definedName name="ㄴㄴㅇㅁㄹㄴㄹ_2" hidden="1">{#N/A,#N/A,FALSE,"자재관리";#N/A,#N/A,FALSE,"자재관리";#N/A,#N/A,FALSE,"자재관리"}</definedName>
    <definedName name="ㄴㄴㅇㅁㄹㄴㄹ_2_1" hidden="1">{#N/A,#N/A,FALSE,"자재관리";#N/A,#N/A,FALSE,"자재관리";#N/A,#N/A,FALSE,"자재관리"}</definedName>
    <definedName name="ㄴㄴㅇㅁㄹㄴㄹ_2_2" hidden="1">{#N/A,#N/A,FALSE,"자재관리";#N/A,#N/A,FALSE,"자재관리";#N/A,#N/A,FALSE,"자재관리"}</definedName>
    <definedName name="ㄴㄴㅇㅁㄹㄴㄹ_3" hidden="1">{#N/A,#N/A,FALSE,"자재관리";#N/A,#N/A,FALSE,"자재관리";#N/A,#N/A,FALSE,"자재관리"}</definedName>
    <definedName name="ㄴㄴㅇㅁㄹㄴㄹ_3_1" hidden="1">{#N/A,#N/A,FALSE,"자재관리";#N/A,#N/A,FALSE,"자재관리";#N/A,#N/A,FALSE,"자재관리"}</definedName>
    <definedName name="ㄴㄴㅇㅁㄹㄴㄹ_3_2" hidden="1">{#N/A,#N/A,FALSE,"자재관리";#N/A,#N/A,FALSE,"자재관리";#N/A,#N/A,FALSE,"자재관리"}</definedName>
    <definedName name="ㄴㄴㅇㅁㄹㄴㄹ_4" hidden="1">{#N/A,#N/A,FALSE,"자재관리";#N/A,#N/A,FALSE,"자재관리";#N/A,#N/A,FALSE,"자재관리"}</definedName>
    <definedName name="ㄴㄴㅇㅁㄹㄴㄹ_4_1" hidden="1">{#N/A,#N/A,FALSE,"자재관리";#N/A,#N/A,FALSE,"자재관리";#N/A,#N/A,FALSE,"자재관리"}</definedName>
    <definedName name="ㄴㄴㅇㅁㄹㄴㄹ_4_2" hidden="1">{#N/A,#N/A,FALSE,"자재관리";#N/A,#N/A,FALSE,"자재관리";#N/A,#N/A,FALSE,"자재관리"}</definedName>
    <definedName name="ㄴㄴㅇㅁㄹㄴㄹ_5" hidden="1">{#N/A,#N/A,FALSE,"자재관리";#N/A,#N/A,FALSE,"자재관리";#N/A,#N/A,FALSE,"자재관리"}</definedName>
    <definedName name="ㄴㄴㅇㅁㄹㄴㄹ_5_1" hidden="1">{#N/A,#N/A,FALSE,"자재관리";#N/A,#N/A,FALSE,"자재관리";#N/A,#N/A,FALSE,"자재관리"}</definedName>
    <definedName name="ㄴㄴㅇㅁㄹㄴㄹ_5_2" hidden="1">{#N/A,#N/A,FALSE,"자재관리";#N/A,#N/A,FALSE,"자재관리";#N/A,#N/A,FALSE,"자재관리"}</definedName>
    <definedName name="ㄴㄷㄱㅎ슈쇼" hidden="1">{#N/A,#N/A,FALSE,"자재관리";#N/A,#N/A,FALSE,"자재관리";#N/A,#N/A,FALSE,"자재관리"}</definedName>
    <definedName name="ㄴㄷㄱㅎ슈쇼_1" hidden="1">{#N/A,#N/A,FALSE,"자재관리";#N/A,#N/A,FALSE,"자재관리";#N/A,#N/A,FALSE,"자재관리"}</definedName>
    <definedName name="ㄴㄷㄱㅎ슈쇼_2" hidden="1">{#N/A,#N/A,FALSE,"자재관리";#N/A,#N/A,FALSE,"자재관리";#N/A,#N/A,FALSE,"자재관리"}</definedName>
    <definedName name="ㄴㄷㄹㅈㅊㄷㄹ" hidden="1">{"'3월'!$A$1:$M$44"}</definedName>
    <definedName name="ㄴㄷㄹㅈㅊㄷㄹ_1" hidden="1">{"'3월'!$A$1:$M$44"}</definedName>
    <definedName name="ㄴㄷㄹㅈㅊㄷㄹ_2" hidden="1">{"'3월'!$A$1:$M$44"}</definedName>
    <definedName name="ㄴㄷㄺㅅ" hidden="1">{"'3월'!$A$1:$M$44"}</definedName>
    <definedName name="ㄴㄷㄺㅅ_1" hidden="1">{"'3월'!$A$1:$M$44"}</definedName>
    <definedName name="ㄴㄷㄺㅅ_2" hidden="1">{"'3월'!$A$1:$M$44"}</definedName>
    <definedName name="ㄴㄹ">#REF!</definedName>
    <definedName name="ㄴㄹㄴㄹ" hidden="1">{"'Sheet1'!$E$23","'Sheet1'!$A$3:$H$19","'Sheet1'!$A$1:$H$19"}</definedName>
    <definedName name="ㄴㄹㄴㄹㄴㅁㄹ" hidden="1">{#N/A,#N/A,TRUE,"자재관리";#N/A,#N/A,TRUE,"품질"}</definedName>
    <definedName name="ㄴㄹㄴㅇㄹㄴㅇㄹ" hidden="1">{"'3월'!$A$1:$M$44"}</definedName>
    <definedName name="ㄴㄹㄴㅇㄹㄴㅇㄹ_1" hidden="1">{"'3월'!$A$1:$M$44"}</definedName>
    <definedName name="ㄴㄹㄴㅇㄹㄴㅇㄹ_2" hidden="1">{"'3월'!$A$1:$M$44"}</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ㅇ" hidden="1">{#N/A,#N/A,FALSE,"상재GS";#N/A,#N/A,FALSE,"상재GM";#N/A,#N/A,FALSE,"건재";#N/A,#N/A,FALSE,"SBR";#N/A,#N/A,FALSE,"부품";#N/A,#N/A,FALSE,"기능자재";#N/A,#N/A,FALSE,"특수"}</definedName>
    <definedName name="ㄴㄹㅇ네ㄹ" hidden="1">{#N/A,#N/A,FALSE,"보고";#N/A,#N/A,FALSE,"유첨"}</definedName>
    <definedName name="ㄴㄹㅊㅇㅍㅍㅇㅍㅇㅊㅍㅇㄴㅍㅇㄴ" hidden="1">{#N/A,#N/A,FALSE,"자재관리";#N/A,#N/A,FALSE,"자재관리";#N/A,#N/A,FALSE,"자재관리"}</definedName>
    <definedName name="ㄴㄻㄴ" hidden="1">{#N/A,#N/A,FALSE,"AG";#N/A,#N/A,FALSE,"GB-I";#N/A,#N/A,FALSE,"GB--SR_K";#N/A,#N/A,FALSE,"GB-SR_B";#N/A,#N/A,FALSE,"GB-KS";#N/A,#N/A,FALSE,"Kammerer";#N/A,#N/A,FALSE,"Kienzle"}</definedName>
    <definedName name="ㄴㅁ" hidden="1">{"'Sheet1'!$E$23","'Sheet1'!$A$3:$H$19","'Sheet1'!$A$1:$H$19"}</definedName>
    <definedName name="ㄴㅁㄱㄹㄷㅈㅎㅅㄷㄱㅄㅎ" hidden="1">{#N/A,#N/A,FALSE,"단축1";#N/A,#N/A,FALSE,"단축2";#N/A,#N/A,FALSE,"단축3";#N/A,#N/A,FALSE,"장축";#N/A,#N/A,FALSE,"4WD"}</definedName>
    <definedName name="ㄴㅁㄹ" hidden="1">{#N/A,#N/A,FALSE,"단축1";#N/A,#N/A,FALSE,"단축2";#N/A,#N/A,FALSE,"단축3";#N/A,#N/A,FALSE,"장축";#N/A,#N/A,FALSE,"4WD"}</definedName>
    <definedName name="ㄴㅁㅁㅁ" hidden="1">{#N/A,#N/A,FALSE,"자재관리";#N/A,#N/A,FALSE,"자재관리";#N/A,#N/A,FALSE,"자재관리"}</definedName>
    <definedName name="ㄴㅁㅁㅁㅁ" hidden="1">{#N/A,#N/A,FALSE,"자재관리";#N/A,#N/A,FALSE,"자재관리";#N/A,#N/A,FALSE,"자재관리"}</definedName>
    <definedName name="ㄴㅁㅁㅁㅁ_1" hidden="1">{#N/A,#N/A,FALSE,"자재관리";#N/A,#N/A,FALSE,"자재관리";#N/A,#N/A,FALSE,"자재관리"}</definedName>
    <definedName name="ㄴㅁㅁㅁㅁ_2" hidden="1">{#N/A,#N/A,FALSE,"자재관리";#N/A,#N/A,FALSE,"자재관리";#N/A,#N/A,FALSE,"자재관리"}</definedName>
    <definedName name="ㄴㅁㅇ" hidden="1">{#N/A,#N/A,FALSE,"단축1";#N/A,#N/A,FALSE,"단축2";#N/A,#N/A,FALSE,"단축3";#N/A,#N/A,FALSE,"장축";#N/A,#N/A,FALSE,"4WD"}</definedName>
    <definedName name="ㄴㅁㅇㄹ" hidden="1">{#N/A,#N/A,FALSE,"표지";#N/A,#N/A,FALSE,"생산현황";#N/A,#N/A,FALSE,"중량수율";#N/A,#N/A,FALSE,"길이수율";#N/A,#N/A,FALSE,"노동";#N/A,#N/A,FALSE,"기기";#N/A,#N/A,FALSE,"기기가동(누계)";#N/A,#N/A,FALSE,"자소원료"}</definedName>
    <definedName name="ㄴㅁㅇㅎㅇ롱로" hidden="1">#REF!</definedName>
    <definedName name="ㄴ쇼으ㅜㅛㅡ" hidden="1">{#N/A,#N/A,FALSE,"자재관리";#N/A,#N/A,FALSE,"자재관리";#N/A,#N/A,FALSE,"자재관리"}</definedName>
    <definedName name="ㄴ쇼으ㅜㅛㅡ_1" hidden="1">{#N/A,#N/A,FALSE,"자재관리";#N/A,#N/A,FALSE,"자재관리";#N/A,#N/A,FALSE,"자재관리"}</definedName>
    <definedName name="ㄴ쇼으ㅜㅛㅡ_2" hidden="1">{#N/A,#N/A,FALSE,"자재관리";#N/A,#N/A,FALSE,"자재관리";#N/A,#N/A,FALSE,"자재관리"}</definedName>
    <definedName name="ㄴ수ㅠㅛㅗㅜ" hidden="1">{"'Sheet1'!$E$23","'Sheet1'!$A$3:$H$19","'Sheet1'!$A$1:$H$19"}</definedName>
    <definedName name="ㄴ수ㅠㅛㅗㅜ_1" hidden="1">{"'Sheet1'!$E$23","'Sheet1'!$A$3:$H$19","'Sheet1'!$A$1:$H$19"}</definedName>
    <definedName name="ㄴ수ㅠㅛㅗㅜ_2" hidden="1">{"'Sheet1'!$E$23","'Sheet1'!$A$3:$H$19","'Sheet1'!$A$1:$H$19"}</definedName>
    <definedName name="ㄴㅇ" hidden="1">{#N/A,#N/A,FALSE,"단축1";#N/A,#N/A,FALSE,"단축2";#N/A,#N/A,FALSE,"단축3";#N/A,#N/A,FALSE,"장축";#N/A,#N/A,FALSE,"4WD"}</definedName>
    <definedName name="ㄴㅇㄴㅇ" hidden="1">{#N/A,#N/A,FALSE,"자재관리";#N/A,#N/A,FALSE,"자재관리";#N/A,#N/A,FALSE,"자재관리"}</definedName>
    <definedName name="ㄴㅇㄹ">#REF!</definedName>
    <definedName name="ㄴㅇㄹㄴㄷㄹㅈㄷ" hidden="1">{#N/A,#N/A,FALSE,"자재관리";#N/A,#N/A,FALSE,"자재관리";#N/A,#N/A,FALSE,"자재관리"}</definedName>
    <definedName name="ㄴㅇㄹㄴㄷㄹㅈㄷ_1" hidden="1">{#N/A,#N/A,FALSE,"자재관리";#N/A,#N/A,FALSE,"자재관리";#N/A,#N/A,FALSE,"자재관리"}</definedName>
    <definedName name="ㄴㅇㄹㄴㄷㄹㅈㄷ_2" hidden="1">{#N/A,#N/A,FALSE,"자재관리";#N/A,#N/A,FALSE,"자재관리";#N/A,#N/A,FALSE,"자재관리"}</definedName>
    <definedName name="ㄴㅇㄹㄴㅇㄹㄴㄹ" hidden="1">{"'3월'!$A$1:$M$44"}</definedName>
    <definedName name="ㄴㅇㄹㄴㅇㄹㄴㄹ_1" hidden="1">{"'3월'!$A$1:$M$44"}</definedName>
    <definedName name="ㄴㅇㄹㄴㅇㄹㄴㄹ_2" hidden="1">{"'3월'!$A$1:$M$44"}</definedName>
    <definedName name="ㄴㅇㄹㄴㅇㄹㄴㅇㄹ" hidden="1">{#N/A,#N/A,FALSE,"자재관리";#N/A,#N/A,FALSE,"자재관리";#N/A,#N/A,FALSE,"자재관리"}</definedName>
    <definedName name="ㄴㅇㄹㄴㅇㄹㄴㅇㄹ_1" hidden="1">{#N/A,#N/A,FALSE,"자재관리";#N/A,#N/A,FALSE,"자재관리";#N/A,#N/A,FALSE,"자재관리"}</definedName>
    <definedName name="ㄴㅇㄹㄴㅇㄹㄴㅇㄹ_2" hidden="1">{#N/A,#N/A,FALSE,"자재관리";#N/A,#N/A,FALSE,"자재관리";#N/A,#N/A,FALSE,"자재관리"}</definedName>
    <definedName name="ㄴㅇㄹㄴㅇㄹㄴㅇㄹㄴㅇㄹ">[27]!매크로2</definedName>
    <definedName name="ㄴㅇㄹㄴㅇㄹㄷㄹ" hidden="1">{"'3월'!$A$1:$M$44"}</definedName>
    <definedName name="ㄴㅇㄹㄴㅇㄹㄷㄹ_1" hidden="1">{"'3월'!$A$1:$M$44"}</definedName>
    <definedName name="ㄴㅇㄹㄴㅇㄹㄷㄹ_2" hidden="1">{"'3월'!$A$1:$M$44"}</definedName>
    <definedName name="ㄴㅇㄹㅇㄴㄹ">#REF!</definedName>
    <definedName name="ㄴㅇㄹㅇㄴ러ㅣㅇㄴ릥ㄹ"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ㄴㅇ랑니랑ㄴㄹ" hidden="1">{#N/A,#N/A,FALSE,"보고";#N/A,#N/A,FALSE,"유첨"}</definedName>
    <definedName name="ㄴㅇㄻㄴ" hidden="1">{#N/A,#N/A,FALSE,"Status";#N/A,#N/A,FALSE,"Deckblatt 1";#N/A,#N/A,FALSE,"Deckblatt2"}</definedName>
    <definedName name="ㄴㅇ슛" hidden="1">{"'Sheet1'!$E$23","'Sheet1'!$A$3:$H$19","'Sheet1'!$A$1:$H$19"}</definedName>
    <definedName name="ㄴㅇ슛_1" hidden="1">{"'Sheet1'!$E$23","'Sheet1'!$A$3:$H$19","'Sheet1'!$A$1:$H$19"}</definedName>
    <definedName name="ㄴㅇ슛_2" hidden="1">{"'Sheet1'!$E$23","'Sheet1'!$A$3:$H$19","'Sheet1'!$A$1:$H$19"}</definedName>
    <definedName name="ㄴㅇㅊㄹㄴㅇㄹ" hidden="1">{#N/A,#N/A,FALSE,"단축1";#N/A,#N/A,FALSE,"단축2";#N/A,#N/A,FALSE,"단축3";#N/A,#N/A,FALSE,"장축";#N/A,#N/A,FALSE,"4WD"}</definedName>
    <definedName name="ㄴㅇㅍㄴㅇㅍㄴㅇㅍ" hidden="1">{#N/A,#N/A,FALSE,"단축1";#N/A,#N/A,FALSE,"단축2";#N/A,#N/A,FALSE,"단축3";#N/A,#N/A,FALSE,"장축";#N/A,#N/A,FALSE,"4WD"}</definedName>
    <definedName name="ㄴㅋ" hidden="1">{#N/A,#N/A,FALSE,"단축1";#N/A,#N/A,FALSE,"단축2";#N/A,#N/A,FALSE,"단축3";#N/A,#N/A,FALSE,"장축";#N/A,#N/A,FALSE,"4WD"}</definedName>
    <definedName name="나" hidden="1">{#N/A,#N/A,TRUE,"NRE";#N/A,#N/A,TRUE,"Tooling";#N/A,#N/A,TRUE,"Sample";#N/A,#N/A,TRUE,"Fixtures";#N/A,#N/A,TRUE,"Agency";#N/A,#N/A,TRUE,"Personnel"}</definedName>
    <definedName name="나라" hidden="1">{#N/A,#N/A,FALSE,"DAOCM 2차 검토"}</definedName>
    <definedName name="납품현황" hidden="1">{#N/A,#N/A,FALSE,"단축1";#N/A,#N/A,FALSE,"단축2";#N/A,#N/A,FALSE,"단축3";#N/A,#N/A,FALSE,"장축";#N/A,#N/A,FALSE,"4WD"}</definedName>
    <definedName name="내부_공기_팽창에_의한_Cap_빠짐_방지_설계_Guide">#REF!</definedName>
    <definedName name="내역" hidden="1">{"'Sheet1'!$E$23","'Sheet1'!$A$3:$H$19","'Sheet1'!$A$1:$H$19"}</definedName>
    <definedName name="내역4" hidden="1">{#N/A,#N/A,FALSE,"원가검토서"}</definedName>
    <definedName name="내역4_1" hidden="1">{#N/A,#N/A,FALSE,"원가검토서"}</definedName>
    <definedName name="내역4_2" hidden="1">{#N/A,#N/A,FALSE,"원가검토서"}</definedName>
    <definedName name="내역사항1" hidden="1">{#N/A,#N/A,FALSE,"Chi tiÆt"}</definedName>
    <definedName name="내역사항1_1" hidden="1">{#N/A,#N/A,FALSE,"Chi tiÆt"}</definedName>
    <definedName name="내역사항1_2" hidden="1">{#N/A,#N/A,FALSE,"Chi tiÆt"}</definedName>
    <definedName name="냉">#REF!</definedName>
    <definedName name="냉각">#REF!</definedName>
    <definedName name="냉각2차" hidden="1">{#N/A,#N/A,FALSE,"자재관리";#N/A,#N/A,FALSE,"자재관리";#N/A,#N/A,FALSE,"자재관리"}</definedName>
    <definedName name="냉각3" hidden="1">{#N/A,#N/A,FALSE,"자재관리";#N/A,#N/A,FALSE,"자재관리";#N/A,#N/A,FALSE,"자재관리"}</definedName>
    <definedName name="냉각3차" hidden="1">{#N/A,#N/A,FALSE,"자재관리";#N/A,#N/A,FALSE,"자재관리";#N/A,#N/A,FALSE,"자재관리"}</definedName>
    <definedName name="냉각시험" hidden="1">{#N/A,#N/A,FALSE,"자재관리";#N/A,#N/A,FALSE,"자재관리";#N/A,#N/A,FALSE,"자재관리"}</definedName>
    <definedName name="냉각시험2" hidden="1">{#N/A,#N/A,FALSE,"자재관리";#N/A,#N/A,FALSE,"자재관리";#N/A,#N/A,FALSE,"자재관리"}</definedName>
    <definedName name="냉동고조인트" hidden="1">{#N/A,#N/A,FALSE,"자재관리";#N/A,#N/A,FALSE,"자재관리";#N/A,#N/A,FALSE,"자재관리"}</definedName>
    <definedName name="냉동고조인트_1" hidden="1">{#N/A,#N/A,FALSE,"자재관리";#N/A,#N/A,FALSE,"자재관리";#N/A,#N/A,FALSE,"자재관리"}</definedName>
    <definedName name="냉동고조인트_2" hidden="1">{#N/A,#N/A,FALSE,"자재관리";#N/A,#N/A,FALSE,"자재관리";#N/A,#N/A,FALSE,"자재관리"}</definedName>
    <definedName name="냉방제어">#REF!</definedName>
    <definedName name="넘버">#REF!</definedName>
    <definedName name="네트공수1">#N/A</definedName>
    <definedName name="네트공수2">#N/A</definedName>
    <definedName name="년">[83]만년달력!$G$2</definedName>
    <definedName name="년도" hidden="1">{#N/A,#N/A,FALSE,"단축1";#N/A,#N/A,FALSE,"단축2";#N/A,#N/A,FALSE,"단축3";#N/A,#N/A,FALSE,"장축";#N/A,#N/A,FALSE,"4WD"}</definedName>
    <definedName name="누계" hidden="1">{#N/A,#N/A,FALSE,"상재GS";#N/A,#N/A,FALSE,"상재GM";#N/A,#N/A,FALSE,"건재";#N/A,#N/A,FALSE,"SBR";#N/A,#N/A,FALSE,"부품";#N/A,#N/A,FALSE,"기능자재";#N/A,#N/A,FALSE,"특수"}</definedName>
    <definedName name="누계기eng">[75]계DATA!#REF!</definedName>
    <definedName name="누계생k합">[75]계DATA!#REF!</definedName>
    <definedName name="누실경감가">'[75]실DATA '!$R$112:$AC$112</definedName>
    <definedName name="누실경복리">'[75]실DATA '!$R$105:$AC$105</definedName>
    <definedName name="누실경소모">'[75]실DATA '!$R$115:$AC$115</definedName>
    <definedName name="누실경수도">'[75]실DATA '!$R$110:$AC$110</definedName>
    <definedName name="누실경연료">'[75]실DATA '!$R$108:$AC$108</definedName>
    <definedName name="누실경전력">'[75]실DATA '!$R$109:$AC$109</definedName>
    <definedName name="누실경타계">'[75]실DATA '!$R$130:$AC$130</definedName>
    <definedName name="누실경포장">'[75]실DATA '!$R$103:$AC$103</definedName>
    <definedName name="누실경합">'[75]실DATA '!$R$129:$AC$129</definedName>
    <definedName name="누실노총합">'[75]실DATA '!$R$96:$AC$96</definedName>
    <definedName name="누실노타계">'[75]실DATA '!$R$97:$AC$97</definedName>
    <definedName name="누실마진다">'[75]실DATA '!#REF!</definedName>
    <definedName name="누실마진라">'[75]실DATA '!#REF!</definedName>
    <definedName name="누실마진티">'[75]실DATA '!#REF!</definedName>
    <definedName name="누실마진합">'[75]실DATA '!#REF!</definedName>
    <definedName name="누실매T팀">'[75]실DATA '!$R$45:$AC$45</definedName>
    <definedName name="누실매총합">'[75]실DATA '!$R$46:$AC$46</definedName>
    <definedName name="누실수익">'[75]실DATA '!$R$145:$AC$145</definedName>
    <definedName name="누실외환">'[75]실DATA '!$R$143:$AC$143</definedName>
    <definedName name="누실이연">'[75]실DATA '!$R$142:$AC$142</definedName>
    <definedName name="누실재총합">'[75]실DATA '!$R$65:$AC$65</definedName>
    <definedName name="누실적마진">'[75]실DATA '!#REF!</definedName>
    <definedName name="누실중공업">'[75]실DATA '!$R$144:$AC$144</definedName>
    <definedName name="누실지급">'[75]실DATA '!$R$141:$AC$141</definedName>
    <definedName name="누실판보증">'[75]실DATA '!$R$136:$AC$136</definedName>
    <definedName name="누실판운반">'[75]실DATA '!$R$133:$AC$133</definedName>
    <definedName name="누실판합">'[75]실DATA '!$R$139:$AC$139</definedName>
    <definedName name="누적실적" hidden="1">{#N/A,#N/A,FALSE,"자재관리";#N/A,#N/A,FALSE,"자재관리";#N/A,#N/A,FALSE,"자재관리"}</definedName>
    <definedName name="누적실적." hidden="1">{#N/A,#N/A,FALSE,"자재관리";#N/A,#N/A,FALSE,"자재관리";#N/A,#N/A,FALSE,"자재관리"}</definedName>
    <definedName name="ㄵㄷㄹ" hidden="1">{#N/A,#N/A,FALSE,"표지";#N/A,#N/A,FALSE,"전제";#N/A,#N/A,FALSE,"손익-자 (2)";#N/A,#N/A,FALSE,"손익-자";#N/A,#N/A,FALSE,"손익-마 (2)";#N/A,#N/A,FALSE,"손익-마";#N/A,#N/A,FALSE,"총손최종"}</definedName>
    <definedName name="ㄷ">[75]계DATA!#REF!</definedName>
    <definedName name="ㄷㄱ" hidden="1">{#N/A,#N/A,FALSE,"Australien";#N/A,#N/A,FALSE,"Birmingham";#N/A,#N/A,FALSE,"Brasilien";#N/A,#N/A,FALSE,"Prag";#N/A,#N/A,FALSE,"Spanien";#N/A,#N/A,FALSE,"Malaysia ( Com)";#N/A,#N/A,FALSE,"Malaysia (Instr)"}</definedName>
    <definedName name="ㄷㄱㄷㄱ" hidden="1">{#N/A,#N/A,FALSE,"단축1";#N/A,#N/A,FALSE,"단축2";#N/A,#N/A,FALSE,"단축3";#N/A,#N/A,FALSE,"장축";#N/A,#N/A,FALSE,"4WD"}</definedName>
    <definedName name="ㄷㄱㄹㅇㄴㅊ" hidden="1">{#N/A,#N/A,FALSE,"자재관리";#N/A,#N/A,FALSE,"자재관리";#N/A,#N/A,FALSE,"자재관리"}</definedName>
    <definedName name="ㄷㄱㄹㅇㄴㅊ_1" hidden="1">{#N/A,#N/A,FALSE,"자재관리";#N/A,#N/A,FALSE,"자재관리";#N/A,#N/A,FALSE,"자재관리"}</definedName>
    <definedName name="ㄷㄱㄹㅇㄴㅊ_2" hidden="1">{#N/A,#N/A,FALSE,"자재관리";#N/A,#N/A,FALSE,"자재관리";#N/A,#N/A,FALSE,"자재관리"}</definedName>
    <definedName name="ㄷㄱㄹㅇ른ㅇㄹ" hidden="1">{#N/A,#N/A,FALSE,"상재GS";#N/A,#N/A,FALSE,"상재GM";#N/A,#N/A,FALSE,"건재";#N/A,#N/A,FALSE,"SBR";#N/A,#N/A,FALSE,"부품";#N/A,#N/A,FALSE,"기능자재";#N/A,#N/A,FALSE,"특수"}</definedName>
    <definedName name="ㄷㄱㄹ퓨후ㅗ쇽" hidden="1">{"USAGE",#N/A,FALSE,"USAGE (2)"}</definedName>
    <definedName name="ㄷㄱㄹ퓨후ㅗ쇽_1" hidden="1">{"USAGE",#N/A,FALSE,"USAGE (2)"}</definedName>
    <definedName name="ㄷㄱㄹ퓨후ㅗ쇽_2" hidden="1">{"USAGE",#N/A,FALSE,"USAGE (2)"}</definedName>
    <definedName name="ㄷㄱㄿ후ㅗ" hidden="1">{"'3월'!$A$1:$M$44"}</definedName>
    <definedName name="ㄷㄱㄿ후ㅗ_1" hidden="1">{"'3월'!$A$1:$M$44"}</definedName>
    <definedName name="ㄷㄱㄿ후ㅗ_2" hidden="1">{"'3월'!$A$1:$M$44"}</definedName>
    <definedName name="ㄷㄱㄿ휴ㅗㅜ" hidden="1">{#N/A,#N/A,TRUE,"자재관리";#N/A,#N/A,TRUE,"품질"}</definedName>
    <definedName name="ㄷㄱㄿ휴ㅗㅜ_1" hidden="1">{#N/A,#N/A,TRUE,"자재관리";#N/A,#N/A,TRUE,"품질"}</definedName>
    <definedName name="ㄷㄱㄿ휴ㅗㅜ_2" hidden="1">{#N/A,#N/A,TRUE,"자재관리";#N/A,#N/A,TRUE,"품질"}</definedName>
    <definedName name="ㄷㄱㅈ" hidden="1">{#N/A,#N/A,FALSE,"보고";#N/A,#N/A,FALSE,"유첨"}</definedName>
    <definedName name="ㄷㄳ"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ㄷ" hidden="1">{#N/A,#N/A,FALSE,"단축1";#N/A,#N/A,FALSE,"단축2";#N/A,#N/A,FALSE,"단축3";#N/A,#N/A,FALSE,"장축";#N/A,#N/A,FALSE,"4WD"}</definedName>
    <definedName name="ㄷㄷㄷ3" hidden="1">{#N/A,#N/A,FALSE,"표지";#N/A,#N/A,FALSE,"전제";#N/A,#N/A,FALSE,"손익-자 (2)";#N/A,#N/A,FALSE,"손익-자";#N/A,#N/A,FALSE,"손익-마 (2)";#N/A,#N/A,FALSE,"손익-마";#N/A,#N/A,FALSE,"총손최종"}</definedName>
    <definedName name="ㄷㄹ" hidden="1">{#N/A,#N/A,FALSE,"자재관리";#N/A,#N/A,FALSE,"자재관리";#N/A,#N/A,FALSE,"자재관리"}</definedName>
    <definedName name="ㄷㄹ_1" hidden="1">{#N/A,#N/A,FALSE,"자재관리";#N/A,#N/A,FALSE,"자재관리";#N/A,#N/A,FALSE,"자재관리"}</definedName>
    <definedName name="ㄷㄹ_2" hidden="1">{#N/A,#N/A,FALSE,"자재관리";#N/A,#N/A,FALSE,"자재관리";#N/A,#N/A,FALSE,"자재관리"}</definedName>
    <definedName name="ㄷㄹㄴㄱㄹ" hidden="1">{#N/A,#N/A,FALSE,"자재관리";#N/A,#N/A,FALSE,"자재관리";#N/A,#N/A,FALSE,"자재관리"}</definedName>
    <definedName name="ㄷㄹㄴㄱㄹ_1" hidden="1">{#N/A,#N/A,FALSE,"자재관리";#N/A,#N/A,FALSE,"자재관리";#N/A,#N/A,FALSE,"자재관리"}</definedName>
    <definedName name="ㄷㄹㄴㄱㄹ_2" hidden="1">{#N/A,#N/A,FALSE,"자재관리";#N/A,#N/A,FALSE,"자재관리";#N/A,#N/A,FALSE,"자재관리"}</definedName>
    <definedName name="ㄷㄹㅇㅈ" hidden="1">{#N/A,#N/A,FALSE,"보고";#N/A,#N/A,FALSE,"유첨"}</definedName>
    <definedName name="ㄷㅅㄷㄹㅈㄷㄹ" hidden="1">{#N/A,#N/A,FALSE,"자재관리";#N/A,#N/A,FALSE,"자재관리";#N/A,#N/A,FALSE,"자재관리"}</definedName>
    <definedName name="ㄷㅅㄷㄹㅈㄷㄹ_1" hidden="1">{#N/A,#N/A,FALSE,"자재관리";#N/A,#N/A,FALSE,"자재관리";#N/A,#N/A,FALSE,"자재관리"}</definedName>
    <definedName name="ㄷㅅㄷㄹㅈㄷㄹ_2" hidden="1">{#N/A,#N/A,FALSE,"자재관리";#N/A,#N/A,FALSE,"자재관리";#N/A,#N/A,FALSE,"자재관리"}</definedName>
    <definedName name="ㄷㅇ" hidden="1">{#N/A,#N/A,TRUE,"Y생산";#N/A,#N/A,TRUE,"Y판매";#N/A,#N/A,TRUE,"Y총물량";#N/A,#N/A,TRUE,"Y능력";#N/A,#N/A,TRUE,"YKD"}</definedName>
    <definedName name="ㄷㅇㄺㅅㄹ" hidden="1">{#N/A,#N/A,FALSE,"표지";#N/A,#N/A,FALSE,"생산현황";#N/A,#N/A,FALSE,"중량수율";#N/A,#N/A,FALSE,"길이수율";#N/A,#N/A,FALSE,"노동";#N/A,#N/A,FALSE,"기기";#N/A,#N/A,FALSE,"기기가동(누계)";#N/A,#N/A,FALSE,"자소원료"}</definedName>
    <definedName name="ㄷㅈㄱㅂㅈㄱ" hidden="1">{"'Sheet1'!$E$23","'Sheet1'!$A$3:$H$19","'Sheet1'!$A$1:$H$19"}</definedName>
    <definedName name="ㄷㅈㄹㄷㄱㅍㄱ" hidden="1">{"'3월'!$A$1:$M$44"}</definedName>
    <definedName name="ㄷㅈㄹㄷㄱㅍㄱ_1" hidden="1">{"'3월'!$A$1:$M$44"}</definedName>
    <definedName name="ㄷㅈㄹㄷㄱㅍㄱ_2" hidden="1">{"'3월'!$A$1:$M$44"}</definedName>
    <definedName name="ㄷㅈㅂ" hidden="1">{#N/A,#N/A,FALSE,"표지";#N/A,#N/A,FALSE,"전제";#N/A,#N/A,FALSE,"손익-자 (2)";#N/A,#N/A,FALSE,"손익-자";#N/A,#N/A,FALSE,"손익-마 (2)";#N/A,#N/A,FALSE,"손익-마";#N/A,#N/A,FALSE,"총손최종"}</definedName>
    <definedName name="ㄷㅍ류후ㅗ쇽" hidden="1">{#N/A,#N/A,FALSE,"자재관리";#N/A,#N/A,FALSE,"자재관리";#N/A,#N/A,FALSE,"자재관리"}</definedName>
    <definedName name="ㄷㅍ류후ㅗ쇽_1" hidden="1">{#N/A,#N/A,FALSE,"자재관리";#N/A,#N/A,FALSE,"자재관리";#N/A,#N/A,FALSE,"자재관리"}</definedName>
    <definedName name="ㄷㅍ류후ㅗ쇽_2" hidden="1">{#N/A,#N/A,FALSE,"자재관리";#N/A,#N/A,FALSE,"자재관리";#N/A,#N/A,FALSE,"자재관리"}</definedName>
    <definedName name="ㄷㅎㄱ류ㅜㅗㅓ쇼" hidden="1">{"'Sheet1'!$E$23","'Sheet1'!$A$3:$H$19","'Sheet1'!$A$1:$H$19"}</definedName>
    <definedName name="ㄷㅎㄱ류ㅜㅗㅓ쇼_1" hidden="1">{"'Sheet1'!$E$23","'Sheet1'!$A$3:$H$19","'Sheet1'!$A$1:$H$19"}</definedName>
    <definedName name="ㄷㅎㄱ류ㅜㅗㅓ쇼_2" hidden="1">{"'Sheet1'!$E$23","'Sheet1'!$A$3:$H$19","'Sheet1'!$A$1:$H$19"}</definedName>
    <definedName name="ㄷㅎㅅ" hidden="1">{#N/A,#N/A,FALSE,"자재관리";#N/A,#N/A,FALSE,"자재관리";#N/A,#N/A,FALSE,"자재관리"}</definedName>
    <definedName name="단가기준" hidden="1">{#N/A,#N/A,TRUE,"Y생산";#N/A,#N/A,TRUE,"Y판매";#N/A,#N/A,TRUE,"Y총물량";#N/A,#N/A,TRUE,"Y능력";#N/A,#N/A,TRUE,"YKD"}</definedName>
    <definedName name="단가추이" hidden="1">{#N/A,#N/A,FALSE,"표지";#N/A,#N/A,FALSE,"생산현황";#N/A,#N/A,FALSE,"중량수율";#N/A,#N/A,FALSE,"길이수율";#N/A,#N/A,FALSE,"노동";#N/A,#N/A,FALSE,"기기";#N/A,#N/A,FALSE,"기기가동(누계)";#N/A,#N/A,FALSE,"자소원료"}</definedName>
    <definedName name="단기" hidden="1">{#N/A,#N/A,TRUE,"Y생산";#N/A,#N/A,TRUE,"Y판매";#N/A,#N/A,TRUE,"Y총물량";#N/A,#N/A,TRUE,"Y능력";#N/A,#N/A,TRUE,"YKD"}</definedName>
    <definedName name="担当者列">#REF!</definedName>
    <definedName name="단수" hidden="1">{#N/A,#N/A,FALSE,"보고";#N/A,#N/A,FALSE,"유첨"}</definedName>
    <definedName name="単心ﾋﾞﾆｰﾙｺｰﾄﾞ">#REF!</definedName>
    <definedName name="当て板">#REF!</definedName>
    <definedName name="当て板用ﾊﾞﾈ">#REF!</definedName>
    <definedName name="대부" hidden="1">{#N/A,#N/A,FALSE,"단축1";#N/A,#N/A,FALSE,"단축2";#N/A,#N/A,FALSE,"단축3";#N/A,#N/A,FALSE,"장축";#N/A,#N/A,FALSE,"4WD"}</definedName>
    <definedName name="대여" hidden="1">{#N/A,#N/A,FALSE,"DAOCM 2차 검토"}</definedName>
    <definedName name="대영화학" hidden="1">{"'Sheet1'!$E$23","'Sheet1'!$A$3:$H$19","'Sheet1'!$A$1:$H$19"}</definedName>
    <definedName name="대원" hidden="1">#REF!</definedName>
    <definedName name="대원3" hidden="1">#REF!</definedName>
    <definedName name="대원4" hidden="1">#REF!</definedName>
    <definedName name="대책서" hidden="1">{#N/A,#N/A,FALSE,"단축1";#N/A,#N/A,FALSE,"단축2";#N/A,#N/A,FALSE,"단축3";#N/A,#N/A,FALSE,"장축";#N/A,#N/A,FALSE,"4WD"}</definedName>
    <definedName name="大型ﾎﾞｰﾄﾞ">#REF!</definedName>
    <definedName name="댜댜" hidden="1">{#N/A,#N/A,FALSE,"표지";#N/A,#N/A,FALSE,"전제";#N/A,#N/A,FALSE,"손익-자 (2)";#N/A,#N/A,FALSE,"손익-자";#N/A,#N/A,FALSE,"손익-마 (2)";#N/A,#N/A,FALSE,"손익-마";#N/A,#N/A,FALSE,"총손최종"}</definedName>
    <definedName name="데이타">[84]공정_품질!#REF!</definedName>
    <definedName name="図">#REF!</definedName>
    <definedName name="도광_Film_비교_Data">#REF!</definedName>
    <definedName name="도료_선택_확인">#REF!</definedName>
    <definedName name="도서" hidden="1">{#N/A,#N/A,TRUE,"양식5";#N/A,#N/A,TRUE,"양식1_2_2";#N/A,#N/A,TRUE,"양식1_1_2";#N/A,#N/A,TRUE,"양식2";#N/A,#N/A,TRUE,"양식4";#N/A,#N/A,TRUE,"양식3";#N/A,#N/A,TRUE,"양식6";#N/A,#N/A,TRUE,"양식7";#N/A,#N/A,TRUE,"양식10";#N/A,#N/A,TRUE,"양식11";#N/A,#N/A,TRUE,"양식12";#N/A,#N/A,TRUE,"양식13_1_2";#N/A,#N/A,TRUE,"양식13_2_2";#N/A,#N/A,TRUE,"양식14"}</definedName>
    <definedName name="도서_1" hidden="1">{#N/A,#N/A,TRUE,"양식5";#N/A,#N/A,TRUE,"양식1_2_2";#N/A,#N/A,TRUE,"양식1_1_2";#N/A,#N/A,TRUE,"양식2";#N/A,#N/A,TRUE,"양식4";#N/A,#N/A,TRUE,"양식3";#N/A,#N/A,TRUE,"양식6";#N/A,#N/A,TRUE,"양식7";#N/A,#N/A,TRUE,"양식10";#N/A,#N/A,TRUE,"양식11";#N/A,#N/A,TRUE,"양식12";#N/A,#N/A,TRUE,"양식13_1_2";#N/A,#N/A,TRUE,"양식13_2_2";#N/A,#N/A,TRUE,"양식14"}</definedName>
    <definedName name="도서_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2"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1" hidden="1">{#N/A,#N/A,TRUE,"양식5";#N/A,#N/A,TRUE,"양식1_2_2";#N/A,#N/A,TRUE,"양식1_1_2";#N/A,#N/A,TRUE,"양식2";#N/A,#N/A,TRUE,"양식4";#N/A,#N/A,TRUE,"양식3";#N/A,#N/A,TRUE,"양식6";#N/A,#N/A,TRUE,"양식7";#N/A,#N/A,TRUE,"양식10";#N/A,#N/A,TRUE,"양식11";#N/A,#N/A,TRUE,"양식12";#N/A,#N/A,TRUE,"양식13_1_2";#N/A,#N/A,TRUE,"양식13_2_2";#N/A,#N/A,TRUE,"양식14"}</definedName>
    <definedName name="도서인쇄비_MC파트_2" hidden="1">{#N/A,#N/A,TRUE,"양식5";#N/A,#N/A,TRUE,"양식1_2_2";#N/A,#N/A,TRUE,"양식1_1_2";#N/A,#N/A,TRUE,"양식2";#N/A,#N/A,TRUE,"양식4";#N/A,#N/A,TRUE,"양식3";#N/A,#N/A,TRUE,"양식6";#N/A,#N/A,TRUE,"양식7";#N/A,#N/A,TRUE,"양식10";#N/A,#N/A,TRUE,"양식11";#N/A,#N/A,TRUE,"양식12";#N/A,#N/A,TRUE,"양식13_1_2";#N/A,#N/A,TRUE,"양식13_2_2";#N/A,#N/A,TRUE,"양식14"}</definedName>
    <definedName name="도장">#REF!</definedName>
    <definedName name="導電性固定ｷｬｯﾌﾟ">#REF!</definedName>
    <definedName name="導電性固定型ﾁｯﾌﾟ">#REF!</definedName>
    <definedName name="동력" hidden="1">{#N/A,#N/A,FALSE,"표지";#N/A,#N/A,FALSE,"전제";#N/A,#N/A,FALSE,"손익-자 (2)";#N/A,#N/A,FALSE,"손익-자";#N/A,#N/A,FALSE,"손익-마 (2)";#N/A,#N/A,FALSE,"손익-마";#N/A,#N/A,FALSE,"총손최종"}</definedName>
    <definedName name="동작부_형상_구배정의_및_Gap_관리">#REF!</definedName>
    <definedName name="동작소음">#REF!</definedName>
    <definedName name="同軸ｺﾈｸﾀｰﾊｰﾈｽ">#REF!</definedName>
    <definedName name="디오스" hidden="1">{#N/A,#N/A,FALSE,"자재관리";#N/A,#N/A,FALSE,"자재관리";#N/A,#N/A,FALSE,"자재관리"}</definedName>
    <definedName name="디자인_Parting_Line과_IO_Chamfer면이_맞닿는_구조">#REF!</definedName>
    <definedName name="디자인_형상_각도_에_따른_Round_적용">#REF!</definedName>
    <definedName name="또라이" hidden="1">{#N/A,#N/A,TRUE,"NRE";#N/A,#N/A,TRUE,"Tooling";#N/A,#N/A,TRUE,"Sample";#N/A,#N/A,TRUE,"Fixtures";#N/A,#N/A,TRUE,"Agency";#N/A,#N/A,TRUE,"Personnel"}</definedName>
    <definedName name="ㄹ">#REF!</definedName>
    <definedName name="ㄹ1">'[85]BOM Cost (R-U713MHH)'!#REF!</definedName>
    <definedName name="ㄹ2ㅂ33" hidden="1">{#N/A,#N/A,FALSE,"자재관리";#N/A,#N/A,FALSE,"자재관리";#N/A,#N/A,FALSE,"자재관리"}</definedName>
    <definedName name="ㄹㄴㄹ" hidden="1">{#N/A,#N/A,FALSE,"상재GS";#N/A,#N/A,FALSE,"상재GM";#N/A,#N/A,FALSE,"건재";#N/A,#N/A,FALSE,"SBR";#N/A,#N/A,FALSE,"부품";#N/A,#N/A,FALSE,"기능자재";#N/A,#N/A,FALSE,"특수"}</definedName>
    <definedName name="ㄹㄷㄱㅀ류ㅗㅜ" hidden="1">{"'3월'!$A$1:$M$44"}</definedName>
    <definedName name="ㄹㄷㄱㅀ류ㅗㅜ_1" hidden="1">{"'3월'!$A$1:$M$44"}</definedName>
    <definedName name="ㄹㄷㄱㅀ류ㅗㅜ_2" hidden="1">{"'3월'!$A$1:$M$44"}</definedName>
    <definedName name="ㄹㄷㄱㅍ휴호ㅝㅛㅅㅅ" hidden="1">{"'Sheet1'!$E$23","'Sheet1'!$A$3:$H$19","'Sheet1'!$A$1:$H$19"}</definedName>
    <definedName name="ㄹㄷㄱㅍ휴호ㅝㅛㅅㅅ_1" hidden="1">{"'Sheet1'!$E$23","'Sheet1'!$A$3:$H$19","'Sheet1'!$A$1:$H$19"}</definedName>
    <definedName name="ㄹㄷㄱㅍ휴호ㅝㅛㅅㅅ_2" hidden="1">{"'Sheet1'!$E$23","'Sheet1'!$A$3:$H$19","'Sheet1'!$A$1:$H$19"}</definedName>
    <definedName name="ㄹㄷㅇㅎㅍ" hidden="1">{#N/A,#N/A,FALSE,"표지";#N/A,#N/A,FALSE,"생산현황";#N/A,#N/A,FALSE,"중량수율";#N/A,#N/A,FALSE,"길이수율";#N/A,#N/A,FALSE,"노동";#N/A,#N/A,FALSE,"기기";#N/A,#N/A,FALSE,"기기가동(누계)";#N/A,#N/A,FALSE,"자소원료"}</definedName>
    <definedName name="ㄹㄹ" hidden="1">{"'3월'!$A$1:$M$44"}</definedName>
    <definedName name="ㄹㄹ_1" hidden="1">{"'Sheet1'!$E$23","'Sheet1'!$A$3:$H$19","'Sheet1'!$A$1:$H$19"}</definedName>
    <definedName name="ㄹㄹ_1_1" hidden="1">{"'Sheet1'!$E$23","'Sheet1'!$A$3:$H$19","'Sheet1'!$A$1:$H$19"}</definedName>
    <definedName name="ㄹㄹ_1_2" hidden="1">{"'Sheet1'!$E$23","'Sheet1'!$A$3:$H$19","'Sheet1'!$A$1:$H$19"}</definedName>
    <definedName name="ㄹㄹ_2" hidden="1">{"'Sheet1'!$E$23","'Sheet1'!$A$3:$H$19","'Sheet1'!$A$1:$H$19"}</definedName>
    <definedName name="ㄹㄹ_2_1" hidden="1">{"'Sheet1'!$E$23","'Sheet1'!$A$3:$H$19","'Sheet1'!$A$1:$H$19"}</definedName>
    <definedName name="ㄹㄹ_2_2" hidden="1">{"'Sheet1'!$E$23","'Sheet1'!$A$3:$H$19","'Sheet1'!$A$1:$H$19"}</definedName>
    <definedName name="ㄹㄹ_3" hidden="1">{"'Sheet1'!$E$23","'Sheet1'!$A$3:$H$19","'Sheet1'!$A$1:$H$19"}</definedName>
    <definedName name="ㄹㄹ_3_1" hidden="1">{"'Sheet1'!$E$23","'Sheet1'!$A$3:$H$19","'Sheet1'!$A$1:$H$19"}</definedName>
    <definedName name="ㄹㄹ_3_2" hidden="1">{"'Sheet1'!$E$23","'Sheet1'!$A$3:$H$19","'Sheet1'!$A$1:$H$19"}</definedName>
    <definedName name="ㄹㄹ_4" hidden="1">{"'Sheet1'!$E$23","'Sheet1'!$A$3:$H$19","'Sheet1'!$A$1:$H$19"}</definedName>
    <definedName name="ㄹㄹ_4_1" hidden="1">{"'Sheet1'!$E$23","'Sheet1'!$A$3:$H$19","'Sheet1'!$A$1:$H$19"}</definedName>
    <definedName name="ㄹㄹ_4_2" hidden="1">{"'Sheet1'!$E$23","'Sheet1'!$A$3:$H$19","'Sheet1'!$A$1:$H$19"}</definedName>
    <definedName name="ㄹㄹ_5" hidden="1">{"'Sheet1'!$E$23","'Sheet1'!$A$3:$H$19","'Sheet1'!$A$1:$H$19"}</definedName>
    <definedName name="ㄹㄹ_5_1" hidden="1">{"'Sheet1'!$E$23","'Sheet1'!$A$3:$H$19","'Sheet1'!$A$1:$H$19"}</definedName>
    <definedName name="ㄹㄹ_5_2" hidden="1">{"'Sheet1'!$E$23","'Sheet1'!$A$3:$H$19","'Sheet1'!$A$1:$H$19"}</definedName>
    <definedName name="ㄹㄹㄹ." hidden="1">{#N/A,#N/A,FALSE,"단축1";#N/A,#N/A,FALSE,"단축2";#N/A,#N/A,FALSE,"단축3";#N/A,#N/A,FALSE,"장축";#N/A,#N/A,FALSE,"4WD"}</definedName>
    <definedName name="ㄹㄹㄹㄹ" hidden="1">{#N/A,#N/A,FALSE,"보고";#N/A,#N/A,FALSE,"유첨"}</definedName>
    <definedName name="ㄹㄹㄹㄹㄹㄹㄹ" hidden="1">#REF!</definedName>
    <definedName name="ㄹㄹㄹㄹㄹㄹㄹㄹㄹㄹㄹㄹㄹㄹㄹㄹㄹㄹㄹ">#REF!,#REF!,#REF!,#REF!,#REF!,#REF!,#REF!,#REF!,#REF!,#REF!,#REF!</definedName>
    <definedName name="ㄹㄹㅇㄴ" hidden="1">{#N/A,#N/A,FALSE,"표지";#N/A,#N/A,FALSE,"생산현황";#N/A,#N/A,FALSE,"중량수율";#N/A,#N/A,FALSE,"길이수율";#N/A,#N/A,FALSE,"노동";#N/A,#N/A,FALSE,"기기";#N/A,#N/A,FALSE,"기기가동(누계)";#N/A,#N/A,FALSE,"자소원료"}</definedName>
    <definedName name="ㄹㅇ" hidden="1">{#N/A,#N/A,TRUE,"Y생산";#N/A,#N/A,TRUE,"Y판매";#N/A,#N/A,TRUE,"Y총물량";#N/A,#N/A,TRUE,"Y능력";#N/A,#N/A,TRUE,"YKD"}</definedName>
    <definedName name="ㄹㅇㄴㅁㄹ" hidden="1">{"'3월'!$A$1:$M$44"}</definedName>
    <definedName name="ㄹㅇㄴㅇ" hidden="1">{#N/A,#N/A,FALSE,"표지";#N/A,#N/A,FALSE,"생산현황";#N/A,#N/A,FALSE,"중량수율";#N/A,#N/A,FALSE,"길이수율";#N/A,#N/A,FALSE,"노동";#N/A,#N/A,FALSE,"기기";#N/A,#N/A,FALSE,"기기가동(누계)";#N/A,#N/A,FALSE,"자소원료"}</definedName>
    <definedName name="ㄹㅇㅀ" hidden="1">{#N/A,#N/A,FALSE,"단축1";#N/A,#N/A,FALSE,"단축2";#N/A,#N/A,FALSE,"단축3";#N/A,#N/A,FALSE,"장축";#N/A,#N/A,FALSE,"4WD"}</definedName>
    <definedName name="ㄹㅇㅇ" hidden="1">{#N/A,#N/A,FALSE,"상재GS";#N/A,#N/A,FALSE,"상재GM";#N/A,#N/A,FALSE,"건재";#N/A,#N/A,FALSE,"SBR";#N/A,#N/A,FALSE,"부품";#N/A,#N/A,FALSE,"기능자재";#N/A,#N/A,FALSE,"특수"}</definedName>
    <definedName name="ㄹㅇㅇㄹ" hidden="1">{#N/A,#N/A,FALSE,"단축1";#N/A,#N/A,FALSE,"단축2";#N/A,#N/A,FALSE,"단축3";#N/A,#N/A,FALSE,"장축";#N/A,#N/A,FALSE,"4WD"}</definedName>
    <definedName name="ㄹㅇㅍㅁㅋ" hidden="1">{#N/A,#N/A,FALSE,"상재GS";#N/A,#N/A,FALSE,"상재GM";#N/A,#N/A,FALSE,"건재";#N/A,#N/A,FALSE,"SBR";#N/A,#N/A,FALSE,"부품";#N/A,#N/A,FALSE,"기능자재";#N/A,#N/A,FALSE,"특수"}</definedName>
    <definedName name="ㄹ어ㅓ럴" hidden="1">{#N/A,#N/A,FALSE,"단축1";#N/A,#N/A,FALSE,"단축2";#N/A,#N/A,FALSE,"단축3";#N/A,#N/A,FALSE,"장축";#N/A,#N/A,FALSE,"4WD"}</definedName>
    <definedName name="ㄹㅎ" hidden="1">{#N/A,#N/A,FALSE,"상재GS";#N/A,#N/A,FALSE,"상재GM";#N/A,#N/A,FALSE,"건재";#N/A,#N/A,FALSE,"SBR";#N/A,#N/A,FALSE,"부품";#N/A,#N/A,FALSE,"기능자재";#N/A,#N/A,FALSE,"특수"}</definedName>
    <definedName name="ㄹ해" hidden="1">{#N/A,#N/A,FALSE,"상재GS";#N/A,#N/A,FALSE,"상재GM";#N/A,#N/A,FALSE,"건재";#N/A,#N/A,FALSE,"SBR";#N/A,#N/A,FALSE,"부품";#N/A,#N/A,FALSE,"기능자재";#N/A,#N/A,FALSE,"특수"}</definedName>
    <definedName name="ㄹ훗구ㅛㅅ" hidden="1">{"'3월'!$A$1:$M$44"}</definedName>
    <definedName name="ㄹ훗구ㅛㅅ_1" hidden="1">{"'3월'!$A$1:$M$44"}</definedName>
    <definedName name="ㄹ훗구ㅛㅅ_2" hidden="1">{"'3월'!$A$1:$M$44"}</definedName>
    <definedName name="ㄹ히" hidden="1">{#N/A,#N/A,TRUE,"Y생산";#N/A,#N/A,TRUE,"Y판매";#N/A,#N/A,TRUE,"Y총물량";#N/A,#N/A,TRUE,"Y능력";#N/A,#N/A,TRUE,"YKD"}</definedName>
    <definedName name="ㄹㅗㅗ" hidden="1">{#N/A,#N/A,FALSE,"보고";#N/A,#N/A,FALSE,"유첨"}</definedName>
    <definedName name="라ㅏ랄" hidden="1">{#N/A,#N/A,FALSE,"상재GS";#N/A,#N/A,FALSE,"상재GM";#N/A,#N/A,FALSE,"건재";#N/A,#N/A,FALSE,"SBR";#N/A,#N/A,FALSE,"부품";#N/A,#N/A,FALSE,"기능자재";#N/A,#N/A,FALSE,"특수"}</definedName>
    <definedName name="라ㅓㅁ라ㅣㅓㅁ라ㅣㅓ" hidden="1">{#N/A,#N/A,TRUE,"양식5";#N/A,#N/A,TRUE,"양식1_2_2";#N/A,#N/A,TRUE,"양식1_1_2";#N/A,#N/A,TRUE,"양식2";#N/A,#N/A,TRUE,"양식4";#N/A,#N/A,TRUE,"양식3";#N/A,#N/A,TRUE,"양식6";#N/A,#N/A,TRUE,"양식7";#N/A,#N/A,TRUE,"양식10";#N/A,#N/A,TRUE,"양식11";#N/A,#N/A,TRUE,"양식12";#N/A,#N/A,TRUE,"양식13_1_2";#N/A,#N/A,TRUE,"양식13_2_2";#N/A,#N/A,TRUE,"양식14"}</definedName>
    <definedName name="冷却ﾌｧﾝ">#REF!</definedName>
    <definedName name="冷却水ﾌﾛｰｽｲｯﾁ">#REF!</definedName>
    <definedName name="冷却用ﾌｧﾝﾓｰﾀｰ">#REF!</definedName>
    <definedName name="러" hidden="1">{#N/A,#N/A,FALSE,"단축1";#N/A,#N/A,FALSE,"단축2";#N/A,#N/A,FALSE,"단축3";#N/A,#N/A,FALSE,"장축";#N/A,#N/A,FALSE,"4WD"}</definedName>
    <definedName name="러시아" hidden="1">{#N/A,#N/A,FALSE,"단축1";#N/A,#N/A,FALSE,"단축2";#N/A,#N/A,FALSE,"단축3";#N/A,#N/A,FALSE,"장축";#N/A,#N/A,FALSE,"4WD"}</definedName>
    <definedName name="炉口ｽﾘｰﾌﾞ">#REF!</definedName>
    <definedName name="로커커버" hidden="1">{#N/A,#N/A,FALSE,"단축1";#N/A,#N/A,FALSE,"단축2";#N/A,#N/A,FALSE,"단축3";#N/A,#N/A,FALSE,"장축";#N/A,#N/A,FALSE,"4WD"}</definedName>
    <definedName name="롱" hidden="1">{#N/A,#N/A,FALSE,"단축1";#N/A,#N/A,FALSE,"단축2";#N/A,#N/A,FALSE,"단축3";#N/A,#N/A,FALSE,"장축";#N/A,#N/A,FALSE,"4WD"}</definedName>
    <definedName name="료어ㅓ" hidden="1">{#N/A,#N/A,FALSE,"신규dep";#N/A,#N/A,FALSE,"신규dep-금형상각후";#N/A,#N/A,FALSE,"신규dep-연구비상각후";#N/A,#N/A,FALSE,"신규dep-기계,공구상각후"}</definedName>
    <definedName name="ㄻㄴㄹ" hidden="1">{#N/A,#N/A,FALSE,"자재관리";#N/A,#N/A,FALSE,"자재관리";#N/A,#N/A,FALSE,"자재관리"}</definedName>
    <definedName name="ㄻㄴㅇ" hidden="1">{"'3월'!$A$1:$M$44"}</definedName>
    <definedName name="ㄻㄴㅇ_1" hidden="1">{"'3월'!$A$1:$M$44"}</definedName>
    <definedName name="ㄻㄴㅇ_2" hidden="1">{"'3월'!$A$1:$M$44"}</definedName>
    <definedName name="ㄻㅇㄹ" hidden="1">{#N/A,#N/A,FALSE,"자재관리";#N/A,#N/A,FALSE,"자재관리";#N/A,#N/A,FALSE,"자재관리"}</definedName>
    <definedName name="ㅀㄴㅇㄱㅀ" hidden="1">{#N/A,#N/A,FALSE,"표지";#N/A,#N/A,FALSE,"생산현황";#N/A,#N/A,FALSE,"중량수율";#N/A,#N/A,FALSE,"길이수율";#N/A,#N/A,FALSE,"노동";#N/A,#N/A,FALSE,"기기";#N/A,#N/A,FALSE,"기기가동(누계)";#N/A,#N/A,FALSE,"자소원료"}</definedName>
    <definedName name="ㅀㄹ" hidden="1">{#N/A,#N/A,FALSE,"표지";#N/A,#N/A,FALSE,"생산현황";#N/A,#N/A,FALSE,"중량수율";#N/A,#N/A,FALSE,"길이수율";#N/A,#N/A,FALSE,"노동";#N/A,#N/A,FALSE,"기기";#N/A,#N/A,FALSE,"기기가동(누계)";#N/A,#N/A,FALSE,"자소원료"}</definedName>
    <definedName name="ㅀㅁ" hidden="1">{#N/A,#N/A,FALSE,"상재GS";#N/A,#N/A,FALSE,"상재GM";#N/A,#N/A,FALSE,"건재";#N/A,#N/A,FALSE,"SBR";#N/A,#N/A,FALSE,"부품";#N/A,#N/A,FALSE,"기능자재";#N/A,#N/A,FALSE,"특수"}</definedName>
    <definedName name="ㅀ소ㅓ쇼ㅓㅏ쇼ㅏ" hidden="1">{#N/A,#N/A,FALSE,"표지";#N/A,#N/A,FALSE,"전제";#N/A,#N/A,FALSE,"손익-자 (2)";#N/A,#N/A,FALSE,"손익-자";#N/A,#N/A,FALSE,"손익-마 (2)";#N/A,#N/A,FALSE,"손익-마";#N/A,#N/A,FALSE,"총손최종"}</definedName>
    <definedName name="ㅀㅇ" hidden="1">#REF!</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 hidden="1">{#N/A,#N/A,FALSE,"자재관리";#N/A,#N/A,FALSE,"자재관리";#N/A,#N/A,FALSE,"자재관리"}</definedName>
    <definedName name="ㅁ_1" hidden="1">{#N/A,#N/A,FALSE,"자재관리";#N/A,#N/A,FALSE,"자재관리";#N/A,#N/A,FALSE,"자재관리"}</definedName>
    <definedName name="ㅁ_1_1" hidden="1">{#N/A,#N/A,FALSE,"자재관리";#N/A,#N/A,FALSE,"자재관리";#N/A,#N/A,FALSE,"자재관리"}</definedName>
    <definedName name="ㅁ_1_2" hidden="1">{#N/A,#N/A,FALSE,"자재관리";#N/A,#N/A,FALSE,"자재관리";#N/A,#N/A,FALSE,"자재관리"}</definedName>
    <definedName name="ㅁ_2" hidden="1">{#N/A,#N/A,FALSE,"자재관리";#N/A,#N/A,FALSE,"자재관리";#N/A,#N/A,FALSE,"자재관리"}</definedName>
    <definedName name="ㅁ_2_1" hidden="1">{#N/A,#N/A,FALSE,"자재관리";#N/A,#N/A,FALSE,"자재관리";#N/A,#N/A,FALSE,"자재관리"}</definedName>
    <definedName name="ㅁ_2_2" hidden="1">{#N/A,#N/A,FALSE,"자재관리";#N/A,#N/A,FALSE,"자재관리";#N/A,#N/A,FALSE,"자재관리"}</definedName>
    <definedName name="ㅁ_3" hidden="1">{#N/A,#N/A,FALSE,"자재관리";#N/A,#N/A,FALSE,"자재관리";#N/A,#N/A,FALSE,"자재관리"}</definedName>
    <definedName name="ㅁ_3_1" hidden="1">{#N/A,#N/A,FALSE,"자재관리";#N/A,#N/A,FALSE,"자재관리";#N/A,#N/A,FALSE,"자재관리"}</definedName>
    <definedName name="ㅁ_3_2" hidden="1">{#N/A,#N/A,FALSE,"자재관리";#N/A,#N/A,FALSE,"자재관리";#N/A,#N/A,FALSE,"자재관리"}</definedName>
    <definedName name="ㅁ_4" hidden="1">{#N/A,#N/A,FALSE,"자재관리";#N/A,#N/A,FALSE,"자재관리";#N/A,#N/A,FALSE,"자재관리"}</definedName>
    <definedName name="ㅁ_4_1" hidden="1">{#N/A,#N/A,FALSE,"자재관리";#N/A,#N/A,FALSE,"자재관리";#N/A,#N/A,FALSE,"자재관리"}</definedName>
    <definedName name="ㅁ_4_2" hidden="1">{#N/A,#N/A,FALSE,"자재관리";#N/A,#N/A,FALSE,"자재관리";#N/A,#N/A,FALSE,"자재관리"}</definedName>
    <definedName name="ㅁ_5" hidden="1">{#N/A,#N/A,FALSE,"자재관리";#N/A,#N/A,FALSE,"자재관리";#N/A,#N/A,FALSE,"자재관리"}</definedName>
    <definedName name="ㅁ_5_1" hidden="1">{#N/A,#N/A,FALSE,"자재관리";#N/A,#N/A,FALSE,"자재관리";#N/A,#N/A,FALSE,"자재관리"}</definedName>
    <definedName name="ㅁ_5_2" hidden="1">{#N/A,#N/A,FALSE,"자재관리";#N/A,#N/A,FALSE,"자재관리";#N/A,#N/A,FALSE,"자재관리"}</definedName>
    <definedName name="ㅁ1">'[86]candy apple Red (사출)'!$HT$9</definedName>
    <definedName name="ㅁ3475">#REF!</definedName>
    <definedName name="ㅁ4">#REF!</definedName>
    <definedName name="ㅁㄱㄷ" hidden="1">{#N/A,#N/A,FALSE,"자재관리";#N/A,#N/A,FALSE,"자재관리";#N/A,#N/A,FALSE,"자재관리"}</definedName>
    <definedName name="ㅁㄴ" hidden="1">{"'Sheet1'!$E$23","'Sheet1'!$A$3:$H$19","'Sheet1'!$A$1:$H$19"}</definedName>
    <definedName name="ㅁㄴㄹㅇㄴㄹ" hidden="1">{"'Sheet1'!$E$23","'Sheet1'!$A$3:$H$19","'Sheet1'!$A$1:$H$19"}</definedName>
    <definedName name="ㅁㄴㄻㄴㄹ" hidden="1">{#N/A,#N/A,FALSE,"자재관리";#N/A,#N/A,FALSE,"자재관리";#N/A,#N/A,FALSE,"자재관리"}</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ㅇ" hidden="1">{#N/A,#N/A,FALSE,"단축1";#N/A,#N/A,FALSE,"단축2";#N/A,#N/A,FALSE,"단축3";#N/A,#N/A,FALSE,"장축";#N/A,#N/A,FALSE,"4WD"}</definedName>
    <definedName name="ㅁㄴㅇㄹ" hidden="1">{"'Sheet1'!$E$23","'Sheet1'!$A$3:$H$19","'Sheet1'!$A$1:$H$19"}</definedName>
    <definedName name="ㅁㄴㅇㄹㄴㅁ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ㄹㅇㄴ" hidden="1">{"'Sheet1'!$E$23","'Sheet1'!$A$3:$H$19","'Sheet1'!$A$1:$H$19"}</definedName>
    <definedName name="ㅁㄴㅇㄻㄴ" hidden="1">{#N/A,#N/A,FALSE,"Australien";#N/A,#N/A,FALSE,"Birmingham";#N/A,#N/A,FALSE,"Brasilien";#N/A,#N/A,FALSE,"Prag";#N/A,#N/A,FALSE,"Spanien";#N/A,#N/A,FALSE,"Malaysia ( Com)";#N/A,#N/A,FALSE,"Malaysia (Instr)"}</definedName>
    <definedName name="ㅁㄴㅇㄻㄴㅇㄻㄴㅇㄻㄴ" hidden="1">{#N/A,#N/A,FALSE,"자재관리";#N/A,#N/A,FALSE,"자재관리";#N/A,#N/A,FALSE,"자재관리"}</definedName>
    <definedName name="ㅁㄴㅇㅍㅁㄴㅍㅇ" hidden="1">{#N/A,#N/A,FALSE,"단축1";#N/A,#N/A,FALSE,"단축2";#N/A,#N/A,FALSE,"단축3";#N/A,#N/A,FALSE,"장축";#N/A,#N/A,FALSE,"4WD"}</definedName>
    <definedName name="ㅁㄷㄱㄺㄴ" hidden="1">{"'3월'!$A$1:$M$44"}</definedName>
    <definedName name="ㅁㄷㄱㄺㄴ_1" hidden="1">{"'3월'!$A$1:$M$44"}</definedName>
    <definedName name="ㅁㄷㄱㄺㄴ_2" hidden="1">{"'3월'!$A$1:$M$44"}</definedName>
    <definedName name="ㅁㄷㄺㅍ" hidden="1">{"'Sheet1'!$E$23","'Sheet1'!$A$3:$H$19","'Sheet1'!$A$1:$H$19"}</definedName>
    <definedName name="ㅁㄷㄺㅍ_1" hidden="1">{"'Sheet1'!$E$23","'Sheet1'!$A$3:$H$19","'Sheet1'!$A$1:$H$19"}</definedName>
    <definedName name="ㅁㄷㄺㅍ_2" hidden="1">{"'Sheet1'!$E$23","'Sheet1'!$A$3:$H$19","'Sheet1'!$A$1:$H$19"}</definedName>
    <definedName name="ㅁㄹ" hidden="1">{#N/A,#N/A,TRUE,"NRE";#N/A,#N/A,TRUE,"Tooling";#N/A,#N/A,TRUE,"Sample";#N/A,#N/A,TRUE,"Fixtures";#N/A,#N/A,TRUE,"Agency";#N/A,#N/A,TRUE,"Personnel"}</definedName>
    <definedName name="ㅁㄹㄷㄱㄹㄷ" hidden="1">{"'Sheet1'!$E$23","'Sheet1'!$A$3:$H$19","'Sheet1'!$A$1:$H$19"}</definedName>
    <definedName name="ㅁㄹㄷㄱㄹㄷ_1" hidden="1">{"'Sheet1'!$E$23","'Sheet1'!$A$3:$H$19","'Sheet1'!$A$1:$H$19"}</definedName>
    <definedName name="ㅁㄹㄷㄱㄹㄷ_2" hidden="1">{"'Sheet1'!$E$23","'Sheet1'!$A$3:$H$19","'Sheet1'!$A$1:$H$19"}</definedName>
    <definedName name="ㅁㄹㅇ" hidden="1">{#N/A,#N/A,FALSE,"단축1";#N/A,#N/A,FALSE,"단축2";#N/A,#N/A,FALSE,"단축3";#N/A,#N/A,FALSE,"장축";#N/A,#N/A,FALSE,"4WD"}</definedName>
    <definedName name="ㅁㄹㅇㄴ" hidden="1">{#N/A,#N/A,FALSE,"표지";#N/A,#N/A,FALSE,"전제";#N/A,#N/A,FALSE,"손익-자 (2)";#N/A,#N/A,FALSE,"손익-자";#N/A,#N/A,FALSE,"손익-마 (2)";#N/A,#N/A,FALSE,"손익-마";#N/A,#N/A,FALSE,"총손최종"}</definedName>
    <definedName name="ㅁㅁ" hidden="1">{"'Sheet1'!$E$23","'Sheet1'!$A$3:$H$19","'Sheet1'!$A$1:$H$19"}</definedName>
    <definedName name="ㅁㅁ_1" hidden="1">{"'Sheet1'!$E$23","'Sheet1'!$A$3:$H$19","'Sheet1'!$A$1:$H$19"}</definedName>
    <definedName name="ㅁㅁ_1_1" hidden="1">{"'Sheet1'!$E$23","'Sheet1'!$A$3:$H$19","'Sheet1'!$A$1:$H$19"}</definedName>
    <definedName name="ㅁㅁ_1_2" hidden="1">{"'Sheet1'!$E$23","'Sheet1'!$A$3:$H$19","'Sheet1'!$A$1:$H$19"}</definedName>
    <definedName name="ㅁㅁ_2" hidden="1">{"'Sheet1'!$E$23","'Sheet1'!$A$3:$H$19","'Sheet1'!$A$1:$H$19"}</definedName>
    <definedName name="ㅁㅁ_2_1" hidden="1">{"'Sheet1'!$E$23","'Sheet1'!$A$3:$H$19","'Sheet1'!$A$1:$H$19"}</definedName>
    <definedName name="ㅁㅁ_2_2" hidden="1">{"'Sheet1'!$E$23","'Sheet1'!$A$3:$H$19","'Sheet1'!$A$1:$H$19"}</definedName>
    <definedName name="ㅁㅁ_3" hidden="1">{"'Sheet1'!$E$23","'Sheet1'!$A$3:$H$19","'Sheet1'!$A$1:$H$19"}</definedName>
    <definedName name="ㅁㅁ_3_1" hidden="1">{"'Sheet1'!$E$23","'Sheet1'!$A$3:$H$19","'Sheet1'!$A$1:$H$19"}</definedName>
    <definedName name="ㅁㅁ_3_2" hidden="1">{"'Sheet1'!$E$23","'Sheet1'!$A$3:$H$19","'Sheet1'!$A$1:$H$19"}</definedName>
    <definedName name="ㅁㅁ_4" hidden="1">{"'Sheet1'!$E$23","'Sheet1'!$A$3:$H$19","'Sheet1'!$A$1:$H$19"}</definedName>
    <definedName name="ㅁㅁ_4_1" hidden="1">{"'Sheet1'!$E$23","'Sheet1'!$A$3:$H$19","'Sheet1'!$A$1:$H$19"}</definedName>
    <definedName name="ㅁㅁ_4_2" hidden="1">{"'Sheet1'!$E$23","'Sheet1'!$A$3:$H$19","'Sheet1'!$A$1:$H$19"}</definedName>
    <definedName name="ㅁㅁ_5" hidden="1">{"'Sheet1'!$E$23","'Sheet1'!$A$3:$H$19","'Sheet1'!$A$1:$H$19"}</definedName>
    <definedName name="ㅁㅁ_5_1" hidden="1">{"'Sheet1'!$E$23","'Sheet1'!$A$3:$H$19","'Sheet1'!$A$1:$H$19"}</definedName>
    <definedName name="ㅁㅁ_5_2" hidden="1">{"'Sheet1'!$E$23","'Sheet1'!$A$3:$H$19","'Sheet1'!$A$1:$H$19"}</definedName>
    <definedName name="ㅁㅁㅁ" hidden="1">{#N/A,#N/A,FALSE,"자재관리";#N/A,#N/A,FALSE,"자재관리";#N/A,#N/A,FALSE,"자재관리"}</definedName>
    <definedName name="ㅁㅁㅁ_1" hidden="1">{#N/A,#N/A,FALSE,"자재관리";#N/A,#N/A,FALSE,"자재관리";#N/A,#N/A,FALSE,"자재관리"}</definedName>
    <definedName name="ㅁㅁㅁ_1_1" hidden="1">{#N/A,#N/A,FALSE,"자재관리";#N/A,#N/A,FALSE,"자재관리";#N/A,#N/A,FALSE,"자재관리"}</definedName>
    <definedName name="ㅁㅁㅁ_1_2" hidden="1">{#N/A,#N/A,FALSE,"자재관리";#N/A,#N/A,FALSE,"자재관리";#N/A,#N/A,FALSE,"자재관리"}</definedName>
    <definedName name="ㅁㅁㅁ_2" hidden="1">{#N/A,#N/A,FALSE,"자재관리";#N/A,#N/A,FALSE,"자재관리";#N/A,#N/A,FALSE,"자재관리"}</definedName>
    <definedName name="ㅁㅁㅁ_2_1" hidden="1">{#N/A,#N/A,FALSE,"자재관리";#N/A,#N/A,FALSE,"자재관리";#N/A,#N/A,FALSE,"자재관리"}</definedName>
    <definedName name="ㅁㅁㅁ_2_2" hidden="1">{#N/A,#N/A,FALSE,"자재관리";#N/A,#N/A,FALSE,"자재관리";#N/A,#N/A,FALSE,"자재관리"}</definedName>
    <definedName name="ㅁㅁㅁ_3" hidden="1">{#N/A,#N/A,FALSE,"자재관리";#N/A,#N/A,FALSE,"자재관리";#N/A,#N/A,FALSE,"자재관리"}</definedName>
    <definedName name="ㅁㅁㅁ_3_1" hidden="1">{#N/A,#N/A,FALSE,"자재관리";#N/A,#N/A,FALSE,"자재관리";#N/A,#N/A,FALSE,"자재관리"}</definedName>
    <definedName name="ㅁㅁㅁ_3_2" hidden="1">{#N/A,#N/A,FALSE,"자재관리";#N/A,#N/A,FALSE,"자재관리";#N/A,#N/A,FALSE,"자재관리"}</definedName>
    <definedName name="ㅁㅁㅁ_4" hidden="1">{#N/A,#N/A,FALSE,"자재관리";#N/A,#N/A,FALSE,"자재관리";#N/A,#N/A,FALSE,"자재관리"}</definedName>
    <definedName name="ㅁㅁㅁ_4_1" hidden="1">{#N/A,#N/A,FALSE,"자재관리";#N/A,#N/A,FALSE,"자재관리";#N/A,#N/A,FALSE,"자재관리"}</definedName>
    <definedName name="ㅁㅁㅁ_4_2" hidden="1">{#N/A,#N/A,FALSE,"자재관리";#N/A,#N/A,FALSE,"자재관리";#N/A,#N/A,FALSE,"자재관리"}</definedName>
    <definedName name="ㅁㅁㅁ_5" hidden="1">{#N/A,#N/A,FALSE,"자재관리";#N/A,#N/A,FALSE,"자재관리";#N/A,#N/A,FALSE,"자재관리"}</definedName>
    <definedName name="ㅁㅁㅁ_5_1" hidden="1">{#N/A,#N/A,FALSE,"자재관리";#N/A,#N/A,FALSE,"자재관리";#N/A,#N/A,FALSE,"자재관리"}</definedName>
    <definedName name="ㅁㅁㅁ_5_2" hidden="1">{#N/A,#N/A,FALSE,"자재관리";#N/A,#N/A,FALSE,"자재관리";#N/A,#N/A,FALSE,"자재관리"}</definedName>
    <definedName name="ㅁㅁㅁㅁ" hidden="1">{"'3월'!$A$1:$M$44"}</definedName>
    <definedName name="ㅁㅁㅁㅁ_1" hidden="1">{"'3월'!$A$1:$M$44"}</definedName>
    <definedName name="ㅁㅁㅁㅁ_2" hidden="1">{"'3월'!$A$1:$M$44"}</definedName>
    <definedName name="ㅁㅁㅁㅁㅁ" hidden="1">{#N/A,#N/A,FALSE,"자재관리";#N/A,#N/A,FALSE,"자재관리";#N/A,#N/A,FALSE,"자재관리"}</definedName>
    <definedName name="ㅁㅁㅁㅁㅁ_1" hidden="1">{#N/A,#N/A,FALSE,"자재관리";#N/A,#N/A,FALSE,"자재관리";#N/A,#N/A,FALSE,"자재관리"}</definedName>
    <definedName name="ㅁㅁㅁㅁㅁ_1_1" hidden="1">{#N/A,#N/A,FALSE,"자재관리";#N/A,#N/A,FALSE,"자재관리";#N/A,#N/A,FALSE,"자재관리"}</definedName>
    <definedName name="ㅁㅁㅁㅁㅁ_1_2" hidden="1">{#N/A,#N/A,FALSE,"자재관리";#N/A,#N/A,FALSE,"자재관리";#N/A,#N/A,FALSE,"자재관리"}</definedName>
    <definedName name="ㅁㅁㅁㅁㅁ_2" hidden="1">{#N/A,#N/A,FALSE,"자재관리";#N/A,#N/A,FALSE,"자재관리";#N/A,#N/A,FALSE,"자재관리"}</definedName>
    <definedName name="ㅁㅁㅁㅁㅁ_2_1" hidden="1">{#N/A,#N/A,FALSE,"자재관리";#N/A,#N/A,FALSE,"자재관리";#N/A,#N/A,FALSE,"자재관리"}</definedName>
    <definedName name="ㅁㅁㅁㅁㅁ_2_2" hidden="1">{#N/A,#N/A,FALSE,"자재관리";#N/A,#N/A,FALSE,"자재관리";#N/A,#N/A,FALSE,"자재관리"}</definedName>
    <definedName name="ㅁㅁㅁㅁㅁ_3" hidden="1">{#N/A,#N/A,FALSE,"자재관리";#N/A,#N/A,FALSE,"자재관리";#N/A,#N/A,FALSE,"자재관리"}</definedName>
    <definedName name="ㅁㅁㅁㅁㅁ_3_1" hidden="1">{#N/A,#N/A,FALSE,"자재관리";#N/A,#N/A,FALSE,"자재관리";#N/A,#N/A,FALSE,"자재관리"}</definedName>
    <definedName name="ㅁㅁㅁㅁㅁ_3_2" hidden="1">{#N/A,#N/A,FALSE,"자재관리";#N/A,#N/A,FALSE,"자재관리";#N/A,#N/A,FALSE,"자재관리"}</definedName>
    <definedName name="ㅁㅁㅁㅁㅁ_4" hidden="1">{#N/A,#N/A,FALSE,"자재관리";#N/A,#N/A,FALSE,"자재관리";#N/A,#N/A,FALSE,"자재관리"}</definedName>
    <definedName name="ㅁㅁㅁㅁㅁ_4_1" hidden="1">{#N/A,#N/A,FALSE,"자재관리";#N/A,#N/A,FALSE,"자재관리";#N/A,#N/A,FALSE,"자재관리"}</definedName>
    <definedName name="ㅁㅁㅁㅁㅁ_4_2" hidden="1">{#N/A,#N/A,FALSE,"자재관리";#N/A,#N/A,FALSE,"자재관리";#N/A,#N/A,FALSE,"자재관리"}</definedName>
    <definedName name="ㅁㅁㅁㅁㅁ_5" hidden="1">{#N/A,#N/A,FALSE,"자재관리";#N/A,#N/A,FALSE,"자재관리";#N/A,#N/A,FALSE,"자재관리"}</definedName>
    <definedName name="ㅁㅁㅁㅁㅁ_5_1" hidden="1">{#N/A,#N/A,FALSE,"자재관리";#N/A,#N/A,FALSE,"자재관리";#N/A,#N/A,FALSE,"자재관리"}</definedName>
    <definedName name="ㅁㅁㅁㅁㅁ_5_2" hidden="1">{#N/A,#N/A,FALSE,"자재관리";#N/A,#N/A,FALSE,"자재관리";#N/A,#N/A,FALSE,"자재관리"}</definedName>
    <definedName name="ㅁㅁㅁㅁㅁㅁ" hidden="1">{#N/A,#N/A,FALSE,"단축1";#N/A,#N/A,FALSE,"단축2";#N/A,#N/A,FALSE,"단축3";#N/A,#N/A,FALSE,"장축";#N/A,#N/A,FALSE,"4WD"}</definedName>
    <definedName name="ㅁㅁㅁㅁㅁㅁㅁㅁㅁ" hidden="1">{#N/A,#N/A,FALSE,"자재관리";#N/A,#N/A,FALSE,"자재관리";#N/A,#N/A,FALSE,"자재관리"}</definedName>
    <definedName name="ㅁㅁㅁㅁㅁㅂㅂㅂㅂ" hidden="1">{#N/A,#N/A,FALSE,"단축1";#N/A,#N/A,FALSE,"단축2";#N/A,#N/A,FALSE,"단축3";#N/A,#N/A,FALSE,"장축";#N/A,#N/A,FALSE,"4WD"}</definedName>
    <definedName name="ㅁㅁㅂ" hidden="1">{#N/A,#N/A,FALSE,"표지";#N/A,#N/A,FALSE,"전제";#N/A,#N/A,FALSE,"손익-자 (2)";#N/A,#N/A,FALSE,"손익-자";#N/A,#N/A,FALSE,"손익-마 (2)";#N/A,#N/A,FALSE,"손익-마";#N/A,#N/A,FALSE,"총손최종"}</definedName>
    <definedName name="ㅁㅂㄴ">'[3] '!#REF!</definedName>
    <definedName name="ㅁㅇ" hidden="1">{#N/A,#N/A,FALSE,"자재관리";#N/A,#N/A,FALSE,"자재관리";#N/A,#N/A,FALSE,"자재관리"}</definedName>
    <definedName name="ㅁㅇㄱㅎ" hidden="1">{#N/A,#N/A,FALSE,"단축1";#N/A,#N/A,FALSE,"단축2";#N/A,#N/A,FALSE,"단축3";#N/A,#N/A,FALSE,"장축";#N/A,#N/A,FALSE,"4WD"}</definedName>
    <definedName name="ㅁㅇㄹ" hidden="1">{#N/A,#N/A,FALSE,"자재관리";#N/A,#N/A,FALSE,"자재관리";#N/A,#N/A,FALSE,"자재관리"}</definedName>
    <definedName name="ㅁㅇㅂㅈㄷㄹㅇ" hidden="1">{#N/A,#N/A,FALSE,"단축1";#N/A,#N/A,FALSE,"단축2";#N/A,#N/A,FALSE,"단축3";#N/A,#N/A,FALSE,"장축";#N/A,#N/A,FALSE,"4WD"}</definedName>
    <definedName name="ㅁㅇㅊㅁㄴㅇㄹ" hidden="1">{#N/A,#N/A,FALSE,"단축1";#N/A,#N/A,FALSE,"단축2";#N/A,#N/A,FALSE,"단축3";#N/A,#N/A,FALSE,"장축";#N/A,#N/A,FALSE,"4WD"}</definedName>
    <definedName name="ㅁㅈㄷㅇㅈㄷㅁㄹ" hidden="1">{#N/A,#N/A,FALSE,"자재관리";#N/A,#N/A,FALSE,"자재관리";#N/A,#N/A,FALSE,"자재관리"}</definedName>
    <definedName name="ㅁㅈㄷㅇㅈㄷㅁㄹ_1" hidden="1">{#N/A,#N/A,FALSE,"자재관리";#N/A,#N/A,FALSE,"자재관리";#N/A,#N/A,FALSE,"자재관리"}</definedName>
    <definedName name="ㅁㅈㄷㅇㅈㄷㅁㄹ_2" hidden="1">{#N/A,#N/A,FALSE,"자재관리";#N/A,#N/A,FALSE,"자재관리";#N/A,#N/A,FALSE,"자재관리"}</definedName>
    <definedName name="ㅁㅈㄷㅇㅊㄷㄺ" hidden="1">{"'3월'!$A$1:$M$44"}</definedName>
    <definedName name="ㅁㅈㄷㅇㅊㄷㄺ_1" hidden="1">{"'3월'!$A$1:$M$44"}</definedName>
    <definedName name="ㅁㅈㄷㅇㅊㄷㄺ_2" hidden="1">{"'3월'!$A$1:$M$44"}</definedName>
    <definedName name="ㅁㅈㅂㅈㅂ" hidden="1">#REF!</definedName>
    <definedName name="ㅁ홀ㄹ" hidden="1">{#N/A,#N/A,FALSE,"자재관리";#N/A,#N/A,FALSE,"자재관리";#N/A,#N/A,FALSE,"자재관리"}</definedName>
    <definedName name="ㅁ홀ㄹ_1" hidden="1">{#N/A,#N/A,FALSE,"자재관리";#N/A,#N/A,FALSE,"자재관리";#N/A,#N/A,FALSE,"자재관리"}</definedName>
    <definedName name="ㅁ홀ㄹ_2" hidden="1">{#N/A,#N/A,FALSE,"자재관리";#N/A,#N/A,FALSE,"자재관리";#N/A,#N/A,FALSE,"자재관리"}</definedName>
    <definedName name="마마" hidden="1">{#N/A,#N/A,FALSE,"표지";#N/A,#N/A,FALSE,"전제";#N/A,#N/A,FALSE,"손익-자 (2)";#N/A,#N/A,FALSE,"손익-자";#N/A,#N/A,FALSE,"손익-마 (2)";#N/A,#N/A,FALSE,"손익-마";#N/A,#N/A,FALSE,"총손최종"}</definedName>
    <definedName name="망" hidden="1">{#N/A,#N/A,FALSE,"자재관리";#N/A,#N/A,FALSE,"자재관리";#N/A,#N/A,FALSE,"자재관리"}</definedName>
    <definedName name="売上_品番別C">#REF!</definedName>
    <definedName name="매출" hidden="1">{#N/A,#N/A,FALSE,"DAOCM 2차 검토"}</definedName>
    <definedName name="매출2" hidden="1">{#N/A,#N/A,FALSE,"상재GS";#N/A,#N/A,FALSE,"상재GM";#N/A,#N/A,FALSE,"건재";#N/A,#N/A,FALSE,"SBR";#N/A,#N/A,FALSE,"부품";#N/A,#N/A,FALSE,"기능자재";#N/A,#N/A,FALSE,"특수"}</definedName>
    <definedName name="매출계획" hidden="1">{#N/A,#N/A,FALSE,"상재GS";#N/A,#N/A,FALSE,"상재GM";#N/A,#N/A,FALSE,"건재";#N/A,#N/A,FALSE,"SBR";#N/A,#N/A,FALSE,"부품";#N/A,#N/A,FALSE,"기능자재";#N/A,#N/A,FALSE,"특수"}</definedName>
    <definedName name="매출액_MIN" hidden="1">{#N/A,#N/A,FALSE,"자재관리";#N/A,#N/A,FALSE,"자재관리";#N/A,#N/A,FALSE,"자재관리"}</definedName>
    <definedName name="매크로1">[27]!매크로1</definedName>
    <definedName name="매크로10">[87]!매크로1</definedName>
    <definedName name="매크로11">[87]!매크로1</definedName>
    <definedName name="매크로17">[27]!매크로17</definedName>
    <definedName name="매크로18">[27]!매크로18</definedName>
    <definedName name="매크로2">[27]!매크로2</definedName>
    <definedName name="매크로21">[27]!매크로21</definedName>
    <definedName name="매크로32">[27]!매크로32</definedName>
    <definedName name="매크로34">[27]!매크로34</definedName>
    <definedName name="매크로35">[27]!매크로35</definedName>
    <definedName name="매크로36">[27]!매크로36</definedName>
    <definedName name="매크로37">[27]!매크로37</definedName>
    <definedName name="매크로38">[27]!매크로38</definedName>
    <definedName name="매크로4">[27]!매크로4</definedName>
    <definedName name="매크로5">[27]!매크로5</definedName>
    <definedName name="매크로50">[27]!매크로37</definedName>
    <definedName name="매크로6">[27]!매크로6</definedName>
    <definedName name="멍청이" hidden="1">{#N/A,#N/A,TRUE,"NRE";#N/A,#N/A,TRUE,"Tooling";#N/A,#N/A,TRUE,"Sample";#N/A,#N/A,TRUE,"Fixtures";#N/A,#N/A,TRUE,"Agency";#N/A,#N/A,TRUE,"Personnel"}</definedName>
    <definedName name="명세서" hidden="1">#REF!</definedName>
    <definedName name="명함__card_등_sheet_형태의_물체로_인한_FPCB_손상_방지_구조">#REF!</definedName>
    <definedName name="명함__card_등_sheet_형태의_물체로_인한_FPCB_손상_방지_구조_2">#REF!</definedName>
    <definedName name="모나" hidden="1">{#N/A,#N/A,FALSE,"단축1";#N/A,#N/A,FALSE,"단축2";#N/A,#N/A,FALSE,"단축3";#N/A,#N/A,FALSE,"장축";#N/A,#N/A,FALSE,"4WD"}</definedName>
    <definedName name="모니터" hidden="1">{#N/A,#N/A,TRUE,"NRE";#N/A,#N/A,TRUE,"Tooling";#N/A,#N/A,TRUE,"Sample";#N/A,#N/A,TRUE,"Fixtures";#N/A,#N/A,TRUE,"Agency";#N/A,#N/A,TRUE,"Personnel"}</definedName>
    <definedName name="모델">#REF!</definedName>
    <definedName name="모델명1">'[88]전기적 시험 결과서'!$B$6</definedName>
    <definedName name="모델별__근접센서_부_비교">#REF!</definedName>
    <definedName name="모델별_Hand_Strap_관련_치수">#REF!</definedName>
    <definedName name="모델별_Hand_Strap_관련_치수_2">#REF!</definedName>
    <definedName name="모델별_Hand_Strap_관련_치수_3">#REF!</definedName>
    <definedName name="모델별_본딩_접착폭_및_불량률">'[10]외관 디자인'!#REF!</definedName>
    <definedName name="모델별_주요_치수_조사_내용">#REF!</definedName>
    <definedName name="모듈1">#REF!</definedName>
    <definedName name="목차" hidden="1">{#N/A,#N/A,FALSE,"단축1";#N/A,#N/A,FALSE,"단축2";#N/A,#N/A,FALSE,"단축3";#N/A,#N/A,FALSE,"장축";#N/A,#N/A,FALSE,"4WD"}</definedName>
    <definedName name="목차1" hidden="1">{#N/A,#N/A,FALSE,"표지";#N/A,#N/A,FALSE,"생산현황";#N/A,#N/A,FALSE,"중량수율";#N/A,#N/A,FALSE,"길이수율";#N/A,#N/A,FALSE,"노동";#N/A,#N/A,FALSE,"기기";#N/A,#N/A,FALSE,"기기가동(누계)";#N/A,#N/A,FALSE,"자소원료"}</definedName>
    <definedName name="목차2" hidden="1">{#N/A,#N/A,FALSE,"표지";#N/A,#N/A,FALSE,"생산현황";#N/A,#N/A,FALSE,"중량수율";#N/A,#N/A,FALSE,"길이수율";#N/A,#N/A,FALSE,"노동";#N/A,#N/A,FALSE,"기기";#N/A,#N/A,FALSE,"기기가동(누계)";#N/A,#N/A,FALSE,"자소원료"}</definedName>
    <definedName name="목표" hidden="1">{#N/A,#N/A,FALSE,"자재관리";#N/A,#N/A,FALSE,"자재관리";#N/A,#N/A,FALSE,"자재관리"}</definedName>
    <definedName name="몰러">{#N/A,#N/A,TRUE,"NRE";#N/A,#N/A,TRUE,"Tooling";#N/A,#N/A,TRUE,"Sample";#N/A,#N/A,TRUE,"Fixtures";#N/A,#N/A,TRUE,"Agency";#N/A,#N/A,TRUE,"Personnel"}</definedName>
    <definedName name="무도장_준_외관_부식_적용_Guide">#REF!</definedName>
    <definedName name="무지개" hidden="1">{#N/A,#N/A,TRUE,"NRE";#N/A,#N/A,TRUE,"Tooling";#N/A,#N/A,TRUE,"Sample";#N/A,#N/A,TRUE,"Fixtures";#N/A,#N/A,TRUE,"Agency";#N/A,#N/A,TRUE,"Personnel"}</definedName>
    <definedName name="무지개어러ㅏㅇ" hidden="1">{#N/A,#N/A,TRUE,"NRE";#N/A,#N/A,TRUE,"Tooling";#N/A,#N/A,TRUE,"Sample";#N/A,#N/A,TRUE,"Fixtures";#N/A,#N/A,TRUE,"Agency";#N/A,#N/A,TRUE,"Personnel"}</definedName>
    <definedName name="문1" hidden="1">{#N/A,#N/A,FALSE,"단축1";#N/A,#N/A,FALSE,"단축2";#N/A,#N/A,FALSE,"단축3";#N/A,#N/A,FALSE,"장축";#N/A,#N/A,FALSE,"4WD"}</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수" hidden="1">{#N/A,#N/A,TRUE,"Y생산";#N/A,#N/A,TRUE,"Y판매";#N/A,#N/A,TRUE,"Y총물량";#N/A,#N/A,TRUE,"Y능력";#N/A,#N/A,TRUE,"YKD"}</definedName>
    <definedName name="뮤직벨__그림친구__캘릭벨">#REF!</definedName>
    <definedName name="ㅂ" hidden="1">{"'3월'!$A$1:$M$44"}</definedName>
    <definedName name="ㅂ_1" hidden="1">{"'3월'!$A$1:$M$44"}</definedName>
    <definedName name="ㅂ_2" hidden="1">{"'3월'!$A$1:$M$44"}</definedName>
    <definedName name="ㅂㄴㅁㅊㅇㄿㅎㄱㄱ" hidden="1">{"'3월'!$A$1:$M$44"}</definedName>
    <definedName name="ㅂㄴㅁㅊㅇㄿㅎㄱㄱ_1" hidden="1">{"'3월'!$A$1:$M$44"}</definedName>
    <definedName name="ㅂㄴㅁㅊㅇㄿㅎㄱㄱ_2" hidden="1">{"'3월'!$A$1:$M$44"}</definedName>
    <definedName name="ㅂㄴㅁㅊㅇㅇㅍㅀ" hidden="1">{"'Sheet1'!$E$23","'Sheet1'!$A$3:$H$19","'Sheet1'!$A$1:$H$19"}</definedName>
    <definedName name="ㅂㄴㅁㅊㅇㅇㅍㅀ_1" hidden="1">{"'Sheet1'!$E$23","'Sheet1'!$A$3:$H$19","'Sheet1'!$A$1:$H$19"}</definedName>
    <definedName name="ㅂㄴㅁㅊㅇㅇㅍㅀ_2" hidden="1">{"'Sheet1'!$E$23","'Sheet1'!$A$3:$H$19","'Sheet1'!$A$1:$H$19"}</definedName>
    <definedName name="ㅂㄴㅊㅇㄿㄷㄹㄷ" hidden="1">{"'Sheet1'!$E$23","'Sheet1'!$A$3:$H$19","'Sheet1'!$A$1:$H$19"}</definedName>
    <definedName name="ㅂㄴㅊㅇㄿㄷㄹㄷ_1" hidden="1">{"'Sheet1'!$E$23","'Sheet1'!$A$3:$H$19","'Sheet1'!$A$1:$H$19"}</definedName>
    <definedName name="ㅂㄴㅊㅇㄿㄷㄹㄷ_2" hidden="1">{"'Sheet1'!$E$23","'Sheet1'!$A$3:$H$19","'Sheet1'!$A$1:$H$19"}</definedName>
    <definedName name="ㅂㅂ" hidden="1">{"'MASTER'!$A$1:$R$30"}</definedName>
    <definedName name="ㅂㅂㅂ" hidden="1">{#N/A,#N/A,FALSE,"자재관리";#N/A,#N/A,FALSE,"자재관리";#N/A,#N/A,FALSE,"자재관리"}</definedName>
    <definedName name="ㅂㅂㅂ_1" hidden="1">{#N/A,#N/A,FALSE,"자재관리";#N/A,#N/A,FALSE,"자재관리";#N/A,#N/A,FALSE,"자재관리"}</definedName>
    <definedName name="ㅂㅂㅂ_1_1" hidden="1">{#N/A,#N/A,FALSE,"자재관리";#N/A,#N/A,FALSE,"자재관리";#N/A,#N/A,FALSE,"자재관리"}</definedName>
    <definedName name="ㅂㅂㅂ_1_2" hidden="1">{#N/A,#N/A,FALSE,"자재관리";#N/A,#N/A,FALSE,"자재관리";#N/A,#N/A,FALSE,"자재관리"}</definedName>
    <definedName name="ㅂㅂㅂ_2" hidden="1">{#N/A,#N/A,FALSE,"자재관리";#N/A,#N/A,FALSE,"자재관리";#N/A,#N/A,FALSE,"자재관리"}</definedName>
    <definedName name="ㅂㅂㅂ_2_1" hidden="1">{#N/A,#N/A,FALSE,"자재관리";#N/A,#N/A,FALSE,"자재관리";#N/A,#N/A,FALSE,"자재관리"}</definedName>
    <definedName name="ㅂㅂㅂ_2_2" hidden="1">{#N/A,#N/A,FALSE,"자재관리";#N/A,#N/A,FALSE,"자재관리";#N/A,#N/A,FALSE,"자재관리"}</definedName>
    <definedName name="ㅂㅂㅂ_3" hidden="1">{#N/A,#N/A,FALSE,"자재관리";#N/A,#N/A,FALSE,"자재관리";#N/A,#N/A,FALSE,"자재관리"}</definedName>
    <definedName name="ㅂㅂㅂ_3_1" hidden="1">{#N/A,#N/A,FALSE,"자재관리";#N/A,#N/A,FALSE,"자재관리";#N/A,#N/A,FALSE,"자재관리"}</definedName>
    <definedName name="ㅂㅂㅂ_3_2" hidden="1">{#N/A,#N/A,FALSE,"자재관리";#N/A,#N/A,FALSE,"자재관리";#N/A,#N/A,FALSE,"자재관리"}</definedName>
    <definedName name="ㅂㅂㅂ_4" hidden="1">{#N/A,#N/A,FALSE,"자재관리";#N/A,#N/A,FALSE,"자재관리";#N/A,#N/A,FALSE,"자재관리"}</definedName>
    <definedName name="ㅂㅂㅂ_4_1" hidden="1">{#N/A,#N/A,FALSE,"자재관리";#N/A,#N/A,FALSE,"자재관리";#N/A,#N/A,FALSE,"자재관리"}</definedName>
    <definedName name="ㅂㅂㅂ_4_2" hidden="1">{#N/A,#N/A,FALSE,"자재관리";#N/A,#N/A,FALSE,"자재관리";#N/A,#N/A,FALSE,"자재관리"}</definedName>
    <definedName name="ㅂㅂㅂ_5" hidden="1">{#N/A,#N/A,FALSE,"자재관리";#N/A,#N/A,FALSE,"자재관리";#N/A,#N/A,FALSE,"자재관리"}</definedName>
    <definedName name="ㅂㅂㅂ_5_1" hidden="1">{#N/A,#N/A,FALSE,"자재관리";#N/A,#N/A,FALSE,"자재관리";#N/A,#N/A,FALSE,"자재관리"}</definedName>
    <definedName name="ㅂㅂㅂ_5_2" hidden="1">{#N/A,#N/A,FALSE,"자재관리";#N/A,#N/A,FALSE,"자재관리";#N/A,#N/A,FALSE,"자재관리"}</definedName>
    <definedName name="ㅂㅂㅂㅂ" hidden="1">{#N/A,#N/A,FALSE,"자재관리";#N/A,#N/A,FALSE,"자재관리";#N/A,#N/A,FALSE,"자재관리"}</definedName>
    <definedName name="ㅂㅂㅂㅂ_1" hidden="1">{#N/A,#N/A,FALSE,"자재관리";#N/A,#N/A,FALSE,"자재관리";#N/A,#N/A,FALSE,"자재관리"}</definedName>
    <definedName name="ㅂㅂㅂㅂ_1_1" hidden="1">{#N/A,#N/A,FALSE,"자재관리";#N/A,#N/A,FALSE,"자재관리";#N/A,#N/A,FALSE,"자재관리"}</definedName>
    <definedName name="ㅂㅂㅂㅂ_1_2" hidden="1">{#N/A,#N/A,FALSE,"자재관리";#N/A,#N/A,FALSE,"자재관리";#N/A,#N/A,FALSE,"자재관리"}</definedName>
    <definedName name="ㅂㅂㅂㅂ_2" hidden="1">{#N/A,#N/A,FALSE,"자재관리";#N/A,#N/A,FALSE,"자재관리";#N/A,#N/A,FALSE,"자재관리"}</definedName>
    <definedName name="ㅂㅂㅂㅂ_2_1" hidden="1">{#N/A,#N/A,FALSE,"자재관리";#N/A,#N/A,FALSE,"자재관리";#N/A,#N/A,FALSE,"자재관리"}</definedName>
    <definedName name="ㅂㅂㅂㅂ_2_2" hidden="1">{#N/A,#N/A,FALSE,"자재관리";#N/A,#N/A,FALSE,"자재관리";#N/A,#N/A,FALSE,"자재관리"}</definedName>
    <definedName name="ㅂㅂㅂㅂ_3" hidden="1">{#N/A,#N/A,FALSE,"자재관리";#N/A,#N/A,FALSE,"자재관리";#N/A,#N/A,FALSE,"자재관리"}</definedName>
    <definedName name="ㅂㅂㅂㅂ_3_1" hidden="1">{#N/A,#N/A,FALSE,"자재관리";#N/A,#N/A,FALSE,"자재관리";#N/A,#N/A,FALSE,"자재관리"}</definedName>
    <definedName name="ㅂㅂㅂㅂ_3_2" hidden="1">{#N/A,#N/A,FALSE,"자재관리";#N/A,#N/A,FALSE,"자재관리";#N/A,#N/A,FALSE,"자재관리"}</definedName>
    <definedName name="ㅂㅂㅂㅂ_4" hidden="1">{#N/A,#N/A,FALSE,"자재관리";#N/A,#N/A,FALSE,"자재관리";#N/A,#N/A,FALSE,"자재관리"}</definedName>
    <definedName name="ㅂㅂㅂㅂ_4_1" hidden="1">{#N/A,#N/A,FALSE,"자재관리";#N/A,#N/A,FALSE,"자재관리";#N/A,#N/A,FALSE,"자재관리"}</definedName>
    <definedName name="ㅂㅂㅂㅂ_4_2" hidden="1">{#N/A,#N/A,FALSE,"자재관리";#N/A,#N/A,FALSE,"자재관리";#N/A,#N/A,FALSE,"자재관리"}</definedName>
    <definedName name="ㅂㅂㅂㅂ_5" hidden="1">{#N/A,#N/A,FALSE,"자재관리";#N/A,#N/A,FALSE,"자재관리";#N/A,#N/A,FALSE,"자재관리"}</definedName>
    <definedName name="ㅂㅂㅂㅂ_5_1" hidden="1">{#N/A,#N/A,FALSE,"자재관리";#N/A,#N/A,FALSE,"자재관리";#N/A,#N/A,FALSE,"자재관리"}</definedName>
    <definedName name="ㅂㅂㅂㅂ_5_2" hidden="1">{#N/A,#N/A,FALSE,"자재관리";#N/A,#N/A,FALSE,"자재관리";#N/A,#N/A,FALSE,"자재관리"}</definedName>
    <definedName name="ㅂㅂㅂㅂㅂㅂㅂㅂ" hidden="1">{#N/A,#N/A,FALSE,"단축1";#N/A,#N/A,FALSE,"단축2";#N/A,#N/A,FALSE,"단축3";#N/A,#N/A,FALSE,"장축";#N/A,#N/A,FALSE,"4WD"}</definedName>
    <definedName name="ㅂㅂㅂㅂㅂㅂㅂㅂㅂㅂㅂ" hidden="1">{#N/A,#N/A,FALSE,"자재관리";#N/A,#N/A,FALSE,"자재관리";#N/A,#N/A,FALSE,"자재관리"}</definedName>
    <definedName name="ㅂㅇㄴㅁㅊㅇㄿㅎㅅㄱㄷ" hidden="1">{"'Sheet1'!$E$23","'Sheet1'!$A$3:$H$19","'Sheet1'!$A$1:$H$19"}</definedName>
    <definedName name="ㅂㅇㄴㅁㅊㅇㄿㅎㅅㄱㄷ_1" hidden="1">{"'Sheet1'!$E$23","'Sheet1'!$A$3:$H$19","'Sheet1'!$A$1:$H$19"}</definedName>
    <definedName name="ㅂㅇㄴㅁㅊㅇㄿㅎㅅㄱㄷ_2" hidden="1">{"'Sheet1'!$E$23","'Sheet1'!$A$3:$H$19","'Sheet1'!$A$1:$H$19"}</definedName>
    <definedName name="ㅂㅇㄴㅊㅇㅀㄷㄱ" hidden="1">{"'3월'!$A$1:$M$44"}</definedName>
    <definedName name="ㅂㅇㄴㅊㅇㅀㄷㄱ_1" hidden="1">{"'3월'!$A$1:$M$44"}</definedName>
    <definedName name="ㅂㅇㄴㅊㅇㅀㄷㄱ_2" hidden="1">{"'3월'!$A$1:$M$44"}</definedName>
    <definedName name="ㅂㅇㅈㄴㅊㅇㅍㅀㄷㄱㅈ" hidden="1">{#N/A,#N/A,FALSE,"자재관리";#N/A,#N/A,FALSE,"자재관리";#N/A,#N/A,FALSE,"자재관리"}</definedName>
    <definedName name="ㅂㅇㅈㄴㅊㅇㅍㅀㄷㄱㅈ_1" hidden="1">{#N/A,#N/A,FALSE,"자재관리";#N/A,#N/A,FALSE,"자재관리";#N/A,#N/A,FALSE,"자재관리"}</definedName>
    <definedName name="ㅂㅇㅈㄴㅊㅇㅍㅀㄷㄱㅈ_2" hidden="1">{#N/A,#N/A,FALSE,"자재관리";#N/A,#N/A,FALSE,"자재관리";#N/A,#N/A,FALSE,"자재관리"}</definedName>
    <definedName name="ㅂㅇㅈㅂㅈㄺㄷ" hidden="1">{#N/A,#N/A,FALSE,"자재관리";#N/A,#N/A,FALSE,"자재관리";#N/A,#N/A,FALSE,"자재관리"}</definedName>
    <definedName name="ㅂㅇㅈㅂㅈㄺㄷ_1" hidden="1">{#N/A,#N/A,FALSE,"자재관리";#N/A,#N/A,FALSE,"자재관리";#N/A,#N/A,FALSE,"자재관리"}</definedName>
    <definedName name="ㅂㅇㅈㅂㅈㄺㄷ_2" hidden="1">{#N/A,#N/A,FALSE,"자재관리";#N/A,#N/A,FALSE,"자재관리";#N/A,#N/A,FALSE,"자재관리"}</definedName>
    <definedName name="ㅂㅈ" hidden="1">{#N/A,#N/A,FALSE,"자재관리";#N/A,#N/A,FALSE,"자재관리";#N/A,#N/A,FALSE,"자재관리"}</definedName>
    <definedName name="ㅂㅈ_1" hidden="1">{#N/A,#N/A,FALSE,"자재관리";#N/A,#N/A,FALSE,"자재관리";#N/A,#N/A,FALSE,"자재관리"}</definedName>
    <definedName name="ㅂㅈ_2" hidden="1">{#N/A,#N/A,FALSE,"자재관리";#N/A,#N/A,FALSE,"자재관리";#N/A,#N/A,FALSE,"자재관리"}</definedName>
    <definedName name="ㅂㅈㄱㅇㄷㅂㅈ" hidden="1">{#N/A,#N/A,FALSE,"보고";#N/A,#N/A,FALSE,"유첨"}</definedName>
    <definedName name="ㅂㅈㄱㅈㄷ" hidden="1">{"'Sheet1'!$E$23","'Sheet1'!$A$3:$H$19","'Sheet1'!$A$1:$H$19"}</definedName>
    <definedName name="ㅂㅈㄱㅈㄷ_1" hidden="1">{"'Sheet1'!$E$23","'Sheet1'!$A$3:$H$19","'Sheet1'!$A$1:$H$19"}</definedName>
    <definedName name="ㅂㅈㄱㅈㄷ_2" hidden="1">{"'Sheet1'!$E$23","'Sheet1'!$A$3:$H$19","'Sheet1'!$A$1:$H$19"}</definedName>
    <definedName name="ㅂㅈㄴㅁㅇㅊㄿㄱㄷㅈ" hidden="1">{#N/A,#N/A,FALSE,"자재관리";#N/A,#N/A,FALSE,"자재관리";#N/A,#N/A,FALSE,"자재관리"}</definedName>
    <definedName name="ㅂㅈㄴㅁㅇㅊㄿㄱㄷㅈ_1" hidden="1">{#N/A,#N/A,FALSE,"자재관리";#N/A,#N/A,FALSE,"자재관리";#N/A,#N/A,FALSE,"자재관리"}</definedName>
    <definedName name="ㅂㅈㄴㅁㅇㅊㄿㄱㄷㅈ_2" hidden="1">{#N/A,#N/A,FALSE,"자재관리";#N/A,#N/A,FALSE,"자재관리";#N/A,#N/A,FALSE,"자재관리"}</definedName>
    <definedName name="ㅂㅈㄴㅁㅊㅇㅍㄺ" hidden="1">{"'3월'!$A$1:$M$44"}</definedName>
    <definedName name="ㅂㅈㄴㅁㅊㅇㅍㄺ_1" hidden="1">{"'3월'!$A$1:$M$44"}</definedName>
    <definedName name="ㅂㅈㄴㅁㅊㅇㅍㄺ_2" hidden="1">{"'3월'!$A$1:$M$44"}</definedName>
    <definedName name="ㅂㅈㄴㅁㅌㅇㅊㅍㅀㄱㄹㄷㅈ" hidden="1">{"'Sheet1'!$E$23","'Sheet1'!$A$3:$H$19","'Sheet1'!$A$1:$H$19"}</definedName>
    <definedName name="ㅂㅈㄴㅁㅌㅇㅊㅍㅀㄱㄹㄷㅈ_1" hidden="1">{"'Sheet1'!$E$23","'Sheet1'!$A$3:$H$19","'Sheet1'!$A$1:$H$19"}</definedName>
    <definedName name="ㅂㅈㄴㅁㅌㅇㅊㅍㅀㄱㄹㄷㅈ_2" hidden="1">{"'Sheet1'!$E$23","'Sheet1'!$A$3:$H$19","'Sheet1'!$A$1:$H$19"}</definedName>
    <definedName name="ㅂㅈㄷ3ㄹㄹ" hidden="1">{"'3월'!$A$1:$M$44"}</definedName>
    <definedName name="ㅂㅈㄷ3ㄹㄹ_1" hidden="1">{"'3월'!$A$1:$M$44"}</definedName>
    <definedName name="ㅂㅈㄷ3ㄹㄹ_2" hidden="1">{"'3월'!$A$1:$M$44"}</definedName>
    <definedName name="ㅂㅈㄷㅂㅇㅊㄳ" hidden="1">{"'Sheet1'!$E$23","'Sheet1'!$A$3:$H$19","'Sheet1'!$A$1:$H$19"}</definedName>
    <definedName name="ㅂㅈㄷㅂㅇㅊㄳ_1" hidden="1">{"'Sheet1'!$E$23","'Sheet1'!$A$3:$H$19","'Sheet1'!$A$1:$H$19"}</definedName>
    <definedName name="ㅂㅈㄷㅂㅇㅊㄳ_2" hidden="1">{"'Sheet1'!$E$23","'Sheet1'!$A$3:$H$19","'Sheet1'!$A$1:$H$19"}</definedName>
    <definedName name="ㅂㅈㄷㅂㅈㅇㅌ" hidden="1">{"'3월'!$A$1:$M$44"}</definedName>
    <definedName name="ㅂㅈㄷㅂㅈㅇㅌ_1" hidden="1">{"'3월'!$A$1:$M$44"}</definedName>
    <definedName name="ㅂㅈㄷㅂㅈㅇㅌ_2" hidden="1">{"'3월'!$A$1:$M$44"}</definedName>
    <definedName name="ㅂㅈㄷㅇㅊㄷ" hidden="1">{#N/A,#N/A,FALSE,"자재관리";#N/A,#N/A,FALSE,"자재관리";#N/A,#N/A,FALSE,"자재관리"}</definedName>
    <definedName name="ㅂㅈㄷㅇㅊㄷ_1" hidden="1">{#N/A,#N/A,FALSE,"자재관리";#N/A,#N/A,FALSE,"자재관리";#N/A,#N/A,FALSE,"자재관리"}</definedName>
    <definedName name="ㅂㅈㄷㅇㅊㄷ_2" hidden="1">{#N/A,#N/A,FALSE,"자재관리";#N/A,#N/A,FALSE,"자재관리";#N/A,#N/A,FALSE,"자재관리"}</definedName>
    <definedName name="ㅂㅈㄹㄺㄹ" hidden="1">{"'Sheet1'!$E$23","'Sheet1'!$A$3:$H$19","'Sheet1'!$A$1:$H$19"}</definedName>
    <definedName name="ㅂㅈㄹㄺㄹ_1" hidden="1">{"'Sheet1'!$E$23","'Sheet1'!$A$3:$H$19","'Sheet1'!$A$1:$H$19"}</definedName>
    <definedName name="ㅂㅈㄹㄺㄹ_2" hidden="1">{"'Sheet1'!$E$23","'Sheet1'!$A$3:$H$19","'Sheet1'!$A$1:$H$19"}</definedName>
    <definedName name="ㅂㅈㅇㄴㄹ픃ㄱㄷㄹ" hidden="1">{"'Sheet1'!$E$23","'Sheet1'!$A$3:$H$19","'Sheet1'!$A$1:$H$19"}</definedName>
    <definedName name="ㅂㅈㅇㄴㄹ픃ㄱㄷㄹ_1" hidden="1">{"'Sheet1'!$E$23","'Sheet1'!$A$3:$H$19","'Sheet1'!$A$1:$H$19"}</definedName>
    <definedName name="ㅂㅈㅇㄴㄹ픃ㄱㄷㄹ_2" hidden="1">{"'Sheet1'!$E$23","'Sheet1'!$A$3:$H$19","'Sheet1'!$A$1:$H$19"}</definedName>
    <definedName name="ㅂㅈㅇㄴㅀㄱ" hidden="1">{#N/A,#N/A,FALSE,"자재관리";#N/A,#N/A,FALSE,"자재관리";#N/A,#N/A,FALSE,"자재관리"}</definedName>
    <definedName name="ㅂㅈㅇㄴㅀㄱ_1" hidden="1">{#N/A,#N/A,FALSE,"자재관리";#N/A,#N/A,FALSE,"자재관리";#N/A,#N/A,FALSE,"자재관리"}</definedName>
    <definedName name="ㅂㅈㅇㄴㅀㄱ_2" hidden="1">{#N/A,#N/A,FALSE,"자재관리";#N/A,#N/A,FALSE,"자재관리";#N/A,#N/A,FALSE,"자재관리"}</definedName>
    <definedName name="ㅂㅈㅇㄴㅁㅊㅇㄿ" hidden="1">{"'3월'!$A$1:$M$44"}</definedName>
    <definedName name="ㅂㅈㅇㄴㅁㅊㅇㄿ_1" hidden="1">{"'3월'!$A$1:$M$44"}</definedName>
    <definedName name="ㅂㅈㅇㄴㅁㅊㅇㄿ_2" hidden="1">{"'3월'!$A$1:$M$44"}</definedName>
    <definedName name="ㅂㅈㅇㄴㅁㅊㅇㄿㄷ" hidden="1">{"'Sheet1'!$E$23","'Sheet1'!$A$3:$H$19","'Sheet1'!$A$1:$H$19"}</definedName>
    <definedName name="ㅂㅈㅇㄴㅁㅊㅇㄿㄷ_1" hidden="1">{"'Sheet1'!$E$23","'Sheet1'!$A$3:$H$19","'Sheet1'!$A$1:$H$19"}</definedName>
    <definedName name="ㅂㅈㅇㄴㅁㅊㅇㄿㄷ_2" hidden="1">{"'Sheet1'!$E$23","'Sheet1'!$A$3:$H$19","'Sheet1'!$A$1:$H$19"}</definedName>
    <definedName name="ㅂㅈㅇㄴㅁㅊㅇㅂㅇㅈㄿ" hidden="1">{#N/A,#N/A,FALSE,"자재관리";#N/A,#N/A,FALSE,"자재관리";#N/A,#N/A,FALSE,"자재관리"}</definedName>
    <definedName name="ㅂㅈㅇㄴㅁㅊㅇㅂㅇㅈㄿ_1" hidden="1">{#N/A,#N/A,FALSE,"자재관리";#N/A,#N/A,FALSE,"자재관리";#N/A,#N/A,FALSE,"자재관리"}</definedName>
    <definedName name="ㅂㅈㅇㄴㅁㅊㅇㅂㅇㅈㄿ_2" hidden="1">{#N/A,#N/A,FALSE,"자재관리";#N/A,#N/A,FALSE,"자재관리";#N/A,#N/A,FALSE,"자재관리"}</definedName>
    <definedName name="ㅂㅈㅇㄴㅁㅌㅊㅇㄿ" hidden="1">{#N/A,#N/A,TRUE,"자재관리";#N/A,#N/A,TRUE,"품질"}</definedName>
    <definedName name="ㅂㅈㅇㄴㅁㅌㅊㅇㄿ_1" hidden="1">{#N/A,#N/A,TRUE,"자재관리";#N/A,#N/A,TRUE,"품질"}</definedName>
    <definedName name="ㅂㅈㅇㄴㅁㅌㅊㅇㄿ_2" hidden="1">{#N/A,#N/A,TRUE,"자재관리";#N/A,#N/A,TRUE,"품질"}</definedName>
    <definedName name="ㅂㅈㅇㄴㅇㅊㄿ" hidden="1">{"'Sheet1'!$E$23","'Sheet1'!$A$3:$H$19","'Sheet1'!$A$1:$H$19"}</definedName>
    <definedName name="ㅂㅈㅇㄴㅇㅊㄿ_1" hidden="1">{"'Sheet1'!$E$23","'Sheet1'!$A$3:$H$19","'Sheet1'!$A$1:$H$19"}</definedName>
    <definedName name="ㅂㅈㅇㄴㅇㅊㄿ_2" hidden="1">{"'Sheet1'!$E$23","'Sheet1'!$A$3:$H$19","'Sheet1'!$A$1:$H$19"}</definedName>
    <definedName name="ㅂㅈㅇㄴㅊㅇㄺㄷ" hidden="1">{"'3월'!$A$1:$M$44"}</definedName>
    <definedName name="ㅂㅈㅇㄴㅊㅇㄺㄷ_1" hidden="1">{"'3월'!$A$1:$M$44"}</definedName>
    <definedName name="ㅂㅈㅇㄴㅊㅇㄺㄷ_2" hidden="1">{"'3월'!$A$1:$M$44"}</definedName>
    <definedName name="ㅂㅈㅇㄴㅊㅇㄿ" hidden="1">{"'Sheet1'!$E$23","'Sheet1'!$A$3:$H$19","'Sheet1'!$A$1:$H$19"}</definedName>
    <definedName name="ㅂㅈㅇㄴㅊㅇㄿ_1" hidden="1">{"'Sheet1'!$E$23","'Sheet1'!$A$3:$H$19","'Sheet1'!$A$1:$H$19"}</definedName>
    <definedName name="ㅂㅈㅇㄴㅊㅇㄿ_2" hidden="1">{"'Sheet1'!$E$23","'Sheet1'!$A$3:$H$19","'Sheet1'!$A$1:$H$19"}</definedName>
    <definedName name="ㅂㅈㅇㄴㅊㅎㄱㄱ" hidden="1">{#N/A,#N/A,FALSE,"자재관리";#N/A,#N/A,FALSE,"자재관리";#N/A,#N/A,FALSE,"자재관리"}</definedName>
    <definedName name="ㅂㅈㅇㄴㅊㅎㄱㄱ_1" hidden="1">{#N/A,#N/A,FALSE,"자재관리";#N/A,#N/A,FALSE,"자재관리";#N/A,#N/A,FALSE,"자재관리"}</definedName>
    <definedName name="ㅂㅈㅇㄴㅊㅎㄱㄱ_2" hidden="1">{#N/A,#N/A,FALSE,"자재관리";#N/A,#N/A,FALSE,"자재관리";#N/A,#N/A,FALSE,"자재관리"}</definedName>
    <definedName name="ㅂㅈㅇㄷㄿ휴ㅗ쇿" hidden="1">{"'Sheet1'!$E$23","'Sheet1'!$A$3:$H$19","'Sheet1'!$A$1:$H$19"}</definedName>
    <definedName name="ㅂㅈㅇㄷㄿ휴ㅗ쇿_1" hidden="1">{"'Sheet1'!$E$23","'Sheet1'!$A$3:$H$19","'Sheet1'!$A$1:$H$19"}</definedName>
    <definedName name="ㅂㅈㅇㄷㄿ휴ㅗ쇿_2" hidden="1">{"'Sheet1'!$E$23","'Sheet1'!$A$3:$H$19","'Sheet1'!$A$1:$H$19"}</definedName>
    <definedName name="ㅂㅈㅇㄺㅍ" hidden="1">{"'Sheet1'!$E$23","'Sheet1'!$A$3:$H$19","'Sheet1'!$A$1:$H$19"}</definedName>
    <definedName name="ㅂㅈㅇㄺㅍ_1" hidden="1">{"'Sheet1'!$E$23","'Sheet1'!$A$3:$H$19","'Sheet1'!$A$1:$H$19"}</definedName>
    <definedName name="ㅂㅈㅇㄺㅍ_2" hidden="1">{"'Sheet1'!$E$23","'Sheet1'!$A$3:$H$19","'Sheet1'!$A$1:$H$19"}</definedName>
    <definedName name="ㅂㅈㅇㅁㄴㅊㅇㄿㅎ" hidden="1">{"'Sheet1'!$E$23","'Sheet1'!$A$3:$H$19","'Sheet1'!$A$1:$H$19"}</definedName>
    <definedName name="ㅂㅈㅇㅁㄴㅊㅇㄿㅎ_1" hidden="1">{"'Sheet1'!$E$23","'Sheet1'!$A$3:$H$19","'Sheet1'!$A$1:$H$19"}</definedName>
    <definedName name="ㅂㅈㅇㅁㄴㅊㅇㄿㅎ_2" hidden="1">{"'Sheet1'!$E$23","'Sheet1'!$A$3:$H$19","'Sheet1'!$A$1:$H$19"}</definedName>
    <definedName name="ㅂㅈㅇㅁㄴㅊㅇㅍㄹ" hidden="1">{"'Sheet1'!$E$23","'Sheet1'!$A$3:$H$19","'Sheet1'!$A$1:$H$19"}</definedName>
    <definedName name="ㅂㅈㅇㅁㄴㅊㅇㅍㄹ_1" hidden="1">{"'Sheet1'!$E$23","'Sheet1'!$A$3:$H$19","'Sheet1'!$A$1:$H$19"}</definedName>
    <definedName name="ㅂㅈㅇㅁㄴㅊㅇㅍㄹ_2" hidden="1">{"'Sheet1'!$E$23","'Sheet1'!$A$3:$H$19","'Sheet1'!$A$1:$H$19"}</definedName>
    <definedName name="ㅂㅈㅇㅂㅈ" hidden="1">{"'Sheet1'!$E$23","'Sheet1'!$A$3:$H$19","'Sheet1'!$A$1:$H$19"}</definedName>
    <definedName name="ㅂㅈㅇㅂㅈ_1" hidden="1">{"'Sheet1'!$E$23","'Sheet1'!$A$3:$H$19","'Sheet1'!$A$1:$H$19"}</definedName>
    <definedName name="ㅂㅈㅇㅂㅈ_2" hidden="1">{"'Sheet1'!$E$23","'Sheet1'!$A$3:$H$19","'Sheet1'!$A$1:$H$19"}</definedName>
    <definedName name="ㅂㅈㅇㅊㄷㅍㄱ" hidden="1">{"'3월'!$A$1:$M$44"}</definedName>
    <definedName name="ㅂㅈㅇㅊㄷㅍㄱ_1" hidden="1">{"'3월'!$A$1:$M$44"}</definedName>
    <definedName name="ㅂㅈㅇㅊㄷㅍㄱ_2" hidden="1">{"'3월'!$A$1:$M$44"}</definedName>
    <definedName name="ㅂㅈㅎㅅㄱㅎㄹㅇ" hidden="1">{"'Sheet1'!$E$23","'Sheet1'!$A$3:$H$19","'Sheet1'!$A$1:$H$19"}</definedName>
    <definedName name="ㅂㅈㅎㅅㄱㅎㄹㅇ_1" hidden="1">{"'Sheet1'!$E$23","'Sheet1'!$A$3:$H$19","'Sheet1'!$A$1:$H$19"}</definedName>
    <definedName name="ㅂㅈㅎㅅㄱㅎㄹㅇ_2" hidden="1">{"'Sheet1'!$E$23","'Sheet1'!$A$3:$H$19","'Sheet1'!$A$1:$H$19"}</definedName>
    <definedName name="바로가기" hidden="1">{#N/A,#N/A,FALSE,"단축1";#N/A,#N/A,FALSE,"단축2";#N/A,#N/A,FALSE,"단축3";#N/A,#N/A,FALSE,"장축";#N/A,#N/A,FALSE,"4WD"}</definedName>
    <definedName name="바바라" hidden="1">{#N/A,#N/A,TRUE,"Y생산";#N/A,#N/A,TRUE,"Y판매";#N/A,#N/A,TRUE,"Y총물량";#N/A,#N/A,TRUE,"Y능력";#N/A,#N/A,TRUE,"YKD"}</definedName>
    <definedName name="바바바" hidden="1">{#N/A,#N/A,FALSE,"단축1";#N/A,#N/A,FALSE,"단축2";#N/A,#N/A,FALSE,"단축3";#N/A,#N/A,FALSE,"장축";#N/A,#N/A,FALSE,"4WD"}</definedName>
    <definedName name="바보">{#N/A,#N/A,TRUE,"NRE";#N/A,#N/A,TRUE,"Tooling";#N/A,#N/A,TRUE,"Sample";#N/A,#N/A,TRUE,"Fixtures";#N/A,#N/A,TRUE,"Agency";#N/A,#N/A,TRUE,"Personnel"}</definedName>
    <definedName name="박지호" hidden="1">{#N/A,#N/A,FALSE,"단축1";#N/A,#N/A,FALSE,"단축2";#N/A,#N/A,FALSE,"단축3";#N/A,#N/A,FALSE,"장축";#N/A,#N/A,FALSE,"4WD"}</definedName>
    <definedName name="반기별매출" hidden="1">{#N/A,#N/A,FALSE,"상재GS";#N/A,#N/A,FALSE,"상재GM";#N/A,#N/A,FALSE,"건재";#N/A,#N/A,FALSE,"SBR";#N/A,#N/A,FALSE,"부품";#N/A,#N/A,FALSE,"기능자재";#N/A,#N/A,FALSE,"특수"}</definedName>
    <definedName name="반납3" hidden="1">{#N/A,#N/A,FALSE,"단축1";#N/A,#N/A,FALSE,"단축2";#N/A,#N/A,FALSE,"단축3";#N/A,#N/A,FALSE,"장축";#N/A,#N/A,FALSE,"4WD"}</definedName>
    <definedName name="반도체센서code">'[39]반도체 센서 검토사항'!#REF!</definedName>
    <definedName name="반도체센서편차실험">'[39]반도체 센서 검토사항'!#REF!</definedName>
    <definedName name="발광부에서_수광부로의_내부_반사_여부">#REF!</definedName>
    <definedName name="발광부에서_수광부로의_내부_반사_여부_2">#REF!</definedName>
    <definedName name="発行課">'[89]04年下期回収一覧'!#REF!</definedName>
    <definedName name="방열_설계_Guide">#REF!</definedName>
    <definedName name="방치후취출3" hidden="1">{#N/A,#N/A,FALSE,"자재관리";#N/A,#N/A,FALSE,"자재관리";#N/A,#N/A,FALSE,"자재관리"}</definedName>
    <definedName name="配管">#REF!</definedName>
    <definedName name="排気ｱｳﾀｰﾎｰｽ">#REF!</definedName>
    <definedName name="排気ﾀﾞｸﾄ">#REF!</definedName>
    <definedName name="排気ﾘﾝｸﾞ">#REF!</definedName>
    <definedName name="버트렉"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벌어짐_방지_Guide">#REF!</definedName>
    <definedName name="벌어짐_방지_Rib_설계_Guide">#REF!</definedName>
    <definedName name="벌어짐_방지_Rib_설계_Guide_2">#REF!</definedName>
    <definedName name="벌어짐_방지_Rib_설계_Guide_Metal_재질">#REF!</definedName>
    <definedName name="범위01">'[90]생산(1)'!$A:$IV</definedName>
    <definedName name="범위02">'[90]초재고(0401)'!$A$3:$W$84</definedName>
    <definedName name="범위03">'[90]생산(2)'!$A:$IV</definedName>
    <definedName name="범위04">'[90]생산(3)'!$A:$IV</definedName>
    <definedName name="범위05">#REF!</definedName>
    <definedName name="범위06">#REF!</definedName>
    <definedName name="범위07">'[90]생산(4)'!$A:$IV</definedName>
    <definedName name="범위08">'[90]생산(5)'!$A:$IV</definedName>
    <definedName name="범위10">#REF!</definedName>
    <definedName name="법인심사2">#REF!</definedName>
    <definedName name="벼ㅈㅈㄱㄷ" hidden="1">{#N/A,#N/A,FALSE,"단축1";#N/A,#N/A,FALSE,"단축2";#N/A,#N/A,FALSE,"단축3";#N/A,#N/A,FALSE,"장축";#N/A,#N/A,FALSE,"4WD"}</definedName>
    <definedName name="변경">[91]Sheet1!#REF!</definedName>
    <definedName name="변경4" hidden="1">{#N/A,#N/A,FALSE,"Chi tiÆt"}</definedName>
    <definedName name="변경4_1" hidden="1">{#N/A,#N/A,FALSE,"Chi tiÆt"}</definedName>
    <definedName name="변경4_2" hidden="1">{#N/A,#N/A,FALSE,"Chi tiÆt"}</definedName>
    <definedName name="변경목차" hidden="1">{#N/A,#N/A,FALSE,"단축1";#N/A,#N/A,FALSE,"단축2";#N/A,#N/A,FALSE,"단축3";#N/A,#N/A,FALSE,"장축";#N/A,#N/A,FALSE,"4WD"}</definedName>
    <definedName name="변경범위" hidden="1">{#N/A,#N/A,FALSE,"표지";#N/A,#N/A,FALSE,"전제";#N/A,#N/A,FALSE,"손익-자 (2)";#N/A,#N/A,FALSE,"손익-자";#N/A,#N/A,FALSE,"손익-마 (2)";#N/A,#N/A,FALSE,"손익-마";#N/A,#N/A,FALSE,"총손최종"}</definedName>
    <definedName name="변경점1" hidden="1">{#N/A,#N/A,FALSE,"자재관리";#N/A,#N/A,FALSE,"자재관리";#N/A,#N/A,FALSE,"자재관리"}</definedName>
    <definedName name="별팀" hidden="1">{#N/A,#N/A,FALSE,"자재관리";#N/A,#N/A,FALSE,"자재관리";#N/A,#N/A,FALSE,"자재관리"}</definedName>
    <definedName name="별팀_1" hidden="1">{#N/A,#N/A,FALSE,"자재관리";#N/A,#N/A,FALSE,"자재관리";#N/A,#N/A,FALSE,"자재관리"}</definedName>
    <definedName name="별팀_1_1" hidden="1">{#N/A,#N/A,FALSE,"자재관리";#N/A,#N/A,FALSE,"자재관리";#N/A,#N/A,FALSE,"자재관리"}</definedName>
    <definedName name="별팀_1_2" hidden="1">{#N/A,#N/A,FALSE,"자재관리";#N/A,#N/A,FALSE,"자재관리";#N/A,#N/A,FALSE,"자재관리"}</definedName>
    <definedName name="별팀_2" hidden="1">{#N/A,#N/A,FALSE,"자재관리";#N/A,#N/A,FALSE,"자재관리";#N/A,#N/A,FALSE,"자재관리"}</definedName>
    <definedName name="별팀_2_1" hidden="1">{#N/A,#N/A,FALSE,"자재관리";#N/A,#N/A,FALSE,"자재관리";#N/A,#N/A,FALSE,"자재관리"}</definedName>
    <definedName name="별팀_2_2" hidden="1">{#N/A,#N/A,FALSE,"자재관리";#N/A,#N/A,FALSE,"자재관리";#N/A,#N/A,FALSE,"자재관리"}</definedName>
    <definedName name="별팀_3" hidden="1">{#N/A,#N/A,FALSE,"자재관리";#N/A,#N/A,FALSE,"자재관리";#N/A,#N/A,FALSE,"자재관리"}</definedName>
    <definedName name="별팀_3_1" hidden="1">{#N/A,#N/A,FALSE,"자재관리";#N/A,#N/A,FALSE,"자재관리";#N/A,#N/A,FALSE,"자재관리"}</definedName>
    <definedName name="별팀_3_2" hidden="1">{#N/A,#N/A,FALSE,"자재관리";#N/A,#N/A,FALSE,"자재관리";#N/A,#N/A,FALSE,"자재관리"}</definedName>
    <definedName name="별팀_4" hidden="1">{#N/A,#N/A,FALSE,"자재관리";#N/A,#N/A,FALSE,"자재관리";#N/A,#N/A,FALSE,"자재관리"}</definedName>
    <definedName name="별팀_4_1" hidden="1">{#N/A,#N/A,FALSE,"자재관리";#N/A,#N/A,FALSE,"자재관리";#N/A,#N/A,FALSE,"자재관리"}</definedName>
    <definedName name="별팀_4_2" hidden="1">{#N/A,#N/A,FALSE,"자재관리";#N/A,#N/A,FALSE,"자재관리";#N/A,#N/A,FALSE,"자재관리"}</definedName>
    <definedName name="별팀_5" hidden="1">{#N/A,#N/A,FALSE,"자재관리";#N/A,#N/A,FALSE,"자재관리";#N/A,#N/A,FALSE,"자재관리"}</definedName>
    <definedName name="별팀_5_1" hidden="1">{#N/A,#N/A,FALSE,"자재관리";#N/A,#N/A,FALSE,"자재관리";#N/A,#N/A,FALSE,"자재관리"}</definedName>
    <definedName name="별팀_5_2" hidden="1">{#N/A,#N/A,FALSE,"자재관리";#N/A,#N/A,FALSE,"자재관리";#N/A,#N/A,FALSE,"자재관리"}</definedName>
    <definedName name="보고" hidden="1">{#N/A,#N/A,FALSE,"단축1";#N/A,#N/A,FALSE,"단축2";#N/A,#N/A,FALSE,"단축3";#N/A,#N/A,FALSE,"장축";#N/A,#N/A,FALSE,"4WD"}</definedName>
    <definedName name="보고4" hidden="1">{#N/A,#N/A,FALSE,"품의서";#N/A,#N/A,FALSE,"전제";#N/A,#N/A,FALSE,"총손";#N/A,#N/A,FALSE,"손익"}</definedName>
    <definedName name="보고서1" hidden="1">{#N/A,#N/A,TRUE,"자재관리";#N/A,#N/A,TRUE,"품질"}</definedName>
    <definedName name="報告日">#REF!</definedName>
    <definedName name="歩留損">'[92]96283'!#REF!</definedName>
    <definedName name="보전기획2" hidden="1">{#N/A,#N/A,FALSE,"ROW DATA"}</definedName>
    <definedName name="보전원"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保護面">#REF!</definedName>
    <definedName name="복사타입별">{"'MNT'!$AE$4:$AN$34"}</definedName>
    <definedName name="복합" hidden="1">{#N/A,#N/A,FALSE,"자재관리";#N/A,#N/A,FALSE,"자재관리";#N/A,#N/A,FALSE,"자재관리"}</definedName>
    <definedName name="복합_Module_기본_구조">#REF!</definedName>
    <definedName name="본드_Groove_치수_Guide">'[10]외관 디자인'!#REF!</definedName>
    <definedName name="본드_접착_높이_예측_Tool">'[10]외관 디자인'!#REF!</definedName>
    <definedName name="본딩_공정_別_작업지도서_–_Bond_Dispensing_공정">'[10]외관 디자인'!#REF!</definedName>
    <definedName name="본딩_공정_別_작업지도서_–_Clamping_공정">'[10]외관 디자인'!#REF!</definedName>
    <definedName name="본딩_공정_別_작업지도서_–_압착_공정">'[10]외관 디자인'!#REF!</definedName>
    <definedName name="본사" hidden="1">{#N/A,#N/A,FALSE,"DAOCM 2차 검토"}</definedName>
    <definedName name="볼트수정" hidden="1">{#N/A,#N/A,FALSE,"단축1";#N/A,#N/A,FALSE,"단축2";#N/A,#N/A,FALSE,"단축3";#N/A,#N/A,FALSE,"장축";#N/A,#N/A,FALSE,"4WD"}</definedName>
    <definedName name="부대">[77]data!$B$9</definedName>
    <definedName name="部門費">'[92]96283'!#REF!</definedName>
    <definedName name="部署">[93]AC201!#REF!</definedName>
    <definedName name="부서별현황유첨1" hidden="1">{#N/A,#N/A,FALSE,"상재GS";#N/A,#N/A,FALSE,"상재GM";#N/A,#N/A,FALSE,"건재";#N/A,#N/A,FALSE,"SBR";#N/A,#N/A,FALSE,"부품";#N/A,#N/A,FALSE,"기능자재";#N/A,#N/A,FALSE,"특수"}</definedName>
    <definedName name="専用治具">#REF!</definedName>
    <definedName name="부착물_수_축소_설계_Guide_List">#REF!</definedName>
    <definedName name="부품" hidden="1">{"'3월'!$A$1:$M$44"}</definedName>
    <definedName name="부품_Soldering부_형상_도피">'[10]외관 디자인'!#REF!</definedName>
    <definedName name="부품_공용화_및_작업성은_Check">#REF!</definedName>
    <definedName name="부품_공용화_및_작업성은_Check_2">#REF!</definedName>
    <definedName name="부품2" hidden="1">{#N/A,#N/A,FALSE,"신규dep";#N/A,#N/A,FALSE,"신규dep-금형상각후";#N/A,#N/A,FALSE,"신규dep-연구비상각후";#N/A,#N/A,FALSE,"신규dep-기계,공구상각후"}</definedName>
    <definedName name="부품견적서">#REF!</definedName>
    <definedName name="분기" hidden="1">{#N/A,#N/A,FALSE,"자재관리";#N/A,#N/A,FALSE,"자재관리";#N/A,#N/A,FALSE,"자재관리"}</definedName>
    <definedName name="분기별" hidden="1">{#N/A,#N/A,TRUE,"Y생산";#N/A,#N/A,TRUE,"Y판매";#N/A,#N/A,TRUE,"Y총물량";#N/A,#N/A,TRUE,"Y능력";#N/A,#N/A,TRUE,"YKD"}</definedName>
    <definedName name="분리" hidden="1">{#N/A,#N/A,FALSE,"신규dep";#N/A,#N/A,FALSE,"신규dep-금형상각후";#N/A,#N/A,FALSE,"신규dep-연구비상각후";#N/A,#N/A,FALSE,"신규dep-기계,공구상각후"}</definedName>
    <definedName name="분리_Type_형합성_Guide_2__비표준">#REF!</definedName>
    <definedName name="분리_Type_형합성_Guide_2__비표준_2">#REF!</definedName>
    <definedName name="분진_방지_구조_Guide">#REF!</definedName>
    <definedName name="분해도" hidden="1">{#N/A,#N/A,FALSE,"자재관리";#N/A,#N/A,FALSE,"자재관리";#N/A,#N/A,FALSE,"자재관리"}</definedName>
    <definedName name="불량LIST">#REF!</definedName>
    <definedName name="불빛_샘_방지_설계_Guide_Key_Flange">#REF!</definedName>
    <definedName name="불빛_샘_방지_설계_Guide_Key_Flange_참고_모델">#REF!</definedName>
    <definedName name="불빛_샘_방지_설계_Guide_Keypad_문안부_인쇄영역">#REF!</definedName>
    <definedName name="불빛_샘_방지_설계_Guide_Keypad_문안부_인쇄영역_2">#REF!</definedName>
    <definedName name="불빛_샘_방지_설계_Guide_Keypad_문안부_인쇄영역_모델_참조">#REF!</definedName>
    <definedName name="불빛_샘_방지_설계_Guide_Keypad_배면_차광_인쇄">#REF!</definedName>
    <definedName name="불빛_샘_방지_설계_Guide_LED_수량__Clamshell_Type">#REF!</definedName>
    <definedName name="불빛_샘_방지_설계_Key_Flange_Gate_방식">#REF!</definedName>
    <definedName name="불빛_샘_방지_설계_Key_Flange_Gate_방식2">#REF!</definedName>
    <definedName name="불빛_샘_방지용_차광_Tape_설계">#REF!</definedName>
    <definedName name="불빛샘_방지_LED수량">#REF!</definedName>
    <definedName name="불빛샘_설계_방지_Guide">#REF!</definedName>
    <definedName name="비계" hidden="1">{#N/A,#N/A,FALSE,"상재GS";#N/A,#N/A,FALSE,"상재GM";#N/A,#N/A,FALSE,"건재";#N/A,#N/A,FALSE,"SBR";#N/A,#N/A,FALSE,"부품";#N/A,#N/A,FALSE,"기능자재";#N/A,#N/A,FALSE,"특수"}</definedName>
    <definedName name="비교테이블" hidden="1">{#N/A,#N/A,TRUE,"NRE";#N/A,#N/A,TRUE,"Tooling";#N/A,#N/A,TRUE,"Sample";#N/A,#N/A,TRUE,"Fixtures";#N/A,#N/A,TRUE,"Agency";#N/A,#N/A,TRUE,"Personnel"}</definedName>
    <definedName name="比重計">#REF!</definedName>
    <definedName name="비ㅣ벚" hidden="1">{#N/A,#N/A,FALSE,"표지";#N/A,#N/A,FALSE,"전제";#N/A,#N/A,FALSE,"손익-자 (2)";#N/A,#N/A,FALSE,"손익-자";#N/A,#N/A,FALSE,"손익-마 (2)";#N/A,#N/A,FALSE,"손익-마";#N/A,#N/A,FALSE,"총손최종"}</definedName>
    <definedName name="빼기_홈부_설계_2_Guide_Hook_Type">#REF!</definedName>
    <definedName name="빼기_홈부_설계_Guide_Hook_Type">#REF!</definedName>
    <definedName name="빼기_홈의_Size_Guide">#REF!</definedName>
    <definedName name="빼기홈_위치_및_크기">#REF!</definedName>
    <definedName name="ㅅ">'[75]실DATA '!#REF!</definedName>
    <definedName name="ㅅㄱ" hidden="1">{#N/A,#N/A,FALSE,"표지";#N/A,#N/A,FALSE,"생산현황";#N/A,#N/A,FALSE,"중량수율";#N/A,#N/A,FALSE,"길이수율";#N/A,#N/A,FALSE,"노동";#N/A,#N/A,FALSE,"기기";#N/A,#N/A,FALSE,"기기가동(누계)";#N/A,#N/A,FALSE,"자소원료"}</definedName>
    <definedName name="ㅅㄱ누ㅗㅛ" hidden="1">{"'Sheet1'!$E$23","'Sheet1'!$A$3:$H$19","'Sheet1'!$A$1:$H$19"}</definedName>
    <definedName name="ㅅㄱ누ㅗㅛ_1" hidden="1">{"'Sheet1'!$E$23","'Sheet1'!$A$3:$H$19","'Sheet1'!$A$1:$H$19"}</definedName>
    <definedName name="ㅅㄱ누ㅗㅛ_2" hidden="1">{"'Sheet1'!$E$23","'Sheet1'!$A$3:$H$19","'Sheet1'!$A$1:$H$19"}</definedName>
    <definedName name="ㅅㄱㅌ" hidden="1">{#N/A,#N/A,FALSE,"상재GS";#N/A,#N/A,FALSE,"상재GM";#N/A,#N/A,FALSE,"건재";#N/A,#N/A,FALSE,"SBR";#N/A,#N/A,FALSE,"부품";#N/A,#N/A,FALSE,"기능자재";#N/A,#N/A,FALSE,"특수"}</definedName>
    <definedName name="ㅅㄱㅗㅅㄱㅗ" hidden="1">{#N/A,#N/A,FALSE,"보고";#N/A,#N/A,FALSE,"유첨"}</definedName>
    <definedName name="ㅅㄱㅗㅅㄱㅗㅗㅅㄱ" hidden="1">{#N/A,#N/A,FALSE,"상재GS";#N/A,#N/A,FALSE,"상재GM";#N/A,#N/A,FALSE,"건재";#N/A,#N/A,FALSE,"SBR";#N/A,#N/A,FALSE,"부품";#N/A,#N/A,FALSE,"기능자재";#N/A,#N/A,FALSE,"특수"}</definedName>
    <definedName name="ㅅ고ㅅ" hidden="1">{#N/A,#N/A,FALSE,"보고";#N/A,#N/A,FALSE,"유첨"}</definedName>
    <definedName name="ㅅ곤ㅅ" hidden="1">{#N/A,#N/A,FALSE,"표지";#N/A,#N/A,FALSE,"생산현황";#N/A,#N/A,FALSE,"중량수율";#N/A,#N/A,FALSE,"길이수율";#N/A,#N/A,FALSE,"노동";#N/A,#N/A,FALSE,"기기";#N/A,#N/A,FALSE,"기기가동(누계)";#N/A,#N/A,FALSE,"자소원료"}</definedName>
    <definedName name="ㅅ곹ㅅ" hidden="1">{#N/A,#N/A,FALSE,"상재GS";#N/A,#N/A,FALSE,"상재GM";#N/A,#N/A,FALSE,"건재";#N/A,#N/A,FALSE,"SBR";#N/A,#N/A,FALSE,"부품";#N/A,#N/A,FALSE,"기능자재";#N/A,#N/A,FALSE,"특수"}</definedName>
    <definedName name="ㅅ교ㅗㄴ토" hidden="1">{#N/A,#N/A,FALSE,"보고";#N/A,#N/A,FALSE,"유첨"}</definedName>
    <definedName name="ㅅ룡ㅅ" hidden="1">{#N/A,#N/A,FALSE,"보고";#N/A,#N/A,FALSE,"유첨"}</definedName>
    <definedName name="ㅅㅅ" hidden="1">{#N/A,#N/A,FALSE,"자재관리";#N/A,#N/A,FALSE,"자재관리";#N/A,#N/A,FALSE,"자재관리"}</definedName>
    <definedName name="ㅅㅌㄱ" hidden="1">{#N/A,#N/A,FALSE,"상재GS";#N/A,#N/A,FALSE,"상재GM";#N/A,#N/A,FALSE,"건재";#N/A,#N/A,FALSE,"SBR";#N/A,#N/A,FALSE,"부품";#N/A,#N/A,FALSE,"기능자재";#N/A,#N/A,FALSE,"특수"}</definedName>
    <definedName name="ㅅㅎ" hidden="1">{#N/A,#N/A,FALSE,"상재GS";#N/A,#N/A,FALSE,"상재GM";#N/A,#N/A,FALSE,"건재";#N/A,#N/A,FALSE,"SBR";#N/A,#N/A,FALSE,"부품";#N/A,#N/A,FALSE,"기능자재";#N/A,#N/A,FALSE,"특수"}</definedName>
    <definedName name="ㅅㅗㅅ" hidden="1">{#N/A,#N/A,FALSE,"표지";#N/A,#N/A,FALSE,"생산현황";#N/A,#N/A,FALSE,"중량수율";#N/A,#N/A,FALSE,"길이수율";#N/A,#N/A,FALSE,"노동";#N/A,#N/A,FALSE,"기기";#N/A,#N/A,FALSE,"기기가동(누계)";#N/A,#N/A,FALSE,"자소원료"}</definedName>
    <definedName name="사" hidden="1">{#N/A,#N/A,TRUE,"NRE";#N/A,#N/A,TRUE,"Tooling";#N/A,#N/A,TRUE,"Sample";#N/A,#N/A,TRUE,"Fixtures";#N/A,#N/A,TRUE,"Agency";#N/A,#N/A,TRUE,"Personnel"}</definedName>
    <definedName name="覗き窓">#REF!</definedName>
    <definedName name="事計">[4]TABLE!$F$223</definedName>
    <definedName name="사납가_202" hidden="1">{#N/A,#N/A,FALSE,"자재관리";#N/A,#N/A,FALSE,"자재관리";#N/A,#N/A,FALSE,"자재관리"}</definedName>
    <definedName name="사양" hidden="1">{#N/A,#N/A,FALSE,"신규dep";#N/A,#N/A,FALSE,"신규dep-금형상각후";#N/A,#N/A,FALSE,"신규dep-연구비상각후";#N/A,#N/A,FALSE,"신규dep-기계,공구상각후"}</definedName>
    <definedName name="사양2" hidden="1">{#N/A,#N/A,FALSE,"신규dep";#N/A,#N/A,FALSE,"신규dep-금형상각후";#N/A,#N/A,FALSE,"신규dep-연구비상각후";#N/A,#N/A,FALSE,"신규dep-기계,공구상각후"}</definedName>
    <definedName name="사업자_SPEC_비교__북미">#REF!</definedName>
    <definedName name="사용성_관련">#REF!</definedName>
    <definedName name="사용성_관련_2">#REF!</definedName>
    <definedName name="사용성_관련_빼기_홈__고정_부_위치_결정">#REF!</definedName>
    <definedName name="사진" hidden="1">{#N/A,#N/A,FALSE,"단축1";#N/A,#N/A,FALSE,"단축2";#N/A,#N/A,FALSE,"단축3";#N/A,#N/A,FALSE,"장축";#N/A,#N/A,FALSE,"4WD"}</definedName>
    <definedName name="사진2" hidden="1">{#N/A,#N/A,FALSE,"단축1";#N/A,#N/A,FALSE,"단축2";#N/A,#N/A,FALSE,"단축3";#N/A,#N/A,FALSE,"장축";#N/A,#N/A,FALSE,"4WD"}</definedName>
    <definedName name="사출" hidden="1">{"'Sheet1'!$E$23","'Sheet1'!$A$3:$H$19","'Sheet1'!$A$1:$H$19"}</definedName>
    <definedName name="사출_형합부_기본구조">#REF!</definedName>
    <definedName name="사출물_Pin_gate_위치_확인">'[10]외관 디자인'!#REF!</definedName>
    <definedName name="削除範囲">#REF!,#REF!,#REF!,#REF!,#REF!,#REF!,#REF!,#REF!,#REF!,#REF!,#REF!</definedName>
    <definedName name="散光板">#REF!</definedName>
    <definedName name="산본" hidden="1">{#N/A,#N/A,FALSE,"신규dep";#N/A,#N/A,FALSE,"신규dep-금형상각후";#N/A,#N/A,FALSE,"신규dep-연구비상각후";#N/A,#N/A,FALSE,"신규dep-기계,공구상각후"}</definedName>
    <definedName name="山形チップ">#REF!</definedName>
    <definedName name="三角ﾋﾟﾝ">#REF!</definedName>
    <definedName name="삼성" hidden="1">{#N/A,#N/A,FALSE,"정공"}</definedName>
    <definedName name="상.하_습합_구배_확보">#REF!</definedName>
    <definedName name="상품성3" hidden="1">{#N/A,#N/A,FALSE,"단축1";#N/A,#N/A,FALSE,"단축2";#N/A,#N/A,FALSE,"단축3";#N/A,#N/A,FALSE,"장축";#N/A,#N/A,FALSE,"4WD"}</definedName>
    <definedName name="상품화_BAR"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1" hidden="1">{#N/A,#N/A,TRUE,"양식5";#N/A,#N/A,TRUE,"양식1_2_2";#N/A,#N/A,TRUE,"양식1_1_2";#N/A,#N/A,TRUE,"양식2";#N/A,#N/A,TRUE,"양식4";#N/A,#N/A,TRUE,"양식3";#N/A,#N/A,TRUE,"양식6";#N/A,#N/A,TRUE,"양식7";#N/A,#N/A,TRUE,"양식10";#N/A,#N/A,TRUE,"양식11";#N/A,#N/A,TRUE,"양식12";#N/A,#N/A,TRUE,"양식13_1_2";#N/A,#N/A,TRUE,"양식13_2_2";#N/A,#N/A,TRUE,"양식14"}</definedName>
    <definedName name="상품화_BAR_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1" hidden="1">{#N/A,#N/A,TRUE,"양식5";#N/A,#N/A,TRUE,"양식1_2_2";#N/A,#N/A,TRUE,"양식1_1_2";#N/A,#N/A,TRUE,"양식2";#N/A,#N/A,TRUE,"양식4";#N/A,#N/A,TRUE,"양식3";#N/A,#N/A,TRUE,"양식6";#N/A,#N/A,TRUE,"양식7";#N/A,#N/A,TRUE,"양식10";#N/A,#N/A,TRUE,"양식11";#N/A,#N/A,TRUE,"양식12";#N/A,#N/A,TRUE,"양식13_1_2";#N/A,#N/A,TRUE,"양식13_2_2";#N/A,#N/A,TRUE,"양식14"}</definedName>
    <definedName name="상품화기준2_2" hidden="1">{#N/A,#N/A,TRUE,"양식5";#N/A,#N/A,TRUE,"양식1_2_2";#N/A,#N/A,TRUE,"양식1_1_2";#N/A,#N/A,TRUE,"양식2";#N/A,#N/A,TRUE,"양식4";#N/A,#N/A,TRUE,"양식3";#N/A,#N/A,TRUE,"양식6";#N/A,#N/A,TRUE,"양식7";#N/A,#N/A,TRUE,"양식10";#N/A,#N/A,TRUE,"양식11";#N/A,#N/A,TRUE,"양식12";#N/A,#N/A,TRUE,"양식13_1_2";#N/A,#N/A,TRUE,"양식13_2_2";#N/A,#N/A,TRUE,"양식14"}</definedName>
    <definedName name="새세" hidden="1">{#N/A,#N/A,FALSE,"단축1";#N/A,#N/A,FALSE,"단축2";#N/A,#N/A,FALSE,"단축3";#N/A,#N/A,FALSE,"장축";#N/A,#N/A,FALSE,"4WD"}</definedName>
    <definedName name="새이름">'[94]BOM Cost (R-U713MHH)'!#REF!</definedName>
    <definedName name="생산">#REF!</definedName>
    <definedName name="생산6월" hidden="1">{"'MASTER'!$A$1:$R$30"}</definedName>
    <definedName name="생산TON" hidden="1">{#N/A,#N/A,TRUE,"Y생산";#N/A,#N/A,TRUE,"Y판매";#N/A,#N/A,TRUE,"Y총물량";#N/A,#N/A,TRUE,"Y능력";#N/A,#N/A,TRUE,"YKD"}</definedName>
    <definedName name="생산실적_평" hidden="1">{#N/A,#N/A,FALSE,"표지";#N/A,#N/A,FALSE,"생산현황";#N/A,#N/A,FALSE,"중량수율";#N/A,#N/A,FALSE,"길이수율";#N/A,#N/A,FALSE,"노동";#N/A,#N/A,FALSE,"기기";#N/A,#N/A,FALSE,"기기가동(누계)";#N/A,#N/A,FALSE,"자소원료"}</definedName>
    <definedName name="서보성" hidden="1">{"'3월'!$A$1:$M$44"}</definedName>
    <definedName name="서보성_1" hidden="1">{"'3월'!$A$1:$M$44"}</definedName>
    <definedName name="서보성_2" hidden="1">{"'3월'!$A$1:$M$44"}</definedName>
    <definedName name="서원열" hidden="1">{#N/A,#N/A,FALSE,"자재관리";#N/A,#N/A,FALSE,"자재관리";#N/A,#N/A,FALSE,"자재관리"}</definedName>
    <definedName name="서원영" hidden="1">{#N/A,#N/A,FALSE,"자재관리";#N/A,#N/A,FALSE,"자재관리";#N/A,#N/A,FALSE,"자재관리"}</definedName>
    <definedName name="서정옥" hidden="1">{"'3월'!$A$1:$M$44"}</definedName>
    <definedName name="서정옥_1" hidden="1">{"'3월'!$A$1:$M$44"}</definedName>
    <definedName name="서정옥_2" hidden="1">{"'3월'!$A$1:$M$44"}</definedName>
    <definedName name="서정옥차장것" hidden="1">{"'3월'!$A$1:$M$44"}</definedName>
    <definedName name="서정옥차장것_1" hidden="1">{"'3월'!$A$1:$M$44"}</definedName>
    <definedName name="서정옥차장것_2" hidden="1">{"'3월'!$A$1:$M$44"}</definedName>
    <definedName name="石英品">#REF!</definedName>
    <definedName name="先端ﾁｯﾌﾟ">#REF!</definedName>
    <definedName name="선정사유" hidden="1">{#N/A,#N/A,FALSE,"단축1";#N/A,#N/A,FALSE,"단축2";#N/A,#N/A,FALSE,"단축3";#N/A,#N/A,FALSE,"장축";#N/A,#N/A,FALSE,"4WD"}</definedName>
    <definedName name="설계FMEA" hidden="1">{#N/A,#N/A,FALSE,"단축1";#N/A,#N/A,FALSE,"단축2";#N/A,#N/A,FALSE,"단축3";#N/A,#N/A,FALSE,"장축";#N/A,#N/A,FALSE,"4WD"}</definedName>
    <definedName name="설변" hidden="1">{#N/A,#N/A,FALSE,"단축1";#N/A,#N/A,FALSE,"단축2";#N/A,#N/A,FALSE,"단축3";#N/A,#N/A,FALSE,"장축";#N/A,#N/A,FALSE,"4WD"}</definedName>
    <definedName name="설변요청" hidden="1">{#N/A,#N/A,FALSE,"단축1";#N/A,#N/A,FALSE,"단축2";#N/A,#N/A,FALSE,"단축3";#N/A,#N/A,FALSE,"장축";#N/A,#N/A,FALSE,"4WD"}</definedName>
    <definedName name="세" hidden="1">{#N/A,#N/A,FALSE,"표지";#N/A,#N/A,FALSE,"생산현황";#N/A,#N/A,FALSE,"중량수율";#N/A,#N/A,FALSE,"길이수율";#N/A,#N/A,FALSE,"노동";#N/A,#N/A,FALSE,"기기";#N/A,#N/A,FALSE,"기기가동(누계)";#N/A,#N/A,FALSE,"자소원료"}</definedName>
    <definedName name="세부" hidden="1">{#N/A,#N/A,FALSE,"원가검토서"}</definedName>
    <definedName name="세부_1" hidden="1">{#N/A,#N/A,FALSE,"원가검토서"}</definedName>
    <definedName name="세부_2" hidden="1">{#N/A,#N/A,FALSE,"원가검토서"}</definedName>
    <definedName name="세부생산계획" hidden="1">{#N/A,#N/A,TRUE,"Y생산";#N/A,#N/A,TRUE,"Y판매";#N/A,#N/A,TRUE,"Y총물량";#N/A,#N/A,TRUE,"Y능력";#N/A,#N/A,TRUE,"YKD"}</definedName>
    <definedName name="세부운영안3"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1" hidden="1">{#N/A,#N/A,TRUE,"양식5";#N/A,#N/A,TRUE,"양식1_2_2";#N/A,#N/A,TRUE,"양식1_1_2";#N/A,#N/A,TRUE,"양식2";#N/A,#N/A,TRUE,"양식4";#N/A,#N/A,TRUE,"양식3";#N/A,#N/A,TRUE,"양식6";#N/A,#N/A,TRUE,"양식7";#N/A,#N/A,TRUE,"양식10";#N/A,#N/A,TRUE,"양식11";#N/A,#N/A,TRUE,"양식12";#N/A,#N/A,TRUE,"양식13_1_2";#N/A,#N/A,TRUE,"양식13_2_2";#N/A,#N/A,TRUE,"양식14"}</definedName>
    <definedName name="세부운영안3_2" hidden="1">{#N/A,#N/A,TRUE,"양식5";#N/A,#N/A,TRUE,"양식1_2_2";#N/A,#N/A,TRUE,"양식1_1_2";#N/A,#N/A,TRUE,"양식2";#N/A,#N/A,TRUE,"양식4";#N/A,#N/A,TRUE,"양식3";#N/A,#N/A,TRUE,"양식6";#N/A,#N/A,TRUE,"양식7";#N/A,#N/A,TRUE,"양식10";#N/A,#N/A,TRUE,"양식11";#N/A,#N/A,TRUE,"양식12";#N/A,#N/A,TRUE,"양식13_1_2";#N/A,#N/A,TRUE,"양식13_2_2";#N/A,#N/A,TRUE,"양식14"}</definedName>
    <definedName name="세현" hidden="1">{#N/A,#N/A,FALSE,"자재관리";#N/A,#N/A,FALSE,"자재관리";#N/A,#N/A,FALSE,"자재관리"}</definedName>
    <definedName name="셀리카" hidden="1">#REF!</definedName>
    <definedName name="소뮨" hidden="1">{#N/A,#N/A,FALSE,"단축1";#N/A,#N/A,FALSE,"단축2";#N/A,#N/A,FALSE,"단축3";#N/A,#N/A,FALSE,"장축";#N/A,#N/A,FALSE,"4WD"}</definedName>
    <definedName name="소음_방지_구조_확인__Stopper">#REF!</definedName>
    <definedName name="掃除機">#REF!</definedName>
    <definedName name="소하프로젝트" hidden="1">{#N/A,#N/A,FALSE,"단축1";#N/A,#N/A,FALSE,"단축2";#N/A,#N/A,FALSE,"단축3";#N/A,#N/A,FALSE,"장축";#N/A,#N/A,FALSE,"4WD"}</definedName>
    <definedName name="소형물" hidden="1">{#N/A,#N/A,FALSE,"MASTER";#N/A,#N/A,FALSE,"매출1";#N/A,#N/A,FALSE,"발주";#N/A,#N/A,FALSE,"매출2";#N/A,#N/A,FALSE,"손익(사업)";#N/A,#N/A,FALSE,"부실자산";#N/A,#N/A,FALSE,"재고채권";#N/A,#N/A,FALSE,"재고채권 (2)";#N/A,#N/A,FALSE,"제조원가";#N/A,#N/A,FALSE,"인원인건비";#N/A,#N/A,FALSE,"인원인건비 (2)";#N/A,#N/A,FALSE,"입고";#N/A,#N/A,FALSE,"R&amp;D투자";#N/A,#N/A,FALSE,"성장전략";#N/A,#N/A,FALSE,"투자한도";#N/A,#N/A,FALSE,"판매비";#N/A,#N/A,FALSE,"손익차이3"}</definedName>
    <definedName name="소ㅜ쇼ㅕㅡㅜ" hidden="1">{"'3월'!$A$1:$M$44"}</definedName>
    <definedName name="소ㅜ쇼ㅕㅡㅜ_1" hidden="1">{"'3월'!$A$1:$M$44"}</definedName>
    <definedName name="소ㅜ쇼ㅕㅡㅜ_2" hidden="1">{"'3월'!$A$1:$M$44"}</definedName>
    <definedName name="속ㄴ" hidden="1">{#N/A,#N/A,FALSE,"상재GS";#N/A,#N/A,FALSE,"상재GM";#N/A,#N/A,FALSE,"건재";#N/A,#N/A,FALSE,"SBR";#N/A,#N/A,FALSE,"부품";#N/A,#N/A,FALSE,"기능자재";#N/A,#N/A,FALSE,"특수"}</definedName>
    <definedName name="速温抵抗体">#REF!</definedName>
    <definedName name="손톱_의한_파손_방지구조_검토">#REF!</definedName>
    <definedName name="송" hidden="1">{#N/A,#N/A,TRUE,"Y생산";#N/A,#N/A,TRUE,"Y판매";#N/A,#N/A,TRUE,"Y총물량";#N/A,#N/A,TRUE,"Y능력";#N/A,#N/A,TRUE,"YKD"}</definedName>
    <definedName name="송창기" hidden="1">{#N/A,#N/A,TRUE,"Y생산";#N/A,#N/A,TRUE,"Y판매";#N/A,#N/A,TRUE,"Y총물량";#N/A,#N/A,TRUE,"Y능력";#N/A,#N/A,TRUE,"YKD"}</definedName>
    <definedName name="쇼"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쇼바2" hidden="1">{#N/A,#N/A,FALSE,"단축1";#N/A,#N/A,FALSE,"단축2";#N/A,#N/A,FALSE,"단축3";#N/A,#N/A,FALSE,"장축";#N/A,#N/A,FALSE,"4WD"}</definedName>
    <definedName name="쇼ㅕㅓ" hidden="1">{#N/A,#N/A,FALSE,"표지";#N/A,#N/A,FALSE,"생산현황";#N/A,#N/A,FALSE,"중량수율";#N/A,#N/A,FALSE,"길이수율";#N/A,#N/A,FALSE,"노동";#N/A,#N/A,FALSE,"기기";#N/A,#N/A,FALSE,"기기가동(누계)";#N/A,#N/A,FALSE,"자소원료"}</definedName>
    <definedName name="쇼ㅗㅌㅅㄱ" hidden="1">{#N/A,#N/A,FALSE,"상재GS";#N/A,#N/A,FALSE,"상재GM";#N/A,#N/A,FALSE,"건재";#N/A,#N/A,FALSE,"SBR";#N/A,#N/A,FALSE,"부품";#N/A,#N/A,FALSE,"기능자재";#N/A,#N/A,FALSE,"특수"}</definedName>
    <definedName name="쇼ㅗㅌㅋㄴ교5" hidden="1">{#N/A,#N/A,FALSE,"표지";#N/A,#N/A,FALSE,"생산현황";#N/A,#N/A,FALSE,"중량수율";#N/A,#N/A,FALSE,"길이수율";#N/A,#N/A,FALSE,"노동";#N/A,#N/A,FALSE,"기기";#N/A,#N/A,FALSE,"기기가동(누계)";#N/A,#N/A,FALSE,"자소원료"}</definedName>
    <definedName name="쇼ㅜㅅ" hidden="1">{"'Sheet1'!$E$23","'Sheet1'!$A$3:$H$19","'Sheet1'!$A$1:$H$19"}</definedName>
    <definedName name="쇼ㅜㅅ_1" hidden="1">{"'Sheet1'!$E$23","'Sheet1'!$A$3:$H$19","'Sheet1'!$A$1:$H$19"}</definedName>
    <definedName name="쇼ㅜㅅ_2" hidden="1">{"'Sheet1'!$E$23","'Sheet1'!$A$3:$H$19","'Sheet1'!$A$1:$H$19"}</definedName>
    <definedName name="숀ㄱ쇽쇼ㅛㅛㅛ" hidden="1">{#N/A,#N/A,FALSE,"상재GS";#N/A,#N/A,FALSE,"상재GM";#N/A,#N/A,FALSE,"건재";#N/A,#N/A,FALSE,"SBR";#N/A,#N/A,FALSE,"부품";#N/A,#N/A,FALSE,"기능자재";#N/A,#N/A,FALSE,"특수"}</definedName>
    <definedName name="숕ㄳ" hidden="1">{#N/A,#N/A,FALSE,"상재GS";#N/A,#N/A,FALSE,"상재GM";#N/A,#N/A,FALSE,"건재";#N/A,#N/A,FALSE,"SBR";#N/A,#N/A,FALSE,"부품";#N/A,#N/A,FALSE,"기능자재";#N/A,#N/A,FALSE,"특수"}</definedName>
    <definedName name="수" hidden="1">{#N/A,#N/A,TRUE,"NRE";#N/A,#N/A,TRUE,"Tooling";#N/A,#N/A,TRUE,"Sample";#N/A,#N/A,TRUE,"Fixtures";#N/A,#N/A,TRUE,"Agency";#N/A,#N/A,TRUE,"Personnel"}</definedName>
    <definedName name="水冷ﾊﾞｯﾌﾙ">#REF!</definedName>
    <definedName name="受皿下">#REF!</definedName>
    <definedName name="수선">[77]data!$B$6</definedName>
    <definedName name="水洗槽制作">#REF!</definedName>
    <definedName name="수수료" hidden="1">{#N/A,#N/A,FALSE,"DAOCM 2차 검토"}</definedName>
    <definedName name="수수료2" hidden="1">{#N/A,#N/A,TRUE,"양식5";#N/A,#N/A,TRUE,"양식1_2_2";#N/A,#N/A,TRUE,"양식1_1_2";#N/A,#N/A,TRUE,"양식2";#N/A,#N/A,TRUE,"양식4";#N/A,#N/A,TRUE,"양식3";#N/A,#N/A,TRUE,"양식6";#N/A,#N/A,TRUE,"양식7";#N/A,#N/A,TRUE,"양식10";#N/A,#N/A,TRUE,"양식11";#N/A,#N/A,TRUE,"양식12";#N/A,#N/A,TRUE,"양식13_1_2";#N/A,#N/A,TRUE,"양식13_2_2";#N/A,#N/A,TRUE,"양식14"}</definedName>
    <definedName name="수수료2_1" hidden="1">{#N/A,#N/A,TRUE,"양식5";#N/A,#N/A,TRUE,"양식1_2_2";#N/A,#N/A,TRUE,"양식1_1_2";#N/A,#N/A,TRUE,"양식2";#N/A,#N/A,TRUE,"양식4";#N/A,#N/A,TRUE,"양식3";#N/A,#N/A,TRUE,"양식6";#N/A,#N/A,TRUE,"양식7";#N/A,#N/A,TRUE,"양식10";#N/A,#N/A,TRUE,"양식11";#N/A,#N/A,TRUE,"양식12";#N/A,#N/A,TRUE,"양식13_1_2";#N/A,#N/A,TRUE,"양식13_2_2";#N/A,#N/A,TRUE,"양식14"}</definedName>
    <definedName name="수수료2_2" hidden="1">{#N/A,#N/A,TRUE,"양식5";#N/A,#N/A,TRUE,"양식1_2_2";#N/A,#N/A,TRUE,"양식1_1_2";#N/A,#N/A,TRUE,"양식2";#N/A,#N/A,TRUE,"양식4";#N/A,#N/A,TRUE,"양식3";#N/A,#N/A,TRUE,"양식6";#N/A,#N/A,TRUE,"양식7";#N/A,#N/A,TRUE,"양식10";#N/A,#N/A,TRUE,"양식11";#N/A,#N/A,TRUE,"양식12";#N/A,#N/A,TRUE,"양식13_1_2";#N/A,#N/A,TRUE,"양식13_2_2";#N/A,#N/A,TRUE,"양식14"}</definedName>
    <definedName name="수위센서역삽평가">'[39]반도체 센서 검토사항'!#REF!</definedName>
    <definedName name="水銀ｷｾﾉﾝﾗﾝﾌﾟ">#REF!</definedName>
    <definedName name="水銀ﾘﾚｰ">#REF!</definedName>
    <definedName name="水銀灯">#REF!</definedName>
    <definedName name="수익성">{"'0808_월별 (2)'!$A$2:$T$28"}</definedName>
    <definedName name="수입" hidden="1">{#N/A,#N/A,FALSE,"DAOCM 2차 검토"}</definedName>
    <definedName name="수정">#REF!</definedName>
    <definedName name="수정2" hidden="1">{#N/A,#N/A,FALSE,"신규dep";#N/A,#N/A,FALSE,"신규dep-금형상각후";#N/A,#N/A,FALSE,"신규dep-연구비상각후";#N/A,#N/A,FALSE,"신규dep-기계,공구상각후"}</definedName>
    <definedName name="修正7">[4]TABLE!$H$169</definedName>
    <definedName name="수정계획" hidden="1">{#N/A,#N/A,FALSE,"상재GS";#N/A,#N/A,FALSE,"상재GM";#N/A,#N/A,FALSE,"건재";#N/A,#N/A,FALSE,"SBR";#N/A,#N/A,FALSE,"부품";#N/A,#N/A,FALSE,"기능자재";#N/A,#N/A,FALSE,"특수"}</definedName>
    <definedName name="수정물량" hidden="1">{#N/A,#N/A,TRUE,"Y생산";#N/A,#N/A,TRUE,"Y판매";#N/A,#N/A,TRUE,"Y총물량";#N/A,#N/A,TRUE,"Y능력";#N/A,#N/A,TRUE,"YKD"}</definedName>
    <definedName name="수준표">#REF!</definedName>
    <definedName name="樹脂ｶｰﾄﾘｯｼﾞ">#REF!</definedName>
    <definedName name="수출3" hidden="1">{#N/A,#N/A,FALSE,"DAOCM 2차 검토"}</definedName>
    <definedName name="수평전개" hidden="1">{#N/A,#N/A,FALSE,"자재관리";#N/A,#N/A,FALSE,"자재관리";#N/A,#N/A,FALSE,"자재관리"}</definedName>
    <definedName name="純水ﾌｨﾙﾀｰ">#REF!</definedName>
    <definedName name="시간" hidden="1">{#N/A,#N/A,TRUE,"Y생산";#N/A,#N/A,TRUE,"Y판매";#N/A,#N/A,TRUE,"Y총물량";#N/A,#N/A,TRUE,"Y능력";#N/A,#N/A,TRUE,"YKD"}</definedName>
    <definedName name="시료수">#REF!</definedName>
    <definedName name="시작기술_Check_List_Metal_Dome">#REF!</definedName>
    <definedName name="시작기술_Check_List_Metal_Dome__2">#REF!</definedName>
    <definedName name="시작팀" hidden="1">{#N/A,#N/A,FALSE,"단축1";#N/A,#N/A,FALSE,"단축2";#N/A,#N/A,FALSE,"단축3";#N/A,#N/A,FALSE,"장축";#N/A,#N/A,FALSE,"4WD"}</definedName>
    <definedName name="시작품의서독촉MTG" hidden="1">{#N/A,#N/A,FALSE,"단축1";#N/A,#N/A,FALSE,"단축2";#N/A,#N/A,FALSE,"단축3";#N/A,#N/A,FALSE,"장축";#N/A,#N/A,FALSE,"4WD"}</definedName>
    <definedName name="시험계획" hidden="1">{#N/A,#N/A,FALSE,"자재관리";#N/A,#N/A,FALSE,"자재관리";#N/A,#N/A,FALSE,"자재관리"}</definedName>
    <definedName name="시험법_및_LDI위치___구조_가이드_개선_방향">#REF!</definedName>
    <definedName name="시험일정p2" hidden="1">{#N/A,#N/A,FALSE,"단축1";#N/A,#N/A,FALSE,"단축2";#N/A,#N/A,FALSE,"단축3";#N/A,#N/A,FALSE,"장축";#N/A,#N/A,FALSE,"4WD"}</definedName>
    <definedName name="시험항목">'[95]접수현황(pgm)'!$AM$1:$AM$4</definedName>
    <definedName name="신규">#REF!</definedName>
    <definedName name="신규_고클릭_Metal_Dome_Maker별_Spec._비교">#REF!</definedName>
    <definedName name="신규2">#REF!</definedName>
    <definedName name="신규3">#REF!</definedName>
    <definedName name="신기술" hidden="1">{#N/A,#N/A,TRUE,"양식5";#N/A,#N/A,TRUE,"양식1_2_2";#N/A,#N/A,TRUE,"양식1_1_2";#N/A,#N/A,TRUE,"양식2";#N/A,#N/A,TRUE,"양식4";#N/A,#N/A,TRUE,"양식3";#N/A,#N/A,TRUE,"양식6";#N/A,#N/A,TRUE,"양식7";#N/A,#N/A,TRUE,"양식10";#N/A,#N/A,TRUE,"양식11";#N/A,#N/A,TRUE,"양식12";#N/A,#N/A,TRUE,"양식13_1_2";#N/A,#N/A,TRUE,"양식13_2_2";#N/A,#N/A,TRUE,"양식14"}</definedName>
    <definedName name="신기술_신공법" hidden="1">{#N/A,#N/A,FALSE,"단축1";#N/A,#N/A,FALSE,"단축2";#N/A,#N/A,FALSE,"단축3";#N/A,#N/A,FALSE,"장축";#N/A,#N/A,FALSE,"4WD"}</definedName>
    <definedName name="신기술2"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이식" hidden="1">{"'3월'!$A$1:$M$44"}</definedName>
    <definedName name="신제품" hidden="1">{#N/A,#N/A,FALSE,"보고";#N/A,#N/A,FALSE,"유첨"}</definedName>
    <definedName name="신차개발" hidden="1">{#N/A,#N/A,FALSE,"단축1";#N/A,#N/A,FALSE,"단축2";#N/A,#N/A,FALSE,"단축3";#N/A,#N/A,FALSE,"장축";#N/A,#N/A,FALSE,"4WD"}</definedName>
    <definedName name="신차품질일정" hidden="1">{#N/A,#N/A,FALSE,"단축1";#N/A,#N/A,FALSE,"단축2";#N/A,#N/A,FALSE,"단축3";#N/A,#N/A,FALSE,"장축";#N/A,#N/A,FALSE,"4WD"}</definedName>
    <definedName name="실기버스누">'[75]실DATA '!#REF!</definedName>
    <definedName name="실마진다">'[75]실DATA '!#REF!</definedName>
    <definedName name="실마진라">'[75]실DATA '!#REF!</definedName>
    <definedName name="실마진티">'[75]실DATA '!#REF!</definedName>
    <definedName name="실마진합">'[75]실DATA '!#REF!</definedName>
    <definedName name="실물수정">#REF!</definedName>
    <definedName name="실시현황1" hidden="1">{#N/A,#N/A,FALSE,"자재관리";#N/A,#N/A,FALSE,"자재관리";#N/A,#N/A,FALSE,"자재관리"}</definedName>
    <definedName name="실시현황V1" hidden="1">{#N/A,#N/A,FALSE,"자재관리";#N/A,#N/A,FALSE,"자재관리";#N/A,#N/A,FALSE,"자재관리"}</definedName>
    <definedName name="실적">#REF!</definedName>
    <definedName name="실적마진">'[75]실DATA '!#REF!</definedName>
    <definedName name="실적마진누">'[75]실DATA '!#REF!</definedName>
    <definedName name="실적집계" hidden="1">{#N/A,#N/A,FALSE,"단축1";#N/A,#N/A,FALSE,"단축2";#N/A,#N/A,FALSE,"단축3";#N/A,#N/A,FALSE,"장축";#N/A,#N/A,FALSE,"4WD"}</definedName>
    <definedName name="실판수수">'[75]실DATA '!$C$134:$N$134</definedName>
    <definedName name="ㅇ">[27]!매크로32</definedName>
    <definedName name="ㅇㄱㄷ" hidden="1">{#N/A,#N/A,FALSE,"보고";#N/A,#N/A,FALSE,"유첨"}</definedName>
    <definedName name="ㅇㄴ" hidden="1">{#N/A,#N/A,FALSE,"보고";#N/A,#N/A,FALSE,"유첨"}</definedName>
    <definedName name="ㅇㄴㄹ" hidden="1">{#N/A,#N/A,FALSE,"단축1";#N/A,#N/A,FALSE,"단축2";#N/A,#N/A,FALSE,"단축3";#N/A,#N/A,FALSE,"장축";#N/A,#N/A,FALSE,"4WD"}</definedName>
    <definedName name="ㅇㄴㄹㅇ날ㅇㄴㄹ" hidden="1">{#N/A,#N/A,FALSE,"표지";#N/A,#N/A,FALSE,"생산현황";#N/A,#N/A,FALSE,"중량수율";#N/A,#N/A,FALSE,"길이수율";#N/A,#N/A,FALSE,"노동";#N/A,#N/A,FALSE,"기기";#N/A,#N/A,FALSE,"기기가동(누계)";#N/A,#N/A,FALSE,"자소원료"}</definedName>
    <definedName name="ㅇㄴㄹㅇㄹ" hidden="1">{#N/A,#N/A,FALSE,"상재GS";#N/A,#N/A,FALSE,"상재GM";#N/A,#N/A,FALSE,"건재";#N/A,#N/A,FALSE,"SBR";#N/A,#N/A,FALSE,"부품";#N/A,#N/A,FALSE,"기능자재";#N/A,#N/A,FALSE,"특수"}</definedName>
    <definedName name="ㅇㄴ러ㅗㅇ니라ㅓㅇ니ㅏㅓㄹㅇㄴ" hidden="1">{#N/A,#N/A,FALSE,"보고";#N/A,#N/A,FALSE,"유첨"}</definedName>
    <definedName name="ㅇㄴ릴" hidden="1">{#N/A,#N/A,FALSE,"표지";#N/A,#N/A,FALSE,"생산현황";#N/A,#N/A,FALSE,"중량수율";#N/A,#N/A,FALSE,"길이수율";#N/A,#N/A,FALSE,"노동";#N/A,#N/A,FALSE,"기기";#N/A,#N/A,FALSE,"기기가동(누계)";#N/A,#N/A,FALSE,"자소원료"}</definedName>
    <definedName name="ㅇㄴㄻㄴㅇ" hidden="1">{#N/A,#N/A,FALSE,"상재GS";#N/A,#N/A,FALSE,"상재GM";#N/A,#N/A,FALSE,"건재";#N/A,#N/A,FALSE,"SBR";#N/A,#N/A,FALSE,"부품";#N/A,#N/A,FALSE,"기능자재";#N/A,#N/A,FALSE,"특수"}</definedName>
    <definedName name="ㅇㄴㅀㅇ" hidden="1">{#N/A,#N/A,FALSE,"단축1";#N/A,#N/A,FALSE,"단축2";#N/A,#N/A,FALSE,"단축3";#N/A,#N/A,FALSE,"장축";#N/A,#N/A,FALSE,"4WD"}</definedName>
    <definedName name="ㅇㄴㅇㄴㅇ" hidden="1">{#N/A,#N/A,FALSE,"자재관리";#N/A,#N/A,FALSE,"자재관리";#N/A,#N/A,FALSE,"자재관리"}</definedName>
    <definedName name="ㅇㄴㅇㅁ" hidden="1">{#N/A,#N/A,FALSE,"단축1";#N/A,#N/A,FALSE,"단축2";#N/A,#N/A,FALSE,"단축3";#N/A,#N/A,FALSE,"장축";#N/A,#N/A,FALSE,"4WD"}</definedName>
    <definedName name="ㅇㄴㅇㅈㅇㅈㅈ"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널ㅇㄴㄹㅇ"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ㄹ" hidden="1">{"'3월'!$A$1:$M$44"}</definedName>
    <definedName name="ㅇㄹ_1" hidden="1">{"'3월'!$A$1:$M$44"}</definedName>
    <definedName name="ㅇㄹ_2" hidden="1">{"'3월'!$A$1:$M$44"}</definedName>
    <definedName name="ㅇㄹㄴ" hidden="1">{#N/A,#N/A,FALSE,"단축1";#N/A,#N/A,FALSE,"단축2";#N/A,#N/A,FALSE,"단축3";#N/A,#N/A,FALSE,"장축";#N/A,#N/A,FALSE,"4WD"}</definedName>
    <definedName name="ㅇㄹㄹ" hidden="1">{"'Sheet1'!$E$23","'Sheet1'!$A$3:$H$19","'Sheet1'!$A$1:$H$19"}</definedName>
    <definedName name="ㅇ럼ㄴㅇ롬나ㅗ랑노리" hidden="1">{#N/A,#N/A,FALSE,"단축1";#N/A,#N/A,FALSE,"단축2";#N/A,#N/A,FALSE,"단축3";#N/A,#N/A,FALSE,"장축";#N/A,#N/A,FALSE,"4WD"}</definedName>
    <definedName name="ㅇ로노ㅗㅗ" hidden="1">{#N/A,#N/A,FALSE,"신규dep";#N/A,#N/A,FALSE,"신규dep-금형상각후";#N/A,#N/A,FALSE,"신규dep-연구비상각후";#N/A,#N/A,FALSE,"신규dep-기계,공구상각후"}</definedName>
    <definedName name="ㅇ로ㅜㅜ" hidden="1">{"'3월'!$A$1:$M$44"}</definedName>
    <definedName name="ㅇ로ㅜㅜ_1" hidden="1">{"'3월'!$A$1:$M$44"}</definedName>
    <definedName name="ㅇ로ㅜㅜ_2" hidden="1">{"'3월'!$A$1:$M$44"}</definedName>
    <definedName name="ㅇ롱" hidden="1">{#N/A,#N/A,FALSE,"단축1";#N/A,#N/A,FALSE,"단축2";#N/A,#N/A,FALSE,"단축3";#N/A,#N/A,FALSE,"장축";#N/A,#N/A,FALSE,"4WD"}</definedName>
    <definedName name="ㅇ류" hidden="1">{#N/A,#N/A,FALSE,"단축1";#N/A,#N/A,FALSE,"단축2";#N/A,#N/A,FALSE,"단축3";#N/A,#N/A,FALSE,"장축";#N/A,#N/A,FALSE,"4WD"}</definedName>
    <definedName name="ㅇ류ㅗㅅ우" hidden="1">{"'3월'!$A$1:$M$44"}</definedName>
    <definedName name="ㅇ류ㅗㅅ우_1" hidden="1">{"'3월'!$A$1:$M$44"}</definedName>
    <definedName name="ㅇ류ㅗㅅ우_2" hidden="1">{"'3월'!$A$1:$M$44"}</definedName>
    <definedName name="ㅇ륭" hidden="1">{#N/A,#N/A,FALSE,"단축1";#N/A,#N/A,FALSE,"단축2";#N/A,#N/A,FALSE,"단축3";#N/A,#N/A,FALSE,"장축";#N/A,#N/A,FALSE,"4WD"}</definedName>
    <definedName name="ㅇㄻㄴㄱㄷ" hidden="1">{#N/A,#N/A,FALSE,"보고";#N/A,#N/A,FALSE,"유첨"}</definedName>
    <definedName name="ㅇㄻㄴㅇ" hidden="1">{#N/A,#N/A,FALSE,"단축1";#N/A,#N/A,FALSE,"단축2";#N/A,#N/A,FALSE,"단축3";#N/A,#N/A,FALSE,"장축";#N/A,#N/A,FALSE,"4WD"}</definedName>
    <definedName name="ㅇㄻㄴㅇ롸ㅣ" hidden="1">{#N/A,#N/A,FALSE,"단축1";#N/A,#N/A,FALSE,"단축2";#N/A,#N/A,FALSE,"단축3";#N/A,#N/A,FALSE,"장축";#N/A,#N/A,FALSE,"4WD"}</definedName>
    <definedName name="ㅇㅀㄹㅇㅎㄹㄷㅎ" hidden="1">{#N/A,#N/A,FALSE,"보고";#N/A,#N/A,FALSE,"유첨"}</definedName>
    <definedName name="ㅇㅀㄹㅇㅎㄹㅇㅎ" hidden="1">{#N/A,#N/A,FALSE,"상재GS";#N/A,#N/A,FALSE,"상재GM";#N/A,#N/A,FALSE,"건재";#N/A,#N/A,FALSE,"SBR";#N/A,#N/A,FALSE,"부품";#N/A,#N/A,FALSE,"기능자재";#N/A,#N/A,FALSE,"특수"}</definedName>
    <definedName name="ㅇㅀㄹ옿러ㅗㅎ라ㅓ" hidden="1">{#N/A,#N/A,FALSE,"단축1";#N/A,#N/A,FALSE,"단축2";#N/A,#N/A,FALSE,"단축3";#N/A,#N/A,FALSE,"장축";#N/A,#N/A,FALSE,"4WD"}</definedName>
    <definedName name="ㅇㅀㅇ" hidden="1">{#N/A,#N/A,FALSE,"상재GS";#N/A,#N/A,FALSE,"상재GM";#N/A,#N/A,FALSE,"건재";#N/A,#N/A,FALSE,"SBR";#N/A,#N/A,FALSE,"부품";#N/A,#N/A,FALSE,"기능자재";#N/A,#N/A,FALSE,"특수"}</definedName>
    <definedName name="ㅇㅀㅋㅇㄹ" hidden="1">{#N/A,#N/A,FALSE,"신규dep";#N/A,#N/A,FALSE,"신규dep-금형상각후";#N/A,#N/A,FALSE,"신규dep-연구비상각후";#N/A,#N/A,FALSE,"신규dep-기계,공구상각후"}</definedName>
    <definedName name="ㅇㅀ호" hidden="1">{#N/A,#N/A,FALSE,"단축1";#N/A,#N/A,FALSE,"단축2";#N/A,#N/A,FALSE,"단축3";#N/A,#N/A,FALSE,"장축";#N/A,#N/A,FALSE,"4WD"}</definedName>
    <definedName name="ㅇㅁㅇㅁㅇㅁ" hidden="1">{"'Sheet1'!$E$23","'Sheet1'!$A$3:$H$19","'Sheet1'!$A$1:$H$19"}</definedName>
    <definedName name="ㅇㅁㅇㅁㅇㅁ_1" hidden="1">{"'Sheet1'!$E$23","'Sheet1'!$A$3:$H$19","'Sheet1'!$A$1:$H$19"}</definedName>
    <definedName name="ㅇㅁㅇㅁㅇㅁ_1_1" hidden="1">{"'Sheet1'!$E$23","'Sheet1'!$A$3:$H$19","'Sheet1'!$A$1:$H$19"}</definedName>
    <definedName name="ㅇㅁㅇㅁㅇㅁ_1_2" hidden="1">{"'Sheet1'!$E$23","'Sheet1'!$A$3:$H$19","'Sheet1'!$A$1:$H$19"}</definedName>
    <definedName name="ㅇㅁㅇㅁㅇㅁ_2" hidden="1">{"'Sheet1'!$E$23","'Sheet1'!$A$3:$H$19","'Sheet1'!$A$1:$H$19"}</definedName>
    <definedName name="ㅇㅁㅇㅁㅇㅁ_2_1" hidden="1">{"'Sheet1'!$E$23","'Sheet1'!$A$3:$H$19","'Sheet1'!$A$1:$H$19"}</definedName>
    <definedName name="ㅇㅁㅇㅁㅇㅁ_2_2" hidden="1">{"'Sheet1'!$E$23","'Sheet1'!$A$3:$H$19","'Sheet1'!$A$1:$H$19"}</definedName>
    <definedName name="ㅇㅁㅇㅁㅇㅁ_3" hidden="1">{"'Sheet1'!$E$23","'Sheet1'!$A$3:$H$19","'Sheet1'!$A$1:$H$19"}</definedName>
    <definedName name="ㅇㅁㅇㅁㅇㅁ_3_1" hidden="1">{"'Sheet1'!$E$23","'Sheet1'!$A$3:$H$19","'Sheet1'!$A$1:$H$19"}</definedName>
    <definedName name="ㅇㅁㅇㅁㅇㅁ_3_2" hidden="1">{"'Sheet1'!$E$23","'Sheet1'!$A$3:$H$19","'Sheet1'!$A$1:$H$19"}</definedName>
    <definedName name="ㅇㅁㅇㅁㅇㅁ_4" hidden="1">{"'Sheet1'!$E$23","'Sheet1'!$A$3:$H$19","'Sheet1'!$A$1:$H$19"}</definedName>
    <definedName name="ㅇㅁㅇㅁㅇㅁ_4_1" hidden="1">{"'Sheet1'!$E$23","'Sheet1'!$A$3:$H$19","'Sheet1'!$A$1:$H$19"}</definedName>
    <definedName name="ㅇㅁㅇㅁㅇㅁ_4_2" hidden="1">{"'Sheet1'!$E$23","'Sheet1'!$A$3:$H$19","'Sheet1'!$A$1:$H$19"}</definedName>
    <definedName name="ㅇㅁㅇㅁㅇㅁ_5" hidden="1">{"'Sheet1'!$E$23","'Sheet1'!$A$3:$H$19","'Sheet1'!$A$1:$H$19"}</definedName>
    <definedName name="ㅇㅁㅇㅁㅇㅁ_5_1" hidden="1">{"'Sheet1'!$E$23","'Sheet1'!$A$3:$H$19","'Sheet1'!$A$1:$H$19"}</definedName>
    <definedName name="ㅇㅁㅇㅁㅇㅁ_5_2" hidden="1">{"'Sheet1'!$E$23","'Sheet1'!$A$3:$H$19","'Sheet1'!$A$1:$H$19"}</definedName>
    <definedName name="ㅇㅇ" hidden="1">{"'3월'!$A$1:$M$44"}</definedName>
    <definedName name="ㅇㅇ_1" hidden="1">{"'Sheet1'!$E$23","'Sheet1'!$A$3:$H$19","'Sheet1'!$A$1:$H$19"}</definedName>
    <definedName name="ㅇㅇ_1_1" hidden="1">{"'Sheet1'!$E$23","'Sheet1'!$A$3:$H$19","'Sheet1'!$A$1:$H$19"}</definedName>
    <definedName name="ㅇㅇ_1_2" hidden="1">{"'Sheet1'!$E$23","'Sheet1'!$A$3:$H$19","'Sheet1'!$A$1:$H$19"}</definedName>
    <definedName name="ㅇㅇ_2" hidden="1">{"'Sheet1'!$E$23","'Sheet1'!$A$3:$H$19","'Sheet1'!$A$1:$H$19"}</definedName>
    <definedName name="ㅇㅇ_2_1" hidden="1">{"'Sheet1'!$E$23","'Sheet1'!$A$3:$H$19","'Sheet1'!$A$1:$H$19"}</definedName>
    <definedName name="ㅇㅇ_2_2" hidden="1">{"'Sheet1'!$E$23","'Sheet1'!$A$3:$H$19","'Sheet1'!$A$1:$H$19"}</definedName>
    <definedName name="ㅇㅇ_3" hidden="1">{"'Sheet1'!$E$23","'Sheet1'!$A$3:$H$19","'Sheet1'!$A$1:$H$19"}</definedName>
    <definedName name="ㅇㅇ_3_1" hidden="1">{"'Sheet1'!$E$23","'Sheet1'!$A$3:$H$19","'Sheet1'!$A$1:$H$19"}</definedName>
    <definedName name="ㅇㅇ_3_2" hidden="1">{"'Sheet1'!$E$23","'Sheet1'!$A$3:$H$19","'Sheet1'!$A$1:$H$19"}</definedName>
    <definedName name="ㅇㅇ_4" hidden="1">{"'Sheet1'!$E$23","'Sheet1'!$A$3:$H$19","'Sheet1'!$A$1:$H$19"}</definedName>
    <definedName name="ㅇㅇ_4_1" hidden="1">{"'Sheet1'!$E$23","'Sheet1'!$A$3:$H$19","'Sheet1'!$A$1:$H$19"}</definedName>
    <definedName name="ㅇㅇ_4_2" hidden="1">{"'Sheet1'!$E$23","'Sheet1'!$A$3:$H$19","'Sheet1'!$A$1:$H$19"}</definedName>
    <definedName name="ㅇㅇ_5" hidden="1">{"'Sheet1'!$E$23","'Sheet1'!$A$3:$H$19","'Sheet1'!$A$1:$H$19"}</definedName>
    <definedName name="ㅇㅇ_5_1" hidden="1">{"'Sheet1'!$E$23","'Sheet1'!$A$3:$H$19","'Sheet1'!$A$1:$H$19"}</definedName>
    <definedName name="ㅇㅇ_5_2" hidden="1">{"'Sheet1'!$E$23","'Sheet1'!$A$3:$H$19","'Sheet1'!$A$1:$H$19"}</definedName>
    <definedName name="ㅇㅇㄹㄴㅁㄹ" hidden="1">{#N/A,#N/A,FALSE,"자재관리";#N/A,#N/A,FALSE,"자재관리";#N/A,#N/A,FALSE,"자재관리"}</definedName>
    <definedName name="ㅇㅇㅇ" hidden="1">{#N/A,#N/A,FALSE,"자재관리";#N/A,#N/A,FALSE,"자재관리";#N/A,#N/A,FALSE,"자재관리"}</definedName>
    <definedName name="ㅇㅇㅇㅇ" hidden="1">{#N/A,#N/A,FALSE,"자재관리";#N/A,#N/A,FALSE,"자재관리";#N/A,#N/A,FALSE,"자재관리"}</definedName>
    <definedName name="ㅇㅇㅇㅇㅇ" hidden="1">{#N/A,#N/A,TRUE,"자재관리";#N/A,#N/A,TRUE,"품질"}</definedName>
    <definedName name="ㅇㅇ이" hidden="1">{#N/A,#N/A,TRUE,"자재관리";#N/A,#N/A,TRUE,"품질"}</definedName>
    <definedName name="ㅇㅈㅇㅈㅇㅇㅇㅇㅈㅇㅈㅇㅈㅇㅈㅇㅇㅈㅇㅈㅇㅈㅇㅇ"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ㄹ" hidden="1">{#N/A,#N/A,FALSE,"단축1";#N/A,#N/A,FALSE,"단축2";#N/A,#N/A,FALSE,"단축3";#N/A,#N/A,FALSE,"장축";#N/A,#N/A,FALSE,"4WD"}</definedName>
    <definedName name="ㅇㅎㄹㅇㄶㅇㅀ"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ㅇㅎ오" hidden="1">{#N/A,#N/A,FALSE,"단축1";#N/A,#N/A,FALSE,"단축2";#N/A,#N/A,FALSE,"단축3";#N/A,#N/A,FALSE,"장축";#N/A,#N/A,FALSE,"4WD"}</definedName>
    <definedName name="아" hidden="1">{#N/A,#N/A,FALSE,"자재관리";#N/A,#N/A,FALSE,"자재관리";#N/A,#N/A,FALSE,"자재관리"}</definedName>
    <definedName name="아랏바ㅏㄴ아라">{"'Sheet1'!$E$23","'Sheet1'!$A$3:$H$19","'Sheet1'!$A$1:$H$19"}</definedName>
    <definedName name="아래" hidden="1">{#N/A,#N/A,FALSE,"신규dep";#N/A,#N/A,FALSE,"신규dep-금형상각후";#N/A,#N/A,FALSE,"신규dep-연구비상각후";#N/A,#N/A,FALSE,"신규dep-기계,공구상각후"}</definedName>
    <definedName name="아럼">#REF!</definedName>
    <definedName name="아아아" hidden="1">{"'3월'!$A$1:$M$44"}</definedName>
    <definedName name="아아아_1" hidden="1">{"'3월'!$A$1:$M$44"}</definedName>
    <definedName name="아아아_2" hidden="1">{"'3월'!$A$1:$M$44"}</definedName>
    <definedName name="아이랑너이라" hidden="1">{#N/A,#N/A,FALSE,"자재관리";#N/A,#N/A,FALSE,"자재관리";#N/A,#N/A,FALSE,"자재관리"}</definedName>
    <definedName name="아이템별투자" hidden="1">{#N/A,#N/A,FALSE,"자재관리";#N/A,#N/A,FALSE,"자재관리";#N/A,#N/A,FALSE,"자재관리"}</definedName>
    <definedName name="안2" hidden="1">{#N/A,#N/A,FALSE,"신규dep";#N/A,#N/A,FALSE,"신규dep-금형상각후";#N/A,#N/A,FALSE,"신규dep-연구비상각후";#N/A,#N/A,FALSE,"신규dep-기계,공구상각후"}</definedName>
    <definedName name="안학규" hidden="1">{#N/A,#N/A,FALSE,"단축1";#N/A,#N/A,FALSE,"단축2";#N/A,#N/A,FALSE,"단축3";#N/A,#N/A,FALSE,"장축";#N/A,#N/A,FALSE,"4WD"}</definedName>
    <definedName name="안현모" hidden="1">{#N/A,#N/A,FALSE,"단축1";#N/A,#N/A,FALSE,"단축2";#N/A,#N/A,FALSE,"단축3";#N/A,#N/A,FALSE,"장축";#N/A,#N/A,FALSE,"4WD"}</definedName>
    <definedName name="押し上げﾋﾟｰｽ">#REF!</definedName>
    <definedName name="압착_공정_조건_및_Clamping_조건">'[10]외관 디자인'!#REF!</definedName>
    <definedName name="圧着端子">#REF!</definedName>
    <definedName name="압착력_선정">'[10]외관 디자인'!#REF!</definedName>
    <definedName name="앙" hidden="1">{#N/A,#N/A,FALSE,"자재관리";#N/A,#N/A,FALSE,"자재관리";#N/A,#N/A,FALSE,"자재관리"}</definedName>
    <definedName name="앙_1" hidden="1">{#N/A,#N/A,FALSE,"자재관리";#N/A,#N/A,FALSE,"자재관리";#N/A,#N/A,FALSE,"자재관리"}</definedName>
    <definedName name="앙_1_1" hidden="1">{#N/A,#N/A,FALSE,"자재관리";#N/A,#N/A,FALSE,"자재관리";#N/A,#N/A,FALSE,"자재관리"}</definedName>
    <definedName name="앙_1_2" hidden="1">{#N/A,#N/A,FALSE,"자재관리";#N/A,#N/A,FALSE,"자재관리";#N/A,#N/A,FALSE,"자재관리"}</definedName>
    <definedName name="앙_2" hidden="1">{#N/A,#N/A,FALSE,"자재관리";#N/A,#N/A,FALSE,"자재관리";#N/A,#N/A,FALSE,"자재관리"}</definedName>
    <definedName name="앙_2_1" hidden="1">{#N/A,#N/A,FALSE,"자재관리";#N/A,#N/A,FALSE,"자재관리";#N/A,#N/A,FALSE,"자재관리"}</definedName>
    <definedName name="앙_2_2" hidden="1">{#N/A,#N/A,FALSE,"자재관리";#N/A,#N/A,FALSE,"자재관리";#N/A,#N/A,FALSE,"자재관리"}</definedName>
    <definedName name="앙_3" hidden="1">{#N/A,#N/A,FALSE,"자재관리";#N/A,#N/A,FALSE,"자재관리";#N/A,#N/A,FALSE,"자재관리"}</definedName>
    <definedName name="앙_3_1" hidden="1">{#N/A,#N/A,FALSE,"자재관리";#N/A,#N/A,FALSE,"자재관리";#N/A,#N/A,FALSE,"자재관리"}</definedName>
    <definedName name="앙_3_2" hidden="1">{#N/A,#N/A,FALSE,"자재관리";#N/A,#N/A,FALSE,"자재관리";#N/A,#N/A,FALSE,"자재관리"}</definedName>
    <definedName name="앙_4" hidden="1">{#N/A,#N/A,FALSE,"자재관리";#N/A,#N/A,FALSE,"자재관리";#N/A,#N/A,FALSE,"자재관리"}</definedName>
    <definedName name="앙_4_1" hidden="1">{#N/A,#N/A,FALSE,"자재관리";#N/A,#N/A,FALSE,"자재관리";#N/A,#N/A,FALSE,"자재관리"}</definedName>
    <definedName name="앙_4_2" hidden="1">{#N/A,#N/A,FALSE,"자재관리";#N/A,#N/A,FALSE,"자재관리";#N/A,#N/A,FALSE,"자재관리"}</definedName>
    <definedName name="앙_5" hidden="1">{#N/A,#N/A,FALSE,"자재관리";#N/A,#N/A,FALSE,"자재관리";#N/A,#N/A,FALSE,"자재관리"}</definedName>
    <definedName name="앙_5_1" hidden="1">{#N/A,#N/A,FALSE,"자재관리";#N/A,#N/A,FALSE,"자재관리";#N/A,#N/A,FALSE,"자재관리"}</definedName>
    <definedName name="앙_5_2" hidden="1">{#N/A,#N/A,FALSE,"자재관리";#N/A,#N/A,FALSE,"자재관리";#N/A,#N/A,FALSE,"자재관리"}</definedName>
    <definedName name="앙1" hidden="1">{#N/A,#N/A,FALSE,"자재관리";#N/A,#N/A,FALSE,"자재관리";#N/A,#N/A,FALSE,"자재관리"}</definedName>
    <definedName name="앙앙" hidden="1">{#N/A,#N/A,FALSE,"자재관리";#N/A,#N/A,FALSE,"자재관리";#N/A,#N/A,FALSE,"자재관리"}</definedName>
    <definedName name="碍子">#REF!</definedName>
    <definedName name="液晶ﾊﾟﾈﾙ">#REF!</definedName>
    <definedName name="薬液用ﾌｨﾙﾀ">#REF!</definedName>
    <definedName name="양" hidden="1">{#N/A,#N/A,FALSE,"자재관리";#N/A,#N/A,FALSE,"자재관리";#N/A,#N/A,FALSE,"자재관리"}</definedName>
    <definedName name="양산금형_EAr" hidden="1">{#N/A,#N/A,FALSE,"원가검토서"}</definedName>
    <definedName name="양산금형_EAr_1" hidden="1">{#N/A,#N/A,FALSE,"원가검토서"}</definedName>
    <definedName name="양산금형_EAr_2" hidden="1">{#N/A,#N/A,FALSE,"원가검토서"}</definedName>
    <definedName name="양식17" hidden="1">{#N/A,#N/A,TRUE,"양식5";#N/A,#N/A,TRUE,"양식1_2_2";#N/A,#N/A,TRUE,"양식1_1_2";#N/A,#N/A,TRUE,"양식2";#N/A,#N/A,TRUE,"양식4";#N/A,#N/A,TRUE,"양식3";#N/A,#N/A,TRUE,"양식6";#N/A,#N/A,TRUE,"양식7";#N/A,#N/A,TRUE,"양식10";#N/A,#N/A,TRUE,"양식11";#N/A,#N/A,TRUE,"양식12";#N/A,#N/A,TRUE,"양식13_1_2";#N/A,#N/A,TRUE,"양식13_2_2";#N/A,#N/A,TRUE,"양식14"}</definedName>
    <definedName name="양식17_1" hidden="1">{#N/A,#N/A,TRUE,"양식5";#N/A,#N/A,TRUE,"양식1_2_2";#N/A,#N/A,TRUE,"양식1_1_2";#N/A,#N/A,TRUE,"양식2";#N/A,#N/A,TRUE,"양식4";#N/A,#N/A,TRUE,"양식3";#N/A,#N/A,TRUE,"양식6";#N/A,#N/A,TRUE,"양식7";#N/A,#N/A,TRUE,"양식10";#N/A,#N/A,TRUE,"양식11";#N/A,#N/A,TRUE,"양식12";#N/A,#N/A,TRUE,"양식13_1_2";#N/A,#N/A,TRUE,"양식13_2_2";#N/A,#N/A,TRUE,"양식14"}</definedName>
    <definedName name="양식17_2" hidden="1">{#N/A,#N/A,TRUE,"양식5";#N/A,#N/A,TRUE,"양식1_2_2";#N/A,#N/A,TRUE,"양식1_1_2";#N/A,#N/A,TRUE,"양식2";#N/A,#N/A,TRUE,"양식4";#N/A,#N/A,TRUE,"양식3";#N/A,#N/A,TRUE,"양식6";#N/A,#N/A,TRUE,"양식7";#N/A,#N/A,TRUE,"양식10";#N/A,#N/A,TRUE,"양식11";#N/A,#N/A,TRUE,"양식12";#N/A,#N/A,TRUE,"양식13_1_2";#N/A,#N/A,TRUE,"양식13_2_2";#N/A,#N/A,TRUE,"양식14"}</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어" hidden="1">{#N/A,#N/A,TRUE,"NRE";#N/A,#N/A,TRUE,"Tooling";#N/A,#N/A,TRUE,"Sample";#N/A,#N/A,TRUE,"Fixtures";#N/A,#N/A,TRUE,"Agency";#N/A,#N/A,TRUE,"Personnel"}</definedName>
    <definedName name="업무계획" hidden="1">{#N/A,#N/A,FALSE,"표지";#N/A,#N/A,FALSE,"생산현황";#N/A,#N/A,FALSE,"중량수율";#N/A,#N/A,FALSE,"길이수율";#N/A,#N/A,FALSE,"노동";#N/A,#N/A,FALSE,"기기";#N/A,#N/A,FALSE,"기기가동(누계)";#N/A,#N/A,FALSE,"자소원료"}</definedName>
    <definedName name="業務課">#REF!</definedName>
    <definedName name="업소용" hidden="1">{#N/A,#N/A,TRUE,"자재관리";#N/A,#N/A,TRUE,"품질"}</definedName>
    <definedName name="업소용생산1팀" hidden="1">{#N/A,#N/A,FALSE,"자재관리";#N/A,#N/A,FALSE,"자재관리";#N/A,#N/A,FALSE,"자재관리"}</definedName>
    <definedName name="업소형냉장고" hidden="1">{#N/A,#N/A,FALSE,"자재관리";#N/A,#N/A,FALSE,"자재관리";#N/A,#N/A,FALSE,"자재관리"}</definedName>
    <definedName name="업체카파" hidden="1">{#N/A,#N/A,FALSE,"단축1";#N/A,#N/A,FALSE,"단축2";#N/A,#N/A,FALSE,"단축3";#N/A,#N/A,FALSE,"장축";#N/A,#N/A,FALSE,"4WD"}</definedName>
    <definedName name="에이" hidden="1">{"'Sheet1'!$E$23","'Sheet1'!$A$3:$H$19","'Sheet1'!$A$1:$H$19"}</definedName>
    <definedName name="엔진마운트" hidden="1">{#N/A,#N/A,FALSE,"표지";#N/A,#N/A,FALSE,"전제";#N/A,#N/A,FALSE,"손익-자 (2)";#N/A,#N/A,FALSE,"손익-자";#N/A,#N/A,FALSE,"손익-마 (2)";#N/A,#N/A,FALSE,"손익-마";#N/A,#N/A,FALSE,"총손최종"}</definedName>
    <definedName name="엔터" hidden="1">{#N/A,#N/A,FALSE,"신규dep";#N/A,#N/A,FALSE,"신규dep-금형상각후";#N/A,#N/A,FALSE,"신규dep-연구비상각후";#N/A,#N/A,FALSE,"신규dep-기계,공구상각후"}</definedName>
    <definedName name="엥" hidden="1">{#N/A,#N/A,FALSE,"자재관리";#N/A,#N/A,FALSE,"자재관리";#N/A,#N/A,FALSE,"자재관리"}</definedName>
    <definedName name="여비">[96]여비!#REF!</definedName>
    <definedName name="역자계_Simulation___설계기준">#REF!</definedName>
    <definedName name="연" hidden="1">{#N/A,#N/A,FALSE,"단축1";#N/A,#N/A,FALSE,"단축2";#N/A,#N/A,FALSE,"단축3";#N/A,#N/A,FALSE,"장축";#N/A,#N/A,FALSE,"4WD"}</definedName>
    <definedName name="열_융착_Boss_설계_Guide">#REF!</definedName>
    <definedName name="熱電対">#REF!</definedName>
    <definedName name="熱電対用ﾁｭｰﾌﾞ">#REF!</definedName>
    <definedName name="塩ﾋﾞ加工品">#REF!</definedName>
    <definedName name="塩ﾋﾞ台ｶｯﾌﾟﾌﾞﾗｼ">#REF!</definedName>
    <definedName name="塩ﾋﾞ板">#REF!</definedName>
    <definedName name="예산" hidden="1">{#N/A,#N/A,FALSE,"단축1";#N/A,#N/A,FALSE,"단축2";#N/A,#N/A,FALSE,"단축3";#N/A,#N/A,FALSE,"장축";#N/A,#N/A,FALSE,"4WD"}</definedName>
    <definedName name="예산계획1" hidden="1">{#N/A,#N/A,FALSE,"단축1";#N/A,#N/A,FALSE,"단축2";#N/A,#N/A,FALSE,"단축3";#N/A,#N/A,FALSE,"장축";#N/A,#N/A,FALSE,"4WD"}</definedName>
    <definedName name="오" hidden="1">{#N/A,#N/A,FALSE,"단축1";#N/A,#N/A,FALSE,"단축2";#N/A,#N/A,FALSE,"단축3";#N/A,#N/A,FALSE,"장축";#N/A,#N/A,FALSE,"4WD"}</definedName>
    <definedName name="오성협" hidden="1">{#N/A,#N/A,TRUE,"Y생산";#N/A,#N/A,TRUE,"Y판매";#N/A,#N/A,TRUE,"Y총물량";#N/A,#N/A,TRUE,"Y능력";#N/A,#N/A,TRUE,"YKD"}</definedName>
    <definedName name="오ㅛㅜㅛㄹㅇ" hidden="1">{#N/A,#N/A,FALSE,"자재관리";#N/A,#N/A,FALSE,"자재관리";#N/A,#N/A,FALSE,"자재관리"}</definedName>
    <definedName name="오ㅛㅜㅛㄹㅇ_1" hidden="1">{#N/A,#N/A,FALSE,"자재관리";#N/A,#N/A,FALSE,"자재관리";#N/A,#N/A,FALSE,"자재관리"}</definedName>
    <definedName name="오ㅛㅜㅛㄹㅇ_2" hidden="1">{#N/A,#N/A,FALSE,"자재관리";#N/A,#N/A,FALSE,"자재관리";#N/A,#N/A,FALSE,"자재관리"}</definedName>
    <definedName name="오ㅛㅜㅛㅛ" hidden="1">{"'3월'!$A$1:$M$44"}</definedName>
    <definedName name="오ㅛㅜㅛㅛ_1" hidden="1">{"'3월'!$A$1:$M$44"}</definedName>
    <definedName name="오ㅛㅜㅛㅛ_2" hidden="1">{"'3월'!$A$1:$M$44"}</definedName>
    <definedName name="옥" hidden="1">{#N/A,#N/A,FALSE,"자재관리";#N/A,#N/A,FALSE,"자재관리";#N/A,#N/A,FALSE,"자재관리"}</definedName>
    <definedName name="温調機">#REF!</definedName>
    <definedName name="옹" hidden="1">{#N/A,#N/A,FALSE,"자재관리";#N/A,#N/A,FALSE,"자재관리";#N/A,#N/A,FALSE,"자재관리"}</definedName>
    <definedName name="옹_1" hidden="1">{#N/A,#N/A,FALSE,"자재관리";#N/A,#N/A,FALSE,"자재관리";#N/A,#N/A,FALSE,"자재관리"}</definedName>
    <definedName name="옹_1_1" hidden="1">{#N/A,#N/A,FALSE,"자재관리";#N/A,#N/A,FALSE,"자재관리";#N/A,#N/A,FALSE,"자재관리"}</definedName>
    <definedName name="옹_1_2" hidden="1">{#N/A,#N/A,FALSE,"자재관리";#N/A,#N/A,FALSE,"자재관리";#N/A,#N/A,FALSE,"자재관리"}</definedName>
    <definedName name="옹_2" hidden="1">{#N/A,#N/A,FALSE,"자재관리";#N/A,#N/A,FALSE,"자재관리";#N/A,#N/A,FALSE,"자재관리"}</definedName>
    <definedName name="옹_2_1" hidden="1">{#N/A,#N/A,FALSE,"자재관리";#N/A,#N/A,FALSE,"자재관리";#N/A,#N/A,FALSE,"자재관리"}</definedName>
    <definedName name="옹_2_2" hidden="1">{#N/A,#N/A,FALSE,"자재관리";#N/A,#N/A,FALSE,"자재관리";#N/A,#N/A,FALSE,"자재관리"}</definedName>
    <definedName name="옹_3" hidden="1">{#N/A,#N/A,FALSE,"자재관리";#N/A,#N/A,FALSE,"자재관리";#N/A,#N/A,FALSE,"자재관리"}</definedName>
    <definedName name="옹_3_1" hidden="1">{#N/A,#N/A,FALSE,"자재관리";#N/A,#N/A,FALSE,"자재관리";#N/A,#N/A,FALSE,"자재관리"}</definedName>
    <definedName name="옹_3_2" hidden="1">{#N/A,#N/A,FALSE,"자재관리";#N/A,#N/A,FALSE,"자재관리";#N/A,#N/A,FALSE,"자재관리"}</definedName>
    <definedName name="옹_4" hidden="1">{#N/A,#N/A,FALSE,"자재관리";#N/A,#N/A,FALSE,"자재관리";#N/A,#N/A,FALSE,"자재관리"}</definedName>
    <definedName name="옹_4_1" hidden="1">{#N/A,#N/A,FALSE,"자재관리";#N/A,#N/A,FALSE,"자재관리";#N/A,#N/A,FALSE,"자재관리"}</definedName>
    <definedName name="옹_4_2" hidden="1">{#N/A,#N/A,FALSE,"자재관리";#N/A,#N/A,FALSE,"자재관리";#N/A,#N/A,FALSE,"자재관리"}</definedName>
    <definedName name="옹_5" hidden="1">{#N/A,#N/A,FALSE,"자재관리";#N/A,#N/A,FALSE,"자재관리";#N/A,#N/A,FALSE,"자재관리"}</definedName>
    <definedName name="옹_5_1" hidden="1">{#N/A,#N/A,FALSE,"자재관리";#N/A,#N/A,FALSE,"자재관리";#N/A,#N/A,FALSE,"자재관리"}</definedName>
    <definedName name="옹_5_2" hidden="1">{#N/A,#N/A,FALSE,"자재관리";#N/A,#N/A,FALSE,"자재관리";#N/A,#N/A,FALSE,"자재관리"}</definedName>
    <definedName name="옾">'[97]9월실적'!#REF!</definedName>
    <definedName name="와이퍼일" hidden="1">{#N/A,#N/A,FALSE,"단축1";#N/A,#N/A,FALSE,"단축2";#N/A,#N/A,FALSE,"단축3";#N/A,#N/A,FALSE,"장축";#N/A,#N/A,FALSE,"4WD"}</definedName>
    <definedName name="왜" hidden="1">{#N/A,#N/A,TRUE,"NRE";#N/A,#N/A,TRUE,"Tooling";#N/A,#N/A,TRUE,"Sample";#N/A,#N/A,TRUE,"Fixtures";#N/A,#N/A,TRUE,"Agency";#N/A,#N/A,TRUE,"Personnel"}</definedName>
    <definedName name="외관_Gap_관리_Metal_재질">#REF!</definedName>
    <definedName name="외관_Mold_대비_Ear_jack_돌출량">#REF!</definedName>
    <definedName name="외관_부착물_Guide">#REF!</definedName>
    <definedName name="외부_충격에_쉽게_빠지는지_Check">#REF!</definedName>
    <definedName name="외부_충격에_쉽게_빠지는지_Check_2">#REF!</definedName>
    <definedName name="외부_충격에_쉽게_빠지는지_Check_3">#REF!</definedName>
    <definedName name="외부_충격에_의한_Tact_Switch_떨어짐_Check">#REF!</definedName>
    <definedName name="외부_충격으로_인한_Ear_jack_떨어짐_Check">#REF!</definedName>
    <definedName name="외부_충격으로_인한_Ear_jack_떨어짐_Check_2">#REF!</definedName>
    <definedName name="외부에_노출_안된_부분의_Round_적용_값_Guide">#REF!</definedName>
    <definedName name="외부에_노출된_부분의_Round_적용_값_Guide">#REF!</definedName>
    <definedName name="외주계획" hidden="1">{#N/A,#N/A,TRUE,"Y생산";#N/A,#N/A,TRUE,"Y판매";#N/A,#N/A,TRUE,"Y총물량";#N/A,#N/A,TRUE,"Y능력";#N/A,#N/A,TRUE,"YKD"}</definedName>
    <definedName name="요약" hidden="1">{#N/A,#N/A,FALSE,"자재관리";#N/A,#N/A,FALSE,"자재관리";#N/A,#N/A,FALSE,"자재관리"}</definedName>
    <definedName name="요약_2">[33]Simulation!$BO$3</definedName>
    <definedName name="용역" hidden="1">{#N/A,#N/A,TRUE,"Y생산";#N/A,#N/A,TRUE,"Y판매";#N/A,#N/A,TRUE,"Y총물량";#N/A,#N/A,TRUE,"Y능력";#N/A,#N/A,TRUE,"YKD"}</definedName>
    <definedName name="우" hidden="1">{#N/A,#N/A,FALSE,"보고";#N/A,#N/A,FALSE,"유첨"}</definedName>
    <definedName name="우성_수정" hidden="1">{#N/A,#N/A,FALSE,"Chi tiÆt"}</definedName>
    <definedName name="우성_수정_1" hidden="1">{#N/A,#N/A,FALSE,"Chi tiÆt"}</definedName>
    <definedName name="우성_수정_2" hidden="1">{#N/A,#N/A,FALSE,"Chi tiÆt"}</definedName>
    <definedName name="우인보고표지" hidden="1">{#N/A,#N/A,FALSE,"자재관리";#N/A,#N/A,FALSE,"자재관리";#N/A,#N/A,FALSE,"자재관리"}</definedName>
    <definedName name="우인보고표지_1" hidden="1">{#N/A,#N/A,FALSE,"자재관리";#N/A,#N/A,FALSE,"자재관리";#N/A,#N/A,FALSE,"자재관리"}</definedName>
    <definedName name="우인보고표지_2" hidden="1">{#N/A,#N/A,FALSE,"자재관리";#N/A,#N/A,FALSE,"자재관리";#N/A,#N/A,FALSE,"자재관리"}</definedName>
    <definedName name="우인표지" hidden="1">{#N/A,#N/A,TRUE,"자재관리";#N/A,#N/A,TRUE,"품질"}</definedName>
    <definedName name="우인표지_1" hidden="1">{#N/A,#N/A,TRUE,"자재관리";#N/A,#N/A,TRUE,"품질"}</definedName>
    <definedName name="우인표지_2" hidden="1">{#N/A,#N/A,TRUE,"자재관리";#N/A,#N/A,TRUE,"품질"}</definedName>
    <definedName name="운영1" hidden="1">{#N/A,#N/A,FALSE,"단축1";#N/A,#N/A,FALSE,"단축2";#N/A,#N/A,FALSE,"단축3";#N/A,#N/A,FALSE,"장축";#N/A,#N/A,FALSE,"4WD"}</definedName>
    <definedName name="운영2"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구도2" hidden="1">{#N/A,#N/A,FALSE,"단축1";#N/A,#N/A,FALSE,"단축2";#N/A,#N/A,FALSE,"단축3";#N/A,#N/A,FALSE,"장축";#N/A,#N/A,FALSE,"4WD"}</definedName>
    <definedName name="운영구도3" hidden="1">{#N/A,#N/A,FALSE,"단축1";#N/A,#N/A,FALSE,"단축2";#N/A,#N/A,FALSE,"단축3";#N/A,#N/A,FALSE,"장축";#N/A,#N/A,FALSE,"4WD"}</definedName>
    <definedName name="울산_내외자" hidden="1">{#N/A,#N/A,FALSE,"보고";#N/A,#N/A,FALSE,"유첨"}</definedName>
    <definedName name="울산공장만" hidden="1">{#N/A,#N/A,FALSE,"단축1";#N/A,#N/A,FALSE,"단축2";#N/A,#N/A,FALSE,"단축3";#N/A,#N/A,FALSE,"장축";#N/A,#N/A,FALSE,"4WD"}</definedName>
    <definedName name="웅" hidden="1">{#N/A,#N/A,FALSE,"표지";#N/A,#N/A,FALSE,"생산현황";#N/A,#N/A,FALSE,"중량수율";#N/A,#N/A,FALSE,"길이수율";#N/A,#N/A,FALSE,"노동";#N/A,#N/A,FALSE,"기기";#N/A,#N/A,FALSE,"기기가동(누계)";#N/A,#N/A,FALSE,"자소원료"}</definedName>
    <definedName name="워롭" hidden="1">{#N/A,#N/A,FALSE,"표지";#N/A,#N/A,FALSE,"생산현황";#N/A,#N/A,FALSE,"중량수율";#N/A,#N/A,FALSE,"길이수율";#N/A,#N/A,FALSE,"노동";#N/A,#N/A,FALSE,"기기";#N/A,#N/A,FALSE,"기기가동(누계)";#N/A,#N/A,FALSE,"자소원료"}</definedName>
    <definedName name="원가" hidden="1">{#N/A,#N/A,FALSE,"DAOCM 2차 검토"}</definedName>
    <definedName name="원가2" hidden="1">{#N/A,#N/A,FALSE,"상재GS";#N/A,#N/A,FALSE,"상재GM";#N/A,#N/A,FALSE,"건재";#N/A,#N/A,FALSE,"SBR";#N/A,#N/A,FALSE,"부품";#N/A,#N/A,FALSE,"기능자재";#N/A,#N/A,FALSE,"특수"}</definedName>
    <definedName name="원가TABLE" hidden="1">{#N/A,#N/A,TRUE,"자재관리";#N/A,#N/A,TRUE,"품질"}</definedName>
    <definedName name="원가TABLE_1" hidden="1">{#N/A,#N/A,TRUE,"자재관리";#N/A,#N/A,TRUE,"품질"}</definedName>
    <definedName name="원가TABLE_2" hidden="1">{#N/A,#N/A,TRUE,"자재관리";#N/A,#N/A,TRUE,"품질"}</definedName>
    <definedName name="원가절감" hidden="1">{#N/A,#N/A,FALSE,"표지";#N/A,#N/A,FALSE,"생산현황";#N/A,#N/A,FALSE,"중량수율";#N/A,#N/A,FALSE,"길이수율";#N/A,#N/A,FALSE,"노동";#N/A,#N/A,FALSE,"기기";#N/A,#N/A,FALSE,"기기가동(누계)";#N/A,#N/A,FALSE,"자소원료"}</definedName>
    <definedName name="원가절감분석"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원가절감세부" hidden="1">{#N/A,#N/A,FALSE,"상재GS";#N/A,#N/A,FALSE,"상재GM";#N/A,#N/A,FALSE,"건재";#N/A,#N/A,FALSE,"SBR";#N/A,#N/A,FALSE,"부품";#N/A,#N/A,FALSE,"기능자재";#N/A,#N/A,FALSE,"특수"}</definedName>
    <definedName name="원단운영안" hidden="1">{#N/A,#N/A,FALSE,"단축1";#N/A,#N/A,FALSE,"단축2";#N/A,#N/A,FALSE,"단축3";#N/A,#N/A,FALSE,"장축";#N/A,#N/A,FALSE,"4WD"}</definedName>
    <definedName name="원본_1" hidden="1">{#N/A,#N/A,FALSE,"보고";#N/A,#N/A,FALSE,"유첨"}</definedName>
    <definedName name="원자재_별_단품_절곡_Test_결과">#REF!</definedName>
    <definedName name="원자재종합" hidden="1">{#N/A,#N/A,FALSE,"단축1";#N/A,#N/A,FALSE,"단축2";#N/A,#N/A,FALSE,"단축3";#N/A,#N/A,FALSE,"장축";#N/A,#N/A,FALSE,"4WD"}</definedName>
    <definedName name="원할한_기능을_위한_Hole치수_및_기타">#REF!</definedName>
    <definedName name="원할한_기능을_위한_두께__투과율_확인">#REF!</definedName>
    <definedName name="월">'[63]정리(수출모델)'!$Z$1:$AK$65536</definedName>
    <definedName name="월12" hidden="1">{#N/A,#N/A,FALSE,"보고";#N/A,#N/A,FALSE,"유첨"}</definedName>
    <definedName name="월별2" hidden="1">{#N/A,#N/A,FALSE,"상재GS";#N/A,#N/A,FALSE,"상재GM";#N/A,#N/A,FALSE,"건재";#N/A,#N/A,FALSE,"SBR";#N/A,#N/A,FALSE,"부품";#N/A,#N/A,FALSE,"기능자재";#N/A,#N/A,FALSE,"특수"}</definedName>
    <definedName name="월별22" hidden="1">{#N/A,#N/A,FALSE,"표지";#N/A,#N/A,FALSE,"생산현황";#N/A,#N/A,FALSE,"중량수율";#N/A,#N/A,FALSE,"길이수율";#N/A,#N/A,FALSE,"노동";#N/A,#N/A,FALSE,"기기";#N/A,#N/A,FALSE,"기기가동(누계)";#N/A,#N/A,FALSE,"자소원료"}</definedName>
    <definedName name="월별손익" hidden="1">{#N/A,#N/A,FALSE,"상재GS";#N/A,#N/A,FALSE,"상재GM";#N/A,#N/A,FALSE,"건재";#N/A,#N/A,FALSE,"SBR";#N/A,#N/A,FALSE,"부품";#N/A,#N/A,FALSE,"기능자재";#N/A,#N/A,FALSE,"특수"}</definedName>
    <definedName name="월별손익2" hidden="1">{#N/A,#N/A,FALSE,"보고";#N/A,#N/A,FALSE,"유첨"}</definedName>
    <definedName name="월보2" hidden="1">{#N/A,#N/A,FALSE,"표지";#N/A,#N/A,FALSE,"생산현황";#N/A,#N/A,FALSE,"중량수율";#N/A,#N/A,FALSE,"길이수율";#N/A,#N/A,FALSE,"노동";#N/A,#N/A,FALSE,"기기";#N/A,#N/A,FALSE,"기기가동(누계)";#N/A,#N/A,FALSE,"자소원료"}</definedName>
    <definedName name="유동_방지_구조_확인">#REF!</definedName>
    <definedName name="유동_방지_구조_확인_2">#REF!</definedName>
    <definedName name="유사차" hidden="1">{#N/A,#N/A,FALSE,"신규dep";#N/A,#N/A,FALSE,"신규dep-금형상각후";#N/A,#N/A,FALSE,"신규dep-연구비상각후";#N/A,#N/A,FALSE,"신규dep-기계,공구상각후"}</definedName>
    <definedName name="유첨9" hidden="1">{#N/A,#N/A,FALSE,"자재관리";#N/A,#N/A,FALSE,"자재관리";#N/A,#N/A,FALSE,"자재관리"}</definedName>
    <definedName name="유형" hidden="1">{#N/A,#N/A,TRUE,"Y생산";#N/A,#N/A,TRUE,"Y판매";#N/A,#N/A,TRUE,"Y총물량";#N/A,#N/A,TRUE,"Y능력";#N/A,#N/A,TRUE,"YKD"}</definedName>
    <definedName name="의뢰">'[20]당월(1)'!#REF!</definedName>
    <definedName name="이" hidden="1">{#N/A,#N/A,FALSE,"자재관리";#N/A,#N/A,FALSE,"자재관리";#N/A,#N/A,FALSE,"자재관리"}</definedName>
    <definedName name="이근한" hidden="1">{#N/A,#N/A,FALSE,"단축1";#N/A,#N/A,FALSE,"단축2";#N/A,#N/A,FALSE,"단축3";#N/A,#N/A,FALSE,"장축";#N/A,#N/A,FALSE,"4WD"}</definedName>
    <definedName name="이긴링" hidden="1">{#N/A,#N/A,FALSE,"신규dep";#N/A,#N/A,FALSE,"신규dep-금형상각후";#N/A,#N/A,FALSE,"신규dep-연구비상각후";#N/A,#N/A,FALSE,"신규dep-기계,공구상각후"}</definedName>
    <definedName name="이니ㅣㄴ" hidden="1">{#N/A,#N/A,FALSE,"자재관리";#N/A,#N/A,FALSE,"자재관리";#N/A,#N/A,FALSE,"자재관리"}</definedName>
    <definedName name="移動ｹｰｽ">#REF!</definedName>
    <definedName name="이동물동"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1" hidden="1">{#N/A,#N/A,TRUE,"양식5";#N/A,#N/A,TRUE,"양식1_2_2";#N/A,#N/A,TRUE,"양식1_1_2";#N/A,#N/A,TRUE,"양식2";#N/A,#N/A,TRUE,"양식4";#N/A,#N/A,TRUE,"양식3";#N/A,#N/A,TRUE,"양식6";#N/A,#N/A,TRUE,"양식7";#N/A,#N/A,TRUE,"양식10";#N/A,#N/A,TRUE,"양식11";#N/A,#N/A,TRUE,"양식12";#N/A,#N/A,TRUE,"양식13_1_2";#N/A,#N/A,TRUE,"양식13_2_2";#N/A,#N/A,TRUE,"양식14"}</definedName>
    <definedName name="이동물동_2" hidden="1">{#N/A,#N/A,TRUE,"양식5";#N/A,#N/A,TRUE,"양식1_2_2";#N/A,#N/A,TRUE,"양식1_1_2";#N/A,#N/A,TRUE,"양식2";#N/A,#N/A,TRUE,"양식4";#N/A,#N/A,TRUE,"양식3";#N/A,#N/A,TRUE,"양식6";#N/A,#N/A,TRUE,"양식7";#N/A,#N/A,TRUE,"양식10";#N/A,#N/A,TRUE,"양식11";#N/A,#N/A,TRUE,"양식12";#N/A,#N/A,TRUE,"양식13_1_2";#N/A,#N/A,TRUE,"양식13_2_2";#N/A,#N/A,TRUE,"양식14"}</definedName>
    <definedName name="移動用ｹｰｽ">#REF!</definedName>
    <definedName name="이란" hidden="1">{#N/A,#N/A,FALSE,"단축1";#N/A,#N/A,FALSE,"단축2";#N/A,#N/A,FALSE,"단축3";#N/A,#N/A,FALSE,"장축";#N/A,#N/A,FALSE,"4WD"}</definedName>
    <definedName name="이름충돌" hidden="1">{"'Sheet1'!$E$23","'Sheet1'!$A$3:$H$19","'Sheet1'!$A$1:$H$19"}</definedName>
    <definedName name="이물__분진_및_침수__유입_방지를_위한_Pad_Size">#REF!</definedName>
    <definedName name="이물_유입_방지_Pad_조립성_관련_검토">#REF!</definedName>
    <definedName name="이물_유입_방지를_위한_FPCB_Size">#REF!</definedName>
    <definedName name="이봉해" hidden="1">{#N/A,#N/A,FALSE,"자재관리";#N/A,#N/A,FALSE,"자재관리";#N/A,#N/A,FALSE,"자재관리"}</definedName>
    <definedName name="이상" hidden="1">{#N/A,#N/A,TRUE,"Y생산";#N/A,#N/A,TRUE,"Y판매";#N/A,#N/A,TRUE,"Y총물량";#N/A,#N/A,TRUE,"Y능력";#N/A,#N/A,TRUE,"YKD"}</definedName>
    <definedName name="異常工程連絡書是正処置状況">#REF!</definedName>
    <definedName name="이상진" hidden="1">{"'3월'!$A$1:$M$44"}</definedName>
    <definedName name="이상진_1" hidden="1">{"'3월'!$A$1:$M$44"}</definedName>
    <definedName name="이상진_2" hidden="1">{"'3월'!$A$1:$M$44"}</definedName>
    <definedName name="이성희" hidden="1">{#N/A,#N/A,FALSE,"자재관리";#N/A,#N/A,FALSE,"자재관리";#N/A,#N/A,FALSE,"자재관리"}</definedName>
    <definedName name="이세"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이승원" hidden="1">{#N/A,#N/A,FALSE,"표지";#N/A,#N/A,FALSE,"생산현황";#N/A,#N/A,FALSE,"중량수율";#N/A,#N/A,FALSE,"길이수율";#N/A,#N/A,FALSE,"노동";#N/A,#N/A,FALSE,"기기";#N/A,#N/A,FALSE,"기기가동(누계)";#N/A,#N/A,FALSE,"자소원료"}</definedName>
    <definedName name="이안" hidden="1">{#N/A,#N/A,FALSE,"표지";#N/A,#N/A,FALSE,"생산현황";#N/A,#N/A,FALSE,"중량수율";#N/A,#N/A,FALSE,"길이수율";#N/A,#N/A,FALSE,"노동";#N/A,#N/A,FALSE,"기기";#N/A,#N/A,FALSE,"기기가동(누계)";#N/A,#N/A,FALSE,"자소원료"}</definedName>
    <definedName name="移載ﾎﾞｰﾄ">#REF!</definedName>
    <definedName name="移載機ﾎﾞｰﾄ">#REF!</definedName>
    <definedName name="移載機用ｳｪｰﾊﾎﾙﾀﾞｰ">#REF!</definedName>
    <definedName name="이재승">#REF!</definedName>
    <definedName name="移載治具">#REF!</definedName>
    <definedName name="이중_Switch_Dome_사양__승인원">#REF!</definedName>
    <definedName name="이중사출_Cap__Micro_SD__MMI__동작_시_NCVM관련_Guide">#REF!</definedName>
    <definedName name="이중사출_PC___ABS도금__Guide">#REF!</definedName>
    <definedName name="이중사출_PC___ABS도금__Guide_2">#REF!</definedName>
    <definedName name="이중사출_시_견고성">#REF!</definedName>
    <definedName name="이창민">{"'Sheet1'!$E$23","'Sheet1'!$A$3:$H$19","'Sheet1'!$A$1:$H$19"}</definedName>
    <definedName name="이통" hidden="1">{#N/A,#N/A,FALSE,"DAOCM 2차 검토"}</definedName>
    <definedName name="이혁준" hidden="1">{#N/A,#N/A,FALSE,"단축1";#N/A,#N/A,FALSE,"단축2";#N/A,#N/A,FALSE,"단축3";#N/A,#N/A,FALSE,"장축";#N/A,#N/A,FALSE,"4WD"}</definedName>
    <definedName name="異形ﾃﾌﾛﾝﾁｭｰﾌﾞ">#REF!</definedName>
    <definedName name="이ㅣ">#REF!</definedName>
    <definedName name="익호" hidden="1">{#N/A,#N/A,FALSE,"MASTER";#N/A,#N/A,FALSE,"매출1";#N/A,#N/A,FALSE,"매출2";#N/A,#N/A,FALSE,"투자5";#N/A,#N/A,FALSE,"손익(사업)";#N/A,#N/A,FALSE,"제조원가"}</definedName>
    <definedName name="인원">#N/A</definedName>
    <definedName name="人員">[4]TABLE!$BU$182</definedName>
    <definedName name="引出し電極">#REF!</definedName>
    <definedName name="인큐" hidden="1">{#N/A,#N/A,FALSE,"보고";#N/A,#N/A,FALSE,"유첨"}</definedName>
    <definedName name="일차물">#REF!</definedName>
    <definedName name="일차물LIST">#REF!</definedName>
    <definedName name="임직원특판" hidden="1">{#N/A,#N/A,TRUE,"NRE";#N/A,#N/A,TRUE,"Tooling";#N/A,#N/A,TRUE,"Sample";#N/A,#N/A,TRUE,"Fixtures";#N/A,#N/A,TRUE,"Agency";#N/A,#N/A,TRUE,"Personnel"}</definedName>
    <definedName name="入力基盤">#REF!</definedName>
    <definedName name="잊내윤"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 hidden="1">{#N/A,#N/A,FALSE,"자재관리";#N/A,#N/A,FALSE,"자재관리";#N/A,#N/A,FALSE,"자재관리"}</definedName>
    <definedName name="ㅈㄱㅈㄱㅈ" hidden="1">{"'Sheet1'!$E$23","'Sheet1'!$A$3:$H$19","'Sheet1'!$A$1:$H$19"}</definedName>
    <definedName name="ㅈ고모" hidden="1">{#N/A,#N/A,FALSE,"단축1";#N/A,#N/A,FALSE,"단축2";#N/A,#N/A,FALSE,"단축3";#N/A,#N/A,FALSE,"장축";#N/A,#N/A,FALSE,"4WD"}</definedName>
    <definedName name="ㅈ구2.CAPA" hidden="1">{#N/A,#N/A,FALSE,"상재GS";#N/A,#N/A,FALSE,"상재GM";#N/A,#N/A,FALSE,"건재";#N/A,#N/A,FALSE,"SBR";#N/A,#N/A,FALSE,"부품";#N/A,#N/A,FALSE,"기능자재";#N/A,#N/A,FALSE,"특수"}</definedName>
    <definedName name="ㅈㄴㄴ" hidden="1">{#N/A,#N/A,FALSE,"단축1";#N/A,#N/A,FALSE,"단축2";#N/A,#N/A,FALSE,"단축3";#N/A,#N/A,FALSE,"장축";#N/A,#N/A,FALSE,"4WD"}</definedName>
    <definedName name="ㅈㄴㅁㅌㅇㄹㄷㄱㄷㅈ" hidden="1">{"'Sheet1'!$E$23","'Sheet1'!$A$3:$H$19","'Sheet1'!$A$1:$H$19"}</definedName>
    <definedName name="ㅈㄴㅁㅌㅇㄹㄷㄱㄷㅈ_1" hidden="1">{"'Sheet1'!$E$23","'Sheet1'!$A$3:$H$19","'Sheet1'!$A$1:$H$19"}</definedName>
    <definedName name="ㅈㄴㅁㅌㅇㄹㄷㄱㄷㅈ_2" hidden="1">{"'Sheet1'!$E$23","'Sheet1'!$A$3:$H$19","'Sheet1'!$A$1:$H$19"}</definedName>
    <definedName name="ㅈㄴㅇㄹㅊㅁ" hidden="1">{#N/A,#N/A,FALSE,"단축1";#N/A,#N/A,FALSE,"단축2";#N/A,#N/A,FALSE,"단축3";#N/A,#N/A,FALSE,"장축";#N/A,#N/A,FALSE,"4WD"}</definedName>
    <definedName name="ㅈㄷ" hidden="1">{#N/A,#N/A,FALSE,"단축1";#N/A,#N/A,FALSE,"단축2";#N/A,#N/A,FALSE,"단축3";#N/A,#N/A,FALSE,"장축";#N/A,#N/A,FALSE,"4WD"}</definedName>
    <definedName name="ㅈㄷㄱㅁ">#REF!</definedName>
    <definedName name="ㅈㄷㄱㅂ" hidden="1">{#N/A,#N/A,FALSE,"보고";#N/A,#N/A,FALSE,"유첨"}</definedName>
    <definedName name="ㅈㄷㄹㄹ"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ㅈㄷㄹㅈㅌㄷㅇ" hidden="1">{"'3월'!$A$1:$M$44"}</definedName>
    <definedName name="ㅈㄷㄹㅈㅌㄷㅇ_1" hidden="1">{"'3월'!$A$1:$M$44"}</definedName>
    <definedName name="ㅈㄷㄹㅈㅌㄷㅇ_2" hidden="1">{"'3월'!$A$1:$M$44"}</definedName>
    <definedName name="ㅈㄷㄹㅊㄴㅊ" hidden="1">{#N/A,#N/A,FALSE,"자재관리";#N/A,#N/A,FALSE,"자재관리";#N/A,#N/A,FALSE,"자재관리"}</definedName>
    <definedName name="ㅈㄷㄹㅊㄴㅊ_1" hidden="1">{#N/A,#N/A,FALSE,"자재관리";#N/A,#N/A,FALSE,"자재관리";#N/A,#N/A,FALSE,"자재관리"}</definedName>
    <definedName name="ㅈㄷㄹㅊㄴㅊ_2" hidden="1">{#N/A,#N/A,FALSE,"자재관리";#N/A,#N/A,FALSE,"자재관리";#N/A,#N/A,FALSE,"자재관리"}</definedName>
    <definedName name="ㅈㄷㄽㄱ" hidden="1">{#N/A,#N/A,FALSE,"자재관리";#N/A,#N/A,FALSE,"자재관리";#N/A,#N/A,FALSE,"자재관리"}</definedName>
    <definedName name="ㅈㄷㄽㄱ_1" hidden="1">{#N/A,#N/A,FALSE,"자재관리";#N/A,#N/A,FALSE,"자재관리";#N/A,#N/A,FALSE,"자재관리"}</definedName>
    <definedName name="ㅈㄷㄽㄱ_2" hidden="1">{#N/A,#N/A,FALSE,"자재관리";#N/A,#N/A,FALSE,"자재관리";#N/A,#N/A,FALSE,"자재관리"}</definedName>
    <definedName name="ㅈㄷㅈㄷ">'[49]BOM Cost (R-U713MHH)'!#REF!</definedName>
    <definedName name="ㅈㄹ" hidden="1">{#N/A,#N/A,FALSE,"단축1";#N/A,#N/A,FALSE,"단축2";#N/A,#N/A,FALSE,"단축3";#N/A,#N/A,FALSE,"장축";#N/A,#N/A,FALSE,"4WD"}</definedName>
    <definedName name="ㅈㄹㅊㄷㄹㅊ" hidden="1">{#N/A,#N/A,FALSE,"자재관리";#N/A,#N/A,FALSE,"자재관리";#N/A,#N/A,FALSE,"자재관리"}</definedName>
    <definedName name="ㅈㄹㅊㄷㄹㅊ_1" hidden="1">{#N/A,#N/A,FALSE,"자재관리";#N/A,#N/A,FALSE,"자재관리";#N/A,#N/A,FALSE,"자재관리"}</definedName>
    <definedName name="ㅈㄹㅊㄷㄹㅊ_2" hidden="1">{#N/A,#N/A,FALSE,"자재관리";#N/A,#N/A,FALSE,"자재관리";#N/A,#N/A,FALSE,"자재관리"}</definedName>
    <definedName name="ㅈㄹㅊㅇㄷㅈ" hidden="1">{"'3월'!$A$1:$M$44"}</definedName>
    <definedName name="ㅈㄹㅊㅇㄷㅈ_1" hidden="1">{"'3월'!$A$1:$M$44"}</definedName>
    <definedName name="ㅈㄹㅊㅇㄷㅈ_2" hidden="1">{"'3월'!$A$1:$M$44"}</definedName>
    <definedName name="ㅈㅁㅂㄷㅈㅂㄷ" hidden="1">{"'Sheet1'!$E$23","'Sheet1'!$A$3:$H$19","'Sheet1'!$A$1:$H$19"}</definedName>
    <definedName name="ㅈㅂㄷ" hidden="1">{#N/A,#N/A,FALSE,"자재관리";#N/A,#N/A,FALSE,"자재관리";#N/A,#N/A,FALSE,"자재관리"}</definedName>
    <definedName name="ㅈㅂㄷ_1" hidden="1">{#N/A,#N/A,FALSE,"자재관리";#N/A,#N/A,FALSE,"자재관리";#N/A,#N/A,FALSE,"자재관리"}</definedName>
    <definedName name="ㅈㅂㄷ_2" hidden="1">{#N/A,#N/A,FALSE,"자재관리";#N/A,#N/A,FALSE,"자재관리";#N/A,#N/A,FALSE,"자재관리"}</definedName>
    <definedName name="ㅈㅇㅂㅇㅊㄴㅍㄹ휷ㄷㅈㅇㄴ" hidden="1">{"'3월'!$A$1:$M$44"}</definedName>
    <definedName name="ㅈㅇㅂㅇㅊㄴㅍㄹ휷ㄷㅈㅇㄴ_1" hidden="1">{"'3월'!$A$1:$M$44"}</definedName>
    <definedName name="ㅈㅇㅂㅇㅊㄴㅍㄹ휷ㄷㅈㅇㄴ_2" hidden="1">{"'3월'!$A$1:$M$44"}</definedName>
    <definedName name="ㅈㅈ" hidden="1">{#N/A,#N/A,FALSE,"자재관리";#N/A,#N/A,FALSE,"자재관리";#N/A,#N/A,FALSE,"자재관리"}</definedName>
    <definedName name="ㅈㅈㅂㅈㄷ" hidden="1">{#N/A,#N/A,FALSE,"단축1";#N/A,#N/A,FALSE,"단축2";#N/A,#N/A,FALSE,"단축3";#N/A,#N/A,FALSE,"장축";#N/A,#N/A,FALSE,"4WD"}</definedName>
    <definedName name="자">#REF!</definedName>
    <definedName name="자가상하차"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磁気ﾊﾞﾙﾌﾞ">#REF!</definedName>
    <definedName name="자사_양산된_모델_차광Tape_부착영역_2008.8_2010.8____Best_사례">#REF!</definedName>
    <definedName name="자산화A4" hidden="1">{#N/A,#N/A,FALSE,"상재GS";#N/A,#N/A,FALSE,"상재GM";#N/A,#N/A,FALSE,"건재";#N/A,#N/A,FALSE,"SBR";#N/A,#N/A,FALSE,"부품";#N/A,#N/A,FALSE,"기능자재";#N/A,#N/A,FALSE,"특수"}</definedName>
    <definedName name="자산화목록" hidden="1">{#N/A,#N/A,FALSE,"상재GS";#N/A,#N/A,FALSE,"상재GM";#N/A,#N/A,FALSE,"건재";#N/A,#N/A,FALSE,"SBR";#N/A,#N/A,FALSE,"부품";#N/A,#N/A,FALSE,"기능자재";#N/A,#N/A,FALSE,"특수"}</definedName>
    <definedName name="자소량" hidden="1">{#N/A,#N/A,FALSE,"표지";#N/A,#N/A,FALSE,"생산현황";#N/A,#N/A,FALSE,"중량수율";#N/A,#N/A,FALSE,"길이수율";#N/A,#N/A,FALSE,"노동";#N/A,#N/A,FALSE,"기기";#N/A,#N/A,FALSE,"기기가동(누계)";#N/A,#N/A,FALSE,"자소원료"}</definedName>
    <definedName name="資材課実績">#REF!</definedName>
    <definedName name="자재기준" hidden="1">{#N/A,#N/A,TRUE,"Y생산";#N/A,#N/A,TRUE,"Y판매";#N/A,#N/A,TRUE,"Y총물량";#N/A,#N/A,TRUE,"Y능력";#N/A,#N/A,TRUE,"YKD"}</definedName>
    <definedName name="作業タスク列１">#REF!</definedName>
    <definedName name="作業タスク列２">#REF!</definedName>
    <definedName name="作業タスク列３">#REF!</definedName>
    <definedName name="作業タスク列４">#REF!</definedName>
    <definedName name="작업표준서양식" hidden="1">{#N/A,#N/A,FALSE,"100PPM";#N/A,#N/A,FALSE,"3차원대책서";#N/A,#N/A,FALSE,"개선사례"}</definedName>
    <definedName name="장비" hidden="1">{#N/A,#N/A,FALSE,"표지";#N/A,#N/A,FALSE,"을지1";#N/A,#N/A,FALSE,"일정1";#N/A,#N/A,FALSE,"일정2";#N/A,#N/A,FALSE,"11T-C";#N/A,#N/A,FALSE,"15T-D";#N/A,#N/A,FALSE,"판매현황";#N/A,#N/A,FALSE,"업무 FLOW"}</definedName>
    <definedName name="장착된__MicroSD_Card의_위치">#REF!</definedName>
    <definedName name="装置簿価" hidden="1">{#N/A,#N/A,FALSE,"E-1111";#N/A,#N/A,FALSE,"材料・貯蔵品・受払残高表"}</definedName>
    <definedName name="재고">#REF!</definedName>
    <definedName name="재료" hidden="1">{#N/A,#N/A,FALSE,"자재관리";#N/A,#N/A,FALSE,"자재관리";#N/A,#N/A,FALSE,"자재관리"}</definedName>
    <definedName name="재료비">#REF!</definedName>
    <definedName name="材料費">#REF!</definedName>
    <definedName name="재료비1" hidden="1">{#N/A,#N/A,FALSE,"자재관리";#N/A,#N/A,FALSE,"자재관리";#N/A,#N/A,FALSE,"자재관리"}</definedName>
    <definedName name="재료비1_1" hidden="1">{#N/A,#N/A,FALSE,"자재관리";#N/A,#N/A,FALSE,"자재관리";#N/A,#N/A,FALSE,"자재관리"}</definedName>
    <definedName name="재료비1_2" hidden="1">{#N/A,#N/A,FALSE,"자재관리";#N/A,#N/A,FALSE,"자재관리";#N/A,#N/A,FALSE,"자재관리"}</definedName>
    <definedName name="재료비1209" hidden="1">{#N/A,#N/A,TRUE,"NRE";#N/A,#N/A,TRUE,"Tooling";#N/A,#N/A,TRUE,"Sample";#N/A,#N/A,TRUE,"Fixtures";#N/A,#N/A,TRUE,"Agency";#N/A,#N/A,TRUE,"Personnel"}</definedName>
    <definedName name="재료예산" hidden="1">{#N/A,#N/A,FALSE,"단축1";#N/A,#N/A,FALSE,"단축2";#N/A,#N/A,FALSE,"단축3";#N/A,#N/A,FALSE,"장축";#N/A,#N/A,FALSE,"4WD"}</definedName>
    <definedName name="재작성" hidden="1">{#N/A,#N/A,FALSE,"ROW DATA"}</definedName>
    <definedName name="재작업성_및_After_Service_고려_사항">#REF!</definedName>
    <definedName name="재질">[98]재료비!$B$4:$B$30</definedName>
    <definedName name="재질_별_특성">'[10]외관 디자인'!#REF!</definedName>
    <definedName name="재질1">[98]재료비!$B$4:$B$23</definedName>
    <definedName name="재질별_Hook_기구_설계_2_Guide_Mold_to_Mold">#REF!</definedName>
    <definedName name="재질별_Hook_기구_설계_Guide_Mold_to_Diecasting">#REF!</definedName>
    <definedName name="재질별_Hook_기구_설계_Guide_Mold_to_Mold">#REF!</definedName>
    <definedName name="著竿" hidden="1">{#N/A,#N/A,FALSE,"E-1111";#N/A,#N/A,FALSE,"材料・貯蔵品・受払残高表"}</definedName>
    <definedName name="低温ESC板">#REF!</definedName>
    <definedName name="貯蔵品推移" hidden="1">{#N/A,#N/A,FALSE,"E-1111"}</definedName>
    <definedName name="抵抗">#REF!</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電球">#REF!</definedName>
    <definedName name="電気＿販計明細">#REF!</definedName>
    <definedName name="電気販計明細">[99]ﾄﾗｯｸ!$A$1:$AT$100</definedName>
    <definedName name="전년" hidden="1">{#N/A,#N/A,FALSE,"자재관리";#N/A,#N/A,FALSE,"자재관리";#N/A,#N/A,FALSE,"자재관리"}</definedName>
    <definedName name="전년비교" hidden="1">{#N/A,#N/A,FALSE,"표지";#N/A,#N/A,FALSE,"생산현황";#N/A,#N/A,FALSE,"중량수율";#N/A,#N/A,FALSE,"길이수율";#N/A,#N/A,FALSE,"노동";#N/A,#N/A,FALSE,"기기";#N/A,#N/A,FALSE,"기기가동(누계)";#N/A,#N/A,FALSE,"자소원료"}</definedName>
    <definedName name="전년월" hidden="1">{#N/A,#N/A,FALSE,"자재관리";#N/A,#N/A,FALSE,"자재관리";#N/A,#N/A,FALSE,"자재관리"}</definedName>
    <definedName name="전력">[77]data!$B$10</definedName>
    <definedName name="전면_Navi__Multi__Key_고정_구조">#REF!</definedName>
    <definedName name="전송영업1" hidden="1">{#N/A,#N/A,FALSE,"DAOCM 2차 검토"}</definedName>
    <definedName name="전송영업2" hidden="1">{#N/A,#N/A,FALSE,"DAOCM 2차 검토"}</definedName>
    <definedName name="電磁弁">#REF!</definedName>
    <definedName name="전장1" hidden="1">{"'Sheet1'!$E$23","'Sheet1'!$A$3:$H$19","'Sheet1'!$A$1:$H$19"}</definedName>
    <definedName name="전장1_1" hidden="1">{"'Sheet1'!$E$23","'Sheet1'!$A$3:$H$19","'Sheet1'!$A$1:$H$19"}</definedName>
    <definedName name="전장1_1_1" hidden="1">{"'Sheet1'!$E$23","'Sheet1'!$A$3:$H$19","'Sheet1'!$A$1:$H$19"}</definedName>
    <definedName name="전장1_1_2" hidden="1">{"'Sheet1'!$E$23","'Sheet1'!$A$3:$H$19","'Sheet1'!$A$1:$H$19"}</definedName>
    <definedName name="전장1_2" hidden="1">{"'Sheet1'!$E$23","'Sheet1'!$A$3:$H$19","'Sheet1'!$A$1:$H$19"}</definedName>
    <definedName name="전장1_2_1" hidden="1">{"'Sheet1'!$E$23","'Sheet1'!$A$3:$H$19","'Sheet1'!$A$1:$H$19"}</definedName>
    <definedName name="전장1_2_2" hidden="1">{"'Sheet1'!$E$23","'Sheet1'!$A$3:$H$19","'Sheet1'!$A$1:$H$19"}</definedName>
    <definedName name="전장1_3" hidden="1">{"'Sheet1'!$E$23","'Sheet1'!$A$3:$H$19","'Sheet1'!$A$1:$H$19"}</definedName>
    <definedName name="전장1_3_1" hidden="1">{"'Sheet1'!$E$23","'Sheet1'!$A$3:$H$19","'Sheet1'!$A$1:$H$19"}</definedName>
    <definedName name="전장1_3_2" hidden="1">{"'Sheet1'!$E$23","'Sheet1'!$A$3:$H$19","'Sheet1'!$A$1:$H$19"}</definedName>
    <definedName name="전장1_4" hidden="1">{"'Sheet1'!$E$23","'Sheet1'!$A$3:$H$19","'Sheet1'!$A$1:$H$19"}</definedName>
    <definedName name="전장1_4_1" hidden="1">{"'Sheet1'!$E$23","'Sheet1'!$A$3:$H$19","'Sheet1'!$A$1:$H$19"}</definedName>
    <definedName name="전장1_4_2" hidden="1">{"'Sheet1'!$E$23","'Sheet1'!$A$3:$H$19","'Sheet1'!$A$1:$H$19"}</definedName>
    <definedName name="전장1_5" hidden="1">{"'Sheet1'!$E$23","'Sheet1'!$A$3:$H$19","'Sheet1'!$A$1:$H$19"}</definedName>
    <definedName name="전장1_5_1" hidden="1">{"'Sheet1'!$E$23","'Sheet1'!$A$3:$H$19","'Sheet1'!$A$1:$H$19"}</definedName>
    <definedName name="전장1_5_2" hidden="1">{"'Sheet1'!$E$23","'Sheet1'!$A$3:$H$19","'Sheet1'!$A$1:$H$19"}</definedName>
    <definedName name="전장2" hidden="1">{"'Sheet1'!$E$23","'Sheet1'!$A$3:$H$19","'Sheet1'!$A$1:$H$19"}</definedName>
    <definedName name="전장2_1" hidden="1">{"'Sheet1'!$E$23","'Sheet1'!$A$3:$H$19","'Sheet1'!$A$1:$H$19"}</definedName>
    <definedName name="전장2_1_1" hidden="1">{"'Sheet1'!$E$23","'Sheet1'!$A$3:$H$19","'Sheet1'!$A$1:$H$19"}</definedName>
    <definedName name="전장2_1_2" hidden="1">{"'Sheet1'!$E$23","'Sheet1'!$A$3:$H$19","'Sheet1'!$A$1:$H$19"}</definedName>
    <definedName name="전장2_2" hidden="1">{"'Sheet1'!$E$23","'Sheet1'!$A$3:$H$19","'Sheet1'!$A$1:$H$19"}</definedName>
    <definedName name="전장2_2_1" hidden="1">{"'Sheet1'!$E$23","'Sheet1'!$A$3:$H$19","'Sheet1'!$A$1:$H$19"}</definedName>
    <definedName name="전장2_2_2" hidden="1">{"'Sheet1'!$E$23","'Sheet1'!$A$3:$H$19","'Sheet1'!$A$1:$H$19"}</definedName>
    <definedName name="전장2_3" hidden="1">{"'Sheet1'!$E$23","'Sheet1'!$A$3:$H$19","'Sheet1'!$A$1:$H$19"}</definedName>
    <definedName name="전장2_3_1" hidden="1">{"'Sheet1'!$E$23","'Sheet1'!$A$3:$H$19","'Sheet1'!$A$1:$H$19"}</definedName>
    <definedName name="전장2_3_2" hidden="1">{"'Sheet1'!$E$23","'Sheet1'!$A$3:$H$19","'Sheet1'!$A$1:$H$19"}</definedName>
    <definedName name="전장2_4" hidden="1">{"'Sheet1'!$E$23","'Sheet1'!$A$3:$H$19","'Sheet1'!$A$1:$H$19"}</definedName>
    <definedName name="전장2_4_1" hidden="1">{"'Sheet1'!$E$23","'Sheet1'!$A$3:$H$19","'Sheet1'!$A$1:$H$19"}</definedName>
    <definedName name="전장2_4_2" hidden="1">{"'Sheet1'!$E$23","'Sheet1'!$A$3:$H$19","'Sheet1'!$A$1:$H$19"}</definedName>
    <definedName name="전장2_5" hidden="1">{"'Sheet1'!$E$23","'Sheet1'!$A$3:$H$19","'Sheet1'!$A$1:$H$19"}</definedName>
    <definedName name="전장2_5_1" hidden="1">{"'Sheet1'!$E$23","'Sheet1'!$A$3:$H$19","'Sheet1'!$A$1:$H$19"}</definedName>
    <definedName name="전장2_5_2" hidden="1">{"'Sheet1'!$E$23","'Sheet1'!$A$3:$H$19","'Sheet1'!$A$1:$H$19"}</definedName>
    <definedName name="前処理機用高温ﾎﾟﾝﾌﾟ">#REF!</definedName>
    <definedName name="전체1" hidden="1">{#N/A,#N/A,FALSE,"단축1";#N/A,#N/A,FALSE,"단축2";#N/A,#N/A,FALSE,"단축3";#N/A,#N/A,FALSE,"장축";#N/A,#N/A,FALSE,"4WD"}</definedName>
    <definedName name="전체2" hidden="1">{#N/A,#N/A,FALSE,"단축1";#N/A,#N/A,FALSE,"단축2";#N/A,#N/A,FALSE,"단축3";#N/A,#N/A,FALSE,"장축";#N/A,#N/A,FALSE,"4WD"}</definedName>
    <definedName name="전체실적" hidden="1">{#N/A,#N/A,TRUE,"자재관리";#N/A,#N/A,TRUE,"품질"}</definedName>
    <definedName name="전체현황" hidden="1">{#N/A,#N/A,FALSE,"단축1";#N/A,#N/A,FALSE,"단축2";#N/A,#N/A,FALSE,"단축3";#N/A,#N/A,FALSE,"장축";#N/A,#N/A,FALSE,"4WD"}</definedName>
    <definedName name="絶縁ﾌﾞｯｼｭ">#REF!</definedName>
    <definedName name="絶縁ﾍﾟｰﾊﾟｰ">#REF!</definedName>
    <definedName name="絶縁碍子">#REF!</definedName>
    <definedName name="점착공정">'[10]외관 디자인'!#REF!</definedName>
    <definedName name="점착면_사출물_Gate_위치">'[10]외관 디자인'!#REF!</definedName>
    <definedName name="점착면_손실_방지_추가_고려_사항">'[10]외관 디자인'!#REF!</definedName>
    <definedName name="接続ｹｰﾌﾞﾙ">#REF!</definedName>
    <definedName name="접착_type적용_시_Check_사항">#REF!</definedName>
    <definedName name="접착_type적용_시_Check_사항_2">#REF!</definedName>
    <definedName name="접착_면은_평면이며_접착_면적_Check">#REF!</definedName>
    <definedName name="접착_면은_평면이며_접착_면적_Check_2">#REF!</definedName>
    <definedName name="접착면_평탄도">'[10]외관 디자인'!#REF!</definedName>
    <definedName name="접착부_Air_낌_없을_것">'[10]외관 디자인'!#REF!</definedName>
    <definedName name="접착부_구조___본드_Groove_설계">'[10]외관 디자인'!#REF!</definedName>
    <definedName name="整流板">#REF!</definedName>
    <definedName name="정리" hidden="1">{"'3월'!$A$1:$M$44"}</definedName>
    <definedName name="정리_1" hidden="1">{"'3월'!$A$1:$M$44"}</definedName>
    <definedName name="정리_2" hidden="1">{"'3월'!$A$1:$M$44"}</definedName>
    <definedName name="정비대수" hidden="1">{#N/A,#N/A,FALSE,"인원";#N/A,#N/A,FALSE,"비용2";#N/A,#N/A,FALSE,"비용1";#N/A,#N/A,FALSE,"비용";#N/A,#N/A,FALSE,"보증2";#N/A,#N/A,FALSE,"보증1";#N/A,#N/A,FALSE,"보증";#N/A,#N/A,FALSE,"손익1";#N/A,#N/A,FALSE,"손익";#N/A,#N/A,FALSE,"부서별매출";#N/A,#N/A,FALSE,"매출"}</definedName>
    <definedName name="정주" hidden="1">{#N/A,#N/A,FALSE,"DAOCM 2차 검토"}</definedName>
    <definedName name="제_목">#REF!</definedName>
    <definedName name="제_목NCVM_코팅_단면_구조">#REF!</definedName>
    <definedName name="제_목Proximity_Sensor_형합부_기본_구조_근접센서">#REF!</definedName>
    <definedName name="제동" hidden="1">{#N/A,#N/A,FALSE,"단축1";#N/A,#N/A,FALSE,"단축2";#N/A,#N/A,FALSE,"단축3";#N/A,#N/A,FALSE,"장축";#N/A,#N/A,FALSE,"4WD"}</definedName>
    <definedName name="제빙능력" hidden="1">{#N/A,#N/A,FALSE,"자재관리";#N/A,#N/A,FALSE,"자재관리";#N/A,#N/A,FALSE,"자재관리"}</definedName>
    <definedName name="制御TC">#REF!</definedName>
    <definedName name="製二課１係">#REF!</definedName>
    <definedName name="製二課２係">#REF!</definedName>
    <definedName name="製二課３係">#REF!</definedName>
    <definedName name="製品Ｃのみの品種Ｃで集約">#REF!</definedName>
    <definedName name="제품견적_Earjack" hidden="1">{#N/A,#N/A,FALSE,"원가검토서"}</definedName>
    <definedName name="제품견적_Earjack_1" hidden="1">{#N/A,#N/A,FALSE,"원가검토서"}</definedName>
    <definedName name="제품견적_Earjack_2" hidden="1">{#N/A,#N/A,FALSE,"원가검토서"}</definedName>
    <definedName name="제품설계예산" hidden="1">{#N/A,#N/A,FALSE,"단축1";#N/A,#N/A,FALSE,"단축2";#N/A,#N/A,FALSE,"단축3";#N/A,#N/A,FALSE,"장축";#N/A,#N/A,FALSE,"4WD"}</definedName>
    <definedName name="제품인정_Check_List_Metal_Dome">#REF!</definedName>
    <definedName name="제품파트" hidden="1">{"'3월'!$A$1:$M$44"}</definedName>
    <definedName name="제품파트_1" hidden="1">{"'3월'!$A$1:$M$44"}</definedName>
    <definedName name="제품파트_2" hidden="1">{"'3월'!$A$1:$M$44"}</definedName>
    <definedName name="除害装置吸着剤">#REF!</definedName>
    <definedName name="照度計">#REF!</definedName>
    <definedName name="조립___분해시_용이한_구조_확인">#REF!</definedName>
    <definedName name="조립___분해시_용이한_구조_확인_2">#REF!</definedName>
    <definedName name="조립___분해시_용이한_구조_확인_3">#REF!</definedName>
    <definedName name="조립_기준_clip_PAD_설정">#REF!</definedName>
    <definedName name="조립_후_유동_Check">#REF!</definedName>
    <definedName name="조립_후_유동_Check_2">#REF!</definedName>
    <definedName name="조립_후_유동_Check_3">#REF!</definedName>
    <definedName name="조립_후_유동_Check_4">#REF!</definedName>
    <definedName name="조립식_STS_LCD_Bracket_설계_Guide">'[10]외관 디자인'!#REF!</definedName>
    <definedName name="終了日列">#REF!</definedName>
    <definedName name="従業員">#REF!</definedName>
    <definedName name="종필" hidden="1">{#N/A,#N/A,FALSE,"상재GS";#N/A,#N/A,FALSE,"상재GM";#N/A,#N/A,FALSE,"건재";#N/A,#N/A,FALSE,"SBR";#N/A,#N/A,FALSE,"부품";#N/A,#N/A,FALSE,"기능자재";#N/A,#N/A,FALSE,"특수"}</definedName>
    <definedName name="종합그래프" hidden="1">{#N/A,#N/A,FALSE,"단축1";#N/A,#N/A,FALSE,"단축2";#N/A,#N/A,FALSE,"단축3";#N/A,#N/A,FALSE,"장축";#N/A,#N/A,FALSE,"4WD"}</definedName>
    <definedName name="종합그래프1" hidden="1">{#N/A,#N/A,FALSE,"단축1";#N/A,#N/A,FALSE,"단축2";#N/A,#N/A,FALSE,"단축3";#N/A,#N/A,FALSE,"장축";#N/A,#N/A,FALSE,"4WD"}</definedName>
    <definedName name="佐藤">#REF!</definedName>
    <definedName name="佐藤１">#REF!</definedName>
    <definedName name="주요" hidden="1">{#N/A,#N/A,TRUE,"Y생산";#N/A,#N/A,TRUE,"Y판매";#N/A,#N/A,TRUE,"Y총물량";#N/A,#N/A,TRUE,"Y능력";#N/A,#N/A,TRUE,"YKD"}</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업무추진계획실적"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주요제원" hidden="1">{#N/A,#N/A,FALSE,"단축1";#N/A,#N/A,FALSE,"단축2";#N/A,#N/A,FALSE,"단축3";#N/A,#N/A,FALSE,"장축";#N/A,#N/A,FALSE,"4WD"}</definedName>
    <definedName name="주위온도변동" hidden="1">{#N/A,#N/A,FALSE,"자재관리";#N/A,#N/A,FALSE,"자재관리";#N/A,#N/A,FALSE,"자재관리"}</definedName>
    <definedName name="重量計修理">#REF!</definedName>
    <definedName name="重水素ﾗﾝﾌﾟ">#REF!</definedName>
    <definedName name="중아buyer별">[34]원본!#REF!</definedName>
    <definedName name="중앙" hidden="1">{#N/A,#N/A,FALSE,"단축1";#N/A,#N/A,FALSE,"단축2";#N/A,#N/A,FALSE,"단축3";#N/A,#N/A,FALSE,"장축";#N/A,#N/A,FALSE,"4WD"}</definedName>
    <definedName name="중앙_Hook_Type_설계_Guide">#REF!</definedName>
    <definedName name="중요_공정_관리">#REF!</definedName>
    <definedName name="쥬2" hidden="1">{#N/A,#N/A,FALSE,"표지";#N/A,#N/A,FALSE,"전제";#N/A,#N/A,FALSE,"손익-자 (2)";#N/A,#N/A,FALSE,"손익-자";#N/A,#N/A,FALSE,"손익-마 (2)";#N/A,#N/A,FALSE,"손익-마";#N/A,#N/A,FALSE,"총손최종"}</definedName>
    <definedName name="증착_지그와_제품_간_Gap_확인">#REF!</definedName>
    <definedName name="지태면" hidden="1">{#N/A,#N/A,TRUE,"Y생산";#N/A,#N/A,TRUE,"Y판매";#N/A,#N/A,TRUE,"Y총물량";#N/A,#N/A,TRUE,"Y능력";#N/A,#N/A,TRUE,"YKD"}</definedName>
    <definedName name="지호" hidden="1">{#N/A,#N/A,FALSE,"단축1";#N/A,#N/A,FALSE,"단축2";#N/A,#N/A,FALSE,"단축3";#N/A,#N/A,FALSE,"장축";#N/A,#N/A,FALSE,"4WD"}</definedName>
    <definedName name="直流電源">#REF!</definedName>
    <definedName name="真空ｾﾝｻｰ">#REF!</definedName>
    <definedName name="真空ﾋﾟﾝｾｯﾄ">#REF!</definedName>
    <definedName name="真空ﾋﾟﾝｾｯﾄﾁｯﾌﾟ">#REF!</definedName>
    <definedName name="真空ﾎﾟﾝﾌﾟ">#REF!</definedName>
    <definedName name="真空測定子">#REF!</definedName>
    <definedName name="진우1" hidden="1">{#N/A,#N/A,FALSE,"자재관리";#N/A,#N/A,FALSE,"자재관리";#N/A,#N/A,FALSE,"자재관리"}</definedName>
    <definedName name="진척" hidden="1">{#N/A,#N/A,FALSE,"자재관리";#N/A,#N/A,FALSE,"자재관리";#N/A,#N/A,FALSE,"자재관리"}</definedName>
    <definedName name="進捗列">#REF!</definedName>
    <definedName name="集計">#REF!</definedName>
    <definedName name="集計データTBL">#REF!</definedName>
    <definedName name="集光灯">#REF!</definedName>
    <definedName name="ㅉ" hidden="1">{#N/A,#N/A,TRUE,"Y생산";#N/A,#N/A,TRUE,"Y판매";#N/A,#N/A,TRUE,"Y총물량";#N/A,#N/A,TRUE,"Y능력";#N/A,#N/A,TRUE,"YKD"}</definedName>
    <definedName name="ㅊ">[27]!매크로21</definedName>
    <definedName name="ㅊㅊㅊ" hidden="1">{#N/A,#N/A,FALSE,"표지";#N/A,#N/A,FALSE,"전제";#N/A,#N/A,FALSE,"손익-자 (2)";#N/A,#N/A,FALSE,"손익-자";#N/A,#N/A,FALSE,"손익-마 (2)";#N/A,#N/A,FALSE,"손익-마";#N/A,#N/A,FALSE,"총손최종"}</definedName>
    <definedName name="차광_Tape_공정_및_Dome_Assy_공정">#REF!</definedName>
    <definedName name="차광_Tape_영역_Guide">#REF!</definedName>
    <definedName name="차광_TAPE_영역_GUIDE_1">#REF!</definedName>
    <definedName name="차광_TAPE_영역_GUIDE_2">#REF!</definedName>
    <definedName name="차광_Tape_재질_Guide">#REF!</definedName>
    <definedName name="차광_Tape_재질_및_접착력">#REF!</definedName>
    <definedName name="차광_TAPE_재질_접착력">#REF!</definedName>
    <definedName name="차광_Tape의_영역_Guide">#REF!</definedName>
    <definedName name="차광_Tape의_영역_Guide__LGF">#REF!</definedName>
    <definedName name="차광_Tape의_영역_Guide_2">#REF!</definedName>
    <definedName name="차광_Tape의_영역_Guide_모델_참조">#REF!</definedName>
    <definedName name="차광_테이프_신뢰성_시험">#REF!</definedName>
    <definedName name="차광_테이프_점착력_테스트_결과">#REF!</definedName>
    <definedName name="車両台数_ﾄﾖﾀ以外">#REF!</definedName>
    <definedName name="差額計算プラス">#REF!</definedName>
    <definedName name="差額計算マイナス">#REF!</definedName>
    <definedName name="차위" hidden="1">{#N/A,#N/A,FALSE,"단축1";#N/A,#N/A,FALSE,"단축2";#N/A,#N/A,FALSE,"단축3";#N/A,#N/A,FALSE,"장축";#N/A,#N/A,FALSE,"4WD"}</definedName>
    <definedName name="車種別">[70]!車種別</definedName>
    <definedName name="車種別金額">[71]!車種別金額</definedName>
    <definedName name="車種別台数">[71]!車種別台数</definedName>
    <definedName name="차차" hidden="1">{#N/A,#N/A,FALSE,"표지";#N/A,#N/A,FALSE,"전제";#N/A,#N/A,FALSE,"손익-자 (2)";#N/A,#N/A,FALSE,"손익-자";#N/A,#N/A,FALSE,"손익-마 (2)";#N/A,#N/A,FALSE,"손익-마";#N/A,#N/A,FALSE,"총손최종"}</definedName>
    <definedName name="착탈식_Hook_위치_Guide_2__Hook_Type">#REF!</definedName>
    <definedName name="착탈식_Hook_위치_Guide_3__Hook_Type">#REF!</definedName>
    <definedName name="착탈식_Hook_위치_Guide_4__Hook_Type">#REF!</definedName>
    <definedName name="착탈식_Hook_위치_Guide_Hook_Type">#REF!</definedName>
    <definedName name="참고1장" hidden="1">{#N/A,#N/A,FALSE,"단축1";#N/A,#N/A,FALSE,"단축2";#N/A,#N/A,FALSE,"단축3";#N/A,#N/A,FALSE,"장축";#N/A,#N/A,FALSE,"4WD"}</definedName>
    <definedName name="참고사항" hidden="1">{#N/A,#N/A,FALSE,"단축1";#N/A,#N/A,FALSE,"단축2";#N/A,#N/A,FALSE,"단축3";#N/A,#N/A,FALSE,"장축";#N/A,#N/A,FALSE,"4WD"}</definedName>
    <definedName name="참조_고장모드">#REF!</definedName>
    <definedName name="채권계획" hidden="1">{#N/A,#N/A,FALSE,"보고";#N/A,#N/A,FALSE,"유첨"}</definedName>
    <definedName name="챛" hidden="1">{#N/A,#N/A,FALSE,"상재GS";#N/A,#N/A,FALSE,"상재GM";#N/A,#N/A,FALSE,"건재";#N/A,#N/A,FALSE,"SBR";#N/A,#N/A,FALSE,"부품";#N/A,#N/A,FALSE,"기능자재";#N/A,#N/A,FALSE,"특수"}</definedName>
    <definedName name="鉄工ﾔｽﾘ">#REF!</definedName>
    <definedName name="첨" hidden="1">{#N/A,#N/A,FALSE,"단축1";#N/A,#N/A,FALSE,"단축2";#N/A,#N/A,FALSE,"단축3";#N/A,#N/A,FALSE,"장축";#N/A,#N/A,FALSE,"4WD"}</definedName>
    <definedName name="첨부101" hidden="1">{#N/A,#N/A,FALSE,"단축1";#N/A,#N/A,FALSE,"단축2";#N/A,#N/A,FALSE,"단축3";#N/A,#N/A,FALSE,"장축";#N/A,#N/A,FALSE,"4WD"}</definedName>
    <definedName name="체결_Hook_설계_Guide_2">#REF!</definedName>
    <definedName name="체결_Hook_설계_Guide_3">#REF!</definedName>
    <definedName name="체결_Hook_설계_Guide_4">#REF!</definedName>
    <definedName name="체결_Hook_설계_Guide_측면_2">#REF!</definedName>
    <definedName name="초1">#REF!</definedName>
    <definedName name="超高圧水銀ﾗﾝﾌﾟ">#REF!</definedName>
    <definedName name="초기자본금" hidden="1">{#N/A,#N/A,FALSE,"자재관리";#N/A,#N/A,FALSE,"자재관리";#N/A,#N/A,FALSE,"자재관리"}</definedName>
    <definedName name="초음파_융착_설계_Guide">#REF!</definedName>
    <definedName name="総計">#REF!</definedName>
    <definedName name="총길이공수1">#N/A</definedName>
    <definedName name="총길이공수2">#N/A</definedName>
    <definedName name="最新" hidden="1">#REF!</definedName>
    <definedName name="최영" hidden="1">{#N/A,#N/A,FALSE,"정공"}</definedName>
    <definedName name="최종" hidden="1">{#N/A,#N/A,FALSE,"표지";#N/A,#N/A,FALSE,"전제";#N/A,#N/A,FALSE,"손익-자 (2)";#N/A,#N/A,FALSE,"손익-자";#N/A,#N/A,FALSE,"손익-마 (2)";#N/A,#N/A,FALSE,"손익-마";#N/A,#N/A,FALSE,"총손최종"}</definedName>
    <definedName name="推進">#REF!</definedName>
    <definedName name="軸ｼｰﾙ">#REF!</definedName>
    <definedName name="취소" hidden="1">{#N/A,#N/A,FALSE,"단축1";#N/A,#N/A,FALSE,"단축2";#N/A,#N/A,FALSE,"단축3";#N/A,#N/A,FALSE,"장축";#N/A,#N/A,FALSE,"4WD"}</definedName>
    <definedName name="츞ㅊ퓰ㅊ휴" hidden="1">{#N/A,#N/A,FALSE,"신규dep";#N/A,#N/A,FALSE,"신규dep-금형상각후";#N/A,#N/A,FALSE,"신규dep-연구비상각후";#N/A,#N/A,FALSE,"신규dep-기계,공구상각후"}</definedName>
    <definedName name="측면_Hook_Type_설계_Guide">#REF!</definedName>
    <definedName name="측면_P_L이_외관으로_노출될_경우_P_L_외관_품질_및_신뢰성_검토">#REF!</definedName>
    <definedName name="測温抵抗体">#REF!</definedName>
    <definedName name="測定子">#REF!</definedName>
    <definedName name="ㅋ">[27]!매크로2</definedName>
    <definedName name="ㅋㅇㅍ" hidden="1">{#N/A,#N/A,FALSE,"단축1";#N/A,#N/A,FALSE,"단축2";#N/A,#N/A,FALSE,"단축3";#N/A,#N/A,FALSE,"장축";#N/A,#N/A,FALSE,"4WD"}</definedName>
    <definedName name="ㅋㅋ" hidden="1">{#N/A,#N/A,TRUE,"양식5";#N/A,#N/A,TRUE,"양식1_2_2";#N/A,#N/A,TRUE,"양식1_1_2";#N/A,#N/A,TRUE,"양식2";#N/A,#N/A,TRUE,"양식4";#N/A,#N/A,TRUE,"양식3";#N/A,#N/A,TRUE,"양식6";#N/A,#N/A,TRUE,"양식7";#N/A,#N/A,TRUE,"양식10";#N/A,#N/A,TRUE,"양식11";#N/A,#N/A,TRUE,"양식12";#N/A,#N/A,TRUE,"양식13_1_2";#N/A,#N/A,TRUE,"양식13_2_2";#N/A,#N/A,TRUE,"양식14"}</definedName>
    <definedName name="ㅋㅋㅋㅋ" hidden="1">{#N/A,#N/A,FALSE,"단축1";#N/A,#N/A,FALSE,"단축2";#N/A,#N/A,FALSE,"단축3";#N/A,#N/A,FALSE,"장축";#N/A,#N/A,FALSE,"4WD"}</definedName>
    <definedName name="ㅋㅋㅋㅋㅋ" hidden="1">{#N/A,#N/A,FALSE,"단축1";#N/A,#N/A,FALSE,"단축2";#N/A,#N/A,FALSE,"단축3";#N/A,#N/A,FALSE,"장축";#N/A,#N/A,FALSE,"4WD"}</definedName>
    <definedName name="카메라" hidden="1">{#N/A,#N/A,FALSE,"품의서";#N/A,#N/A,FALSE,"전제";#N/A,#N/A,FALSE,"총손";#N/A,#N/A,FALSE,"손익";#N/A,#N/A,FALSE,"대당";#N/A,#N/A,FALSE,"가공비";#N/A,#N/A,FALSE,"재료비";#N/A,#N/A,FALSE,"판비";#N/A,#N/A,FALSE,"가격"}</definedName>
    <definedName name="카메라_안착면의_응력_분포_Check">#REF!</definedName>
    <definedName name="카파"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칼라PARTS" hidden="1">{#N/A,#N/A,FALSE,"신규dep";#N/A,#N/A,FALSE,"신규dep-금형상각후";#N/A,#N/A,FALSE,"신규dep-연구비상각후";#N/A,#N/A,FALSE,"신규dep-기계,공구상각후"}</definedName>
    <definedName name="캐퍼" hidden="1">{#N/A,#N/A,FALSE,"표지";#N/A,#N/A,FALSE,"생산현황";#N/A,#N/A,FALSE,"중량수율";#N/A,#N/A,FALSE,"길이수율";#N/A,#N/A,FALSE,"노동";#N/A,#N/A,FALSE,"기기";#N/A,#N/A,FALSE,"기기가동(누계)";#N/A,#N/A,FALSE,"자소원료"}</definedName>
    <definedName name="크랑" hidden="1">{#N/A,#N/A,FALSE,"단축1";#N/A,#N/A,FALSE,"단축2";#N/A,#N/A,FALSE,"단축3";#N/A,#N/A,FALSE,"장축";#N/A,#N/A,FALSE,"4WD"}</definedName>
    <definedName name="클레임" hidden="1">{#N/A,#N/A,FALSE,"표지";#N/A,#N/A,FALSE,"생산현황";#N/A,#N/A,FALSE,"중량수율";#N/A,#N/A,FALSE,"길이수율";#N/A,#N/A,FALSE,"노동";#N/A,#N/A,FALSE,"기기";#N/A,#N/A,FALSE,"기기가동(누계)";#N/A,#N/A,FALSE,"자소원료"}</definedName>
    <definedName name="클릭_시__Rubber_base가_dome의_정중앙을_제외하고_metal_dome과_간섭_여부_Check">#REF!</definedName>
    <definedName name="클릭감_개선">#REF!</definedName>
    <definedName name="키_인식돌기_자사___타사_현상_분석">#REF!</definedName>
    <definedName name="키_인식돌기_형상_높이_설계_Guide">#REF!</definedName>
    <definedName name="ㅌ" hidden="1">{#N/A,#N/A,FALSE,"단축1";#N/A,#N/A,FALSE,"단축2";#N/A,#N/A,FALSE,"단축3";#N/A,#N/A,FALSE,"장축";#N/A,#N/A,FALSE,"4WD"}</definedName>
    <definedName name="ㅌㅌ" hidden="1">{#N/A,#N/A,FALSE,"단축1";#N/A,#N/A,FALSE,"단축2";#N/A,#N/A,FALSE,"단축3";#N/A,#N/A,FALSE,"장축";#N/A,#N/A,FALSE,"4WD"}</definedName>
    <definedName name="ㅌㅌㅌ" hidden="1">{#N/A,#N/A,FALSE,"단축1";#N/A,#N/A,FALSE,"단축2";#N/A,#N/A,FALSE,"단축3";#N/A,#N/A,FALSE,"장축";#N/A,#N/A,FALSE,"4WD"}</definedName>
    <definedName name="ㅌㅌㅌㅌ" hidden="1">{#N/A,#N/A,FALSE,"단축1";#N/A,#N/A,FALSE,"단축2";#N/A,#N/A,FALSE,"단축3";#N/A,#N/A,FALSE,"장축";#N/A,#N/A,FALSE,"4WD"}</definedName>
    <definedName name="他・一式">#REF!</definedName>
    <definedName name="텍고" hidden="1">#REF!</definedName>
    <definedName name="통돌이">#REF!</definedName>
    <definedName name="통합1장" hidden="1">{#N/A,#N/A,FALSE,"단축1";#N/A,#N/A,FALSE,"단축2";#N/A,#N/A,FALSE,"단축3";#N/A,#N/A,FALSE,"장축";#N/A,#N/A,FALSE,"4WD"}</definedName>
    <definedName name="투자" hidden="1">{#N/A,#N/A,FALSE,"단축1";#N/A,#N/A,FALSE,"단축2";#N/A,#N/A,FALSE,"단축3";#N/A,#N/A,FALSE,"장축";#N/A,#N/A,FALSE,"4WD"}</definedName>
    <definedName name="투자2" hidden="1">{#N/A,#N/A,TRUE,"양식5";#N/A,#N/A,TRUE,"양식1_2_2";#N/A,#N/A,TRUE,"양식1_1_2";#N/A,#N/A,TRUE,"양식2";#N/A,#N/A,TRUE,"양식4";#N/A,#N/A,TRUE,"양식3";#N/A,#N/A,TRUE,"양식6";#N/A,#N/A,TRUE,"양식7";#N/A,#N/A,TRUE,"양식10";#N/A,#N/A,TRUE,"양식11";#N/A,#N/A,TRUE,"양식12";#N/A,#N/A,TRUE,"양식13_1_2";#N/A,#N/A,TRUE,"양식13_2_2";#N/A,#N/A,TRUE,"양식14"}</definedName>
    <definedName name="투자구분별" hidden="1">{#N/A,#N/A,TRUE,"양식5";#N/A,#N/A,TRUE,"양식1_2_2";#N/A,#N/A,TRUE,"양식1_1_2";#N/A,#N/A,TRUE,"양식2";#N/A,#N/A,TRUE,"양식4";#N/A,#N/A,TRUE,"양식3";#N/A,#N/A,TRUE,"양식6";#N/A,#N/A,TRUE,"양식7";#N/A,#N/A,TRUE,"양식10";#N/A,#N/A,TRUE,"양식11";#N/A,#N/A,TRUE,"양식12";#N/A,#N/A,TRUE,"양식13_1_2";#N/A,#N/A,TRUE,"양식13_2_2";#N/A,#N/A,TRUE,"양식14"}</definedName>
    <definedName name="투자및자재" hidden="1">{#N/A,#N/A,FALSE,"자재관리";#N/A,#N/A,FALSE,"자재관리";#N/A,#N/A,FALSE,"자재관리"}</definedName>
    <definedName name="투자및자재_1" hidden="1">{#N/A,#N/A,FALSE,"자재관리";#N/A,#N/A,FALSE,"자재관리";#N/A,#N/A,FALSE,"자재관리"}</definedName>
    <definedName name="투자및자재_2" hidden="1">{#N/A,#N/A,FALSE,"자재관리";#N/A,#N/A,FALSE,"자재관리";#N/A,#N/A,FALSE,"자재관리"}</definedName>
    <definedName name="투자비000" hidden="1">{#N/A,#N/A,FALSE,"단축1";#N/A,#N/A,FALSE,"단축2";#N/A,#N/A,FALSE,"단축3";#N/A,#N/A,FALSE,"장축";#N/A,#N/A,FALSE,"4WD"}</definedName>
    <definedName name="투자비내역" hidden="1">{#N/A,#N/A,TRUE,"자재관리";#N/A,#N/A,TRUE,"품질"}</definedName>
    <definedName name="투자비실적" hidden="1">{#N/A,#N/A,FALSE,"단축1";#N/A,#N/A,FALSE,"단축2";#N/A,#N/A,FALSE,"단축3";#N/A,#N/A,FALSE,"장축";#N/A,#N/A,FALSE,"4WD"}</definedName>
    <definedName name="투자예산2" hidden="1">{#N/A,#N/A,FALSE,"단축1";#N/A,#N/A,FALSE,"단축2";#N/A,#N/A,FALSE,"단축3";#N/A,#N/A,FALSE,"장축";#N/A,#N/A,FALSE,"4WD"}</definedName>
    <definedName name="투지1" hidden="1">{#N/A,#N/A,TRUE,"양식5";#N/A,#N/A,TRUE,"양식1_2_2";#N/A,#N/A,TRUE,"양식1_1_2";#N/A,#N/A,TRUE,"양식2";#N/A,#N/A,TRUE,"양식4";#N/A,#N/A,TRUE,"양식3";#N/A,#N/A,TRUE,"양식6";#N/A,#N/A,TRUE,"양식7";#N/A,#N/A,TRUE,"양식10";#N/A,#N/A,TRUE,"양식11";#N/A,#N/A,TRUE,"양식12";#N/A,#N/A,TRUE,"양식13_1_2";#N/A,#N/A,TRUE,"양식13_2_2";#N/A,#N/A,TRUE,"양식14"}</definedName>
    <definedName name="팀별" hidden="1">{#N/A,#N/A,FALSE,"자재관리";#N/A,#N/A,FALSE,"자재관리";#N/A,#N/A,FALSE,"자재관리"}</definedName>
    <definedName name="팀별_1" hidden="1">{#N/A,#N/A,FALSE,"자재관리";#N/A,#N/A,FALSE,"자재관리";#N/A,#N/A,FALSE,"자재관리"}</definedName>
    <definedName name="팀별_1_1" hidden="1">{#N/A,#N/A,FALSE,"자재관리";#N/A,#N/A,FALSE,"자재관리";#N/A,#N/A,FALSE,"자재관리"}</definedName>
    <definedName name="팀별_1_2" hidden="1">{#N/A,#N/A,FALSE,"자재관리";#N/A,#N/A,FALSE,"자재관리";#N/A,#N/A,FALSE,"자재관리"}</definedName>
    <definedName name="팀별_2" hidden="1">{#N/A,#N/A,FALSE,"자재관리";#N/A,#N/A,FALSE,"자재관리";#N/A,#N/A,FALSE,"자재관리"}</definedName>
    <definedName name="팀별_2_1" hidden="1">{#N/A,#N/A,FALSE,"자재관리";#N/A,#N/A,FALSE,"자재관리";#N/A,#N/A,FALSE,"자재관리"}</definedName>
    <definedName name="팀별_2_2" hidden="1">{#N/A,#N/A,FALSE,"자재관리";#N/A,#N/A,FALSE,"자재관리";#N/A,#N/A,FALSE,"자재관리"}</definedName>
    <definedName name="팀별_3" hidden="1">{#N/A,#N/A,FALSE,"자재관리";#N/A,#N/A,FALSE,"자재관리";#N/A,#N/A,FALSE,"자재관리"}</definedName>
    <definedName name="팀별_3_1" hidden="1">{#N/A,#N/A,FALSE,"자재관리";#N/A,#N/A,FALSE,"자재관리";#N/A,#N/A,FALSE,"자재관리"}</definedName>
    <definedName name="팀별_3_2" hidden="1">{#N/A,#N/A,FALSE,"자재관리";#N/A,#N/A,FALSE,"자재관리";#N/A,#N/A,FALSE,"자재관리"}</definedName>
    <definedName name="팀별_4" hidden="1">{#N/A,#N/A,FALSE,"자재관리";#N/A,#N/A,FALSE,"자재관리";#N/A,#N/A,FALSE,"자재관리"}</definedName>
    <definedName name="팀별_4_1" hidden="1">{#N/A,#N/A,FALSE,"자재관리";#N/A,#N/A,FALSE,"자재관리";#N/A,#N/A,FALSE,"자재관리"}</definedName>
    <definedName name="팀별_4_2" hidden="1">{#N/A,#N/A,FALSE,"자재관리";#N/A,#N/A,FALSE,"자재관리";#N/A,#N/A,FALSE,"자재관리"}</definedName>
    <definedName name="팀별_5" hidden="1">{#N/A,#N/A,FALSE,"자재관리";#N/A,#N/A,FALSE,"자재관리";#N/A,#N/A,FALSE,"자재관리"}</definedName>
    <definedName name="팀별_5_1" hidden="1">{#N/A,#N/A,FALSE,"자재관리";#N/A,#N/A,FALSE,"자재관리";#N/A,#N/A,FALSE,"자재관리"}</definedName>
    <definedName name="팀별_5_2" hidden="1">{#N/A,#N/A,FALSE,"자재관리";#N/A,#N/A,FALSE,"자재관리";#N/A,#N/A,FALSE,"자재관리"}</definedName>
    <definedName name="팀잘" hidden="1">{#N/A,#N/A,FALSE,"자재관리";#N/A,#N/A,FALSE,"자재관리";#N/A,#N/A,FALSE,"자재관리"}</definedName>
    <definedName name="팀잘_1" hidden="1">{#N/A,#N/A,FALSE,"자재관리";#N/A,#N/A,FALSE,"자재관리";#N/A,#N/A,FALSE,"자재관리"}</definedName>
    <definedName name="팀잘_1_1" hidden="1">{#N/A,#N/A,FALSE,"자재관리";#N/A,#N/A,FALSE,"자재관리";#N/A,#N/A,FALSE,"자재관리"}</definedName>
    <definedName name="팀잘_1_2" hidden="1">{#N/A,#N/A,FALSE,"자재관리";#N/A,#N/A,FALSE,"자재관리";#N/A,#N/A,FALSE,"자재관리"}</definedName>
    <definedName name="팀잘_2" hidden="1">{#N/A,#N/A,FALSE,"자재관리";#N/A,#N/A,FALSE,"자재관리";#N/A,#N/A,FALSE,"자재관리"}</definedName>
    <definedName name="팀잘_2_1" hidden="1">{#N/A,#N/A,FALSE,"자재관리";#N/A,#N/A,FALSE,"자재관리";#N/A,#N/A,FALSE,"자재관리"}</definedName>
    <definedName name="팀잘_2_2" hidden="1">{#N/A,#N/A,FALSE,"자재관리";#N/A,#N/A,FALSE,"자재관리";#N/A,#N/A,FALSE,"자재관리"}</definedName>
    <definedName name="팀잘_3" hidden="1">{#N/A,#N/A,FALSE,"자재관리";#N/A,#N/A,FALSE,"자재관리";#N/A,#N/A,FALSE,"자재관리"}</definedName>
    <definedName name="팀잘_3_1" hidden="1">{#N/A,#N/A,FALSE,"자재관리";#N/A,#N/A,FALSE,"자재관리";#N/A,#N/A,FALSE,"자재관리"}</definedName>
    <definedName name="팀잘_3_2" hidden="1">{#N/A,#N/A,FALSE,"자재관리";#N/A,#N/A,FALSE,"자재관리";#N/A,#N/A,FALSE,"자재관리"}</definedName>
    <definedName name="팀잘_4" hidden="1">{#N/A,#N/A,FALSE,"자재관리";#N/A,#N/A,FALSE,"자재관리";#N/A,#N/A,FALSE,"자재관리"}</definedName>
    <definedName name="팀잘_4_1" hidden="1">{#N/A,#N/A,FALSE,"자재관리";#N/A,#N/A,FALSE,"자재관리";#N/A,#N/A,FALSE,"자재관리"}</definedName>
    <definedName name="팀잘_4_2" hidden="1">{#N/A,#N/A,FALSE,"자재관리";#N/A,#N/A,FALSE,"자재관리";#N/A,#N/A,FALSE,"자재관리"}</definedName>
    <definedName name="팀잘_5" hidden="1">{#N/A,#N/A,FALSE,"자재관리";#N/A,#N/A,FALSE,"자재관리";#N/A,#N/A,FALSE,"자재관리"}</definedName>
    <definedName name="팀잘_5_1" hidden="1">{#N/A,#N/A,FALSE,"자재관리";#N/A,#N/A,FALSE,"자재관리";#N/A,#N/A,FALSE,"자재관리"}</definedName>
    <definedName name="팀잘_5_2" hidden="1">{#N/A,#N/A,FALSE,"자재관리";#N/A,#N/A,FALSE,"자재관리";#N/A,#N/A,FALSE,"자재관리"}</definedName>
    <definedName name="ㅍ">#REF!</definedName>
    <definedName name="ㅍㄱ랴거랴ㅓㄷㅈ개ㅔ">#REF!</definedName>
    <definedName name="ㅍㅊ" hidden="1">{#N/A,#N/A,FALSE,"상재GS";#N/A,#N/A,FALSE,"상재GM";#N/A,#N/A,FALSE,"건재";#N/A,#N/A,FALSE,"SBR";#N/A,#N/A,FALSE,"부품";#N/A,#N/A,FALSE,"기능자재";#N/A,#N/A,FALSE,"특수"}</definedName>
    <definedName name="ㅍㅍ" hidden="1">{"'Sheet1'!$E$23","'Sheet1'!$A$3:$H$19","'Sheet1'!$A$1:$H$19"}</definedName>
    <definedName name="ㅍㅍ_1" hidden="1">{"'Sheet1'!$E$23","'Sheet1'!$A$3:$H$19","'Sheet1'!$A$1:$H$19"}</definedName>
    <definedName name="ㅍㅍ_1_1" hidden="1">{"'Sheet1'!$E$23","'Sheet1'!$A$3:$H$19","'Sheet1'!$A$1:$H$19"}</definedName>
    <definedName name="ㅍㅍ_1_2" hidden="1">{"'Sheet1'!$E$23","'Sheet1'!$A$3:$H$19","'Sheet1'!$A$1:$H$19"}</definedName>
    <definedName name="ㅍㅍ_2" hidden="1">{"'Sheet1'!$E$23","'Sheet1'!$A$3:$H$19","'Sheet1'!$A$1:$H$19"}</definedName>
    <definedName name="ㅍㅍ_2_1" hidden="1">{"'Sheet1'!$E$23","'Sheet1'!$A$3:$H$19","'Sheet1'!$A$1:$H$19"}</definedName>
    <definedName name="ㅍㅍ_2_2" hidden="1">{"'Sheet1'!$E$23","'Sheet1'!$A$3:$H$19","'Sheet1'!$A$1:$H$19"}</definedName>
    <definedName name="ㅍㅍ_3" hidden="1">{"'Sheet1'!$E$23","'Sheet1'!$A$3:$H$19","'Sheet1'!$A$1:$H$19"}</definedName>
    <definedName name="ㅍㅍ_3_1" hidden="1">{"'Sheet1'!$E$23","'Sheet1'!$A$3:$H$19","'Sheet1'!$A$1:$H$19"}</definedName>
    <definedName name="ㅍㅍ_3_2" hidden="1">{"'Sheet1'!$E$23","'Sheet1'!$A$3:$H$19","'Sheet1'!$A$1:$H$19"}</definedName>
    <definedName name="ㅍㅍ_4" hidden="1">{"'Sheet1'!$E$23","'Sheet1'!$A$3:$H$19","'Sheet1'!$A$1:$H$19"}</definedName>
    <definedName name="ㅍㅍ_4_1" hidden="1">{"'Sheet1'!$E$23","'Sheet1'!$A$3:$H$19","'Sheet1'!$A$1:$H$19"}</definedName>
    <definedName name="ㅍㅍ_4_2" hidden="1">{"'Sheet1'!$E$23","'Sheet1'!$A$3:$H$19","'Sheet1'!$A$1:$H$19"}</definedName>
    <definedName name="ㅍㅍ_5" hidden="1">{"'Sheet1'!$E$23","'Sheet1'!$A$3:$H$19","'Sheet1'!$A$1:$H$19"}</definedName>
    <definedName name="ㅍㅍ_5_1" hidden="1">{"'Sheet1'!$E$23","'Sheet1'!$A$3:$H$19","'Sheet1'!$A$1:$H$19"}</definedName>
    <definedName name="ㅍㅍ_5_2" hidden="1">{"'Sheet1'!$E$23","'Sheet1'!$A$3:$H$19","'Sheet1'!$A$1:$H$19"}</definedName>
    <definedName name="ㅍㅍㅍ" hidden="1">{#N/A,#N/A,FALSE,"표지";#N/A,#N/A,FALSE,"생산현황";#N/A,#N/A,FALSE,"중량수율";#N/A,#N/A,FALSE,"길이수율";#N/A,#N/A,FALSE,"노동";#N/A,#N/A,FALSE,"기기";#N/A,#N/A,FALSE,"기기가동(누계)";#N/A,#N/A,FALSE,"자소원료"}</definedName>
    <definedName name="ㅍㅍㅍㅍㅍㅍ" hidden="1">{#N/A,#N/A,FALSE,"자재관리";#N/A,#N/A,FALSE,"자재관리";#N/A,#N/A,FALSE,"자재관리"}</definedName>
    <definedName name="파트">'[95]인정 항목 분류'!$A$2:$A$6</definedName>
    <definedName name="波形ﾃﾌﾛﾝﾁｭｰﾌﾞ">#REF!</definedName>
    <definedName name="販計対短計_当期__ﾀｲﾌﾟ別">#REF!</definedName>
    <definedName name="販計対短計_当期__車種別">#REF!</definedName>
    <definedName name="販計対短計_当期__品番C">#REF!</definedName>
    <definedName name="販計対短計_次期__ﾀｲﾌﾟ別">#REF!</definedName>
    <definedName name="販計対短計_次期__車種別">#REF!</definedName>
    <definedName name="販計対短計_次期__品番C">#REF!</definedName>
    <definedName name="販計対売上_ﾀｲﾌﾟ別">#REF!</definedName>
    <definedName name="販計対売上_車種別">#REF!</definedName>
    <definedName name="販計対売上_品番C">#REF!</definedName>
    <definedName name="販計対生産_品番C">#REF!</definedName>
    <definedName name="판매국내">#REF!</definedName>
    <definedName name="판매목표2" hidden="1">{#N/A,#N/A,FALSE,"단축1";#N/A,#N/A,FALSE,"단축2";#N/A,#N/A,FALSE,"단축3";#N/A,#N/A,FALSE,"장축";#N/A,#N/A,FALSE,"4WD"}</definedName>
    <definedName name="판매무상">#REF!</definedName>
    <definedName name="판매보증" hidden="1">{#N/A,#N/A,FALSE,"인원";#N/A,#N/A,FALSE,"비용2";#N/A,#N/A,FALSE,"비용1";#N/A,#N/A,FALSE,"비용";#N/A,#N/A,FALSE,"보증2";#N/A,#N/A,FALSE,"보증1";#N/A,#N/A,FALSE,"보증";#N/A,#N/A,FALSE,"손익1";#N/A,#N/A,FALSE,"손익";#N/A,#N/A,FALSE,"부서별매출";#N/A,#N/A,FALSE,"매출"}</definedName>
    <definedName name="판매해외">#REF!</definedName>
    <definedName name="판정">[100]DATA!$A$5:$A$9</definedName>
    <definedName name="편" hidden="1">{"'Sheet1'!$E$23","'Sheet1'!$A$3:$H$19","'Sheet1'!$A$1:$H$19"}</definedName>
    <definedName name="평가함수_및_관리기준_적용_제안">#REF!</definedName>
    <definedName name="平研ﾎｲｰﾙ">#REF!</definedName>
    <definedName name="폏ㄴ" hidden="1">{#N/A,#N/A,FALSE,"자재관리";#N/A,#N/A,FALSE,"자재관리";#N/A,#N/A,FALSE,"자재관리"}</definedName>
    <definedName name="廃液ｼﾞｬﾊﾞﾗﾄﾞﾚｲﾝﾎｰｽ">#REF!</definedName>
    <definedName name="廃液ﾀﾝｸ">#REF!</definedName>
    <definedName name="포지" hidden="1">{#N/A,#N/A,FALSE,"표지";#N/A,#N/A,FALSE,"생산현황";#N/A,#N/A,FALSE,"중량수율";#N/A,#N/A,FALSE,"길이수율";#N/A,#N/A,FALSE,"노동";#N/A,#N/A,FALSE,"기기";#N/A,#N/A,FALSE,"기기가동(누계)";#N/A,#N/A,FALSE,"자소원료"}</definedName>
    <definedName name="表">[69]ｼｰﾄ!#REF!</definedName>
    <definedName name="표면_조도_별_접착력">'[10]외관 디자인'!#REF!</definedName>
    <definedName name="表示ﾊﾟﾈﾙ">#REF!</definedName>
    <definedName name="表示用ﾀﾞﾐｰ">#REF!</definedName>
    <definedName name="표준화실적99" hidden="1">{#N/A,#N/A,FALSE,"단축1";#N/A,#N/A,FALSE,"단축2";#N/A,#N/A,FALSE,"단축3";#N/A,#N/A,FALSE,"장축";#N/A,#N/A,FALSE,"4WD"}</definedName>
    <definedName name="표지1" hidden="1">{#N/A,#N/A,FALSE,"자재관리";#N/A,#N/A,FALSE,"자재관리";#N/A,#N/A,FALSE,"자재관리"}</definedName>
    <definedName name="표지1_1" hidden="1">{#N/A,#N/A,FALSE,"자재관리";#N/A,#N/A,FALSE,"자재관리";#N/A,#N/A,FALSE,"자재관리"}</definedName>
    <definedName name="표지1_2" hidden="1">{#N/A,#N/A,FALSE,"자재관리";#N/A,#N/A,FALSE,"자재관리";#N/A,#N/A,FALSE,"자재관리"}</definedName>
    <definedName name="풀업저항">'[39]반도체 센서 검토사항'!#REF!</definedName>
    <definedName name="품" hidden="1">{#N/A,#N/A,TRUE,"Y생산";#N/A,#N/A,TRUE,"Y판매";#N/A,#N/A,TRUE,"Y총물량";#N/A,#N/A,TRUE,"Y능력";#N/A,#N/A,TRUE,"YKD"}</definedName>
    <definedName name="品__名">#REF!</definedName>
    <definedName name="품명">#REF!</definedName>
    <definedName name="品名で集約">#REF!</definedName>
    <definedName name="품별폐기현황" hidden="1">{#N/A,#N/A,FALSE,"자재관리";#N/A,#N/A,FALSE,"자재관리";#N/A,#N/A,FALSE,"자재관리"}</definedName>
    <definedName name="품보부" hidden="1">{#N/A,#N/A,FALSE,"KMC최종회의(7월) 자료"}</definedName>
    <definedName name="품질" hidden="1">{#N/A,#N/A,FALSE,"단축1";#N/A,#N/A,FALSE,"단축2";#N/A,#N/A,FALSE,"단축3";#N/A,#N/A,FALSE,"장축";#N/A,#N/A,FALSE,"4WD"}</definedName>
    <definedName name="품질현황1" hidden="1">#N/A</definedName>
    <definedName name="품확" hidden="1">{#N/A,#N/A,FALSE,"단축1";#N/A,#N/A,FALSE,"단축2";#N/A,#N/A,FALSE,"단축3";#N/A,#N/A,FALSE,"장축";#N/A,#N/A,FALSE,"4WD"}</definedName>
    <definedName name="품확1" hidden="1">{#N/A,#N/A,FALSE,"단축1";#N/A,#N/A,FALSE,"단축2";#N/A,#N/A,FALSE,"단축3";#N/A,#N/A,FALSE,"장축";#N/A,#N/A,FALSE,"4WD"}</definedName>
    <definedName name="프렌지" hidden="1">{#N/A,#N/A,FALSE,"단축1";#N/A,#N/A,FALSE,"단축2";#N/A,#N/A,FALSE,"단축3";#N/A,#N/A,FALSE,"장축";#N/A,#N/A,FALSE,"4WD"}</definedName>
    <definedName name="ㅎ" hidden="1">{#N/A,#N/A,TRUE,"자재관리";#N/A,#N/A,TRUE,"품질"}</definedName>
    <definedName name="ㅎㄱㄻㅋㄷㄱ" hidden="1">{#N/A,#N/A,FALSE,"표지";#N/A,#N/A,FALSE,"생산현황";#N/A,#N/A,FALSE,"중량수율";#N/A,#N/A,FALSE,"길이수율";#N/A,#N/A,FALSE,"노동";#N/A,#N/A,FALSE,"기기";#N/A,#N/A,FALSE,"기기가동(누계)";#N/A,#N/A,FALSE,"자소원료"}</definedName>
    <definedName name="ㅎㄴ" hidden="1">{#N/A,#N/A,FALSE,"단축1";#N/A,#N/A,FALSE,"단축2";#N/A,#N/A,FALSE,"단축3";#N/A,#N/A,FALSE,"장축";#N/A,#N/A,FALSE,"4WD"}</definedName>
    <definedName name="ㅎㄷㄴㄳ" hidden="1">{#N/A,#N/A,FALSE,"상재GS";#N/A,#N/A,FALSE,"상재GM";#N/A,#N/A,FALSE,"건재";#N/A,#N/A,FALSE,"SBR";#N/A,#N/A,FALSE,"부품";#N/A,#N/A,FALSE,"기능자재";#N/A,#N/A,FALSE,"특수"}</definedName>
    <definedName name="ㅎㄷ올ㅇㅀ">#REF!</definedName>
    <definedName name="ㅎㄹ규ㅗㅜㅛㅅ" hidden="1">{"'Sheet1'!$E$23","'Sheet1'!$A$3:$H$19","'Sheet1'!$A$1:$H$19"}</definedName>
    <definedName name="ㅎㄹ규ㅗㅜㅛㅅ_1" hidden="1">{"'Sheet1'!$E$23","'Sheet1'!$A$3:$H$19","'Sheet1'!$A$1:$H$19"}</definedName>
    <definedName name="ㅎㄹ규ㅗㅜㅛㅅ_2" hidden="1">{"'Sheet1'!$E$23","'Sheet1'!$A$3:$H$19","'Sheet1'!$A$1:$H$19"}</definedName>
    <definedName name="ㅎㄹ소" hidden="1">{#N/A,#N/A,FALSE,"신규dep";#N/A,#N/A,FALSE,"신규dep-금형상각후";#N/A,#N/A,FALSE,"신규dep-연구비상각후";#N/A,#N/A,FALSE,"신규dep-기계,공구상각후"}</definedName>
    <definedName name="ㅎㄹㅋㅁ" hidden="1">{#N/A,#N/A,FALSE,"보고";#N/A,#N/A,FALSE,"유첨"}</definedName>
    <definedName name="ㅎ라" hidden="1">{#N/A,#N/A,TRUE,"Y생산";#N/A,#N/A,TRUE,"Y판매";#N/A,#N/A,TRUE,"Y총물량";#N/A,#N/A,TRUE,"Y능력";#N/A,#N/A,TRUE,"YKD"}</definedName>
    <definedName name="ㅎ룰후ㅎㅎ" hidden="1">{#N/A,#N/A,FALSE,"단축1";#N/A,#N/A,FALSE,"단축2";#N/A,#N/A,FALSE,"단축3";#N/A,#N/A,FALSE,"장축";#N/A,#N/A,FALSE,"4WD"}</definedName>
    <definedName name="ㅎㄿㅇㄴ"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ㅎㅀ" hidden="1">{#N/A,#N/A,FALSE,"보고";#N/A,#N/A,FALSE,"유첨"}</definedName>
    <definedName name="ㅎㅁㅋㄱ" hidden="1">{#N/A,#N/A,FALSE,"보고";#N/A,#N/A,FALSE,"유첨"}</definedName>
    <definedName name="ㅎㅋㄹ" hidden="1">{#N/A,#N/A,FALSE,"보고";#N/A,#N/A,FALSE,"유첨"}</definedName>
    <definedName name="ㅎㅎ" hidden="1">{#N/A,#N/A,FALSE,"표지";#N/A,#N/A,FALSE,"전제";#N/A,#N/A,FALSE,"대당";#N/A,#N/A,FALSE,"가공비";#N/A,#N/A,FALSE,"재료비";#N/A,#N/A,FALSE,"손익"}</definedName>
    <definedName name="ㅎㅎㅎ" hidden="1">{#N/A,#N/A,TRUE,"양식5";#N/A,#N/A,TRUE,"양식1_2_2";#N/A,#N/A,TRUE,"양식1_1_2";#N/A,#N/A,TRUE,"양식2";#N/A,#N/A,TRUE,"양식4";#N/A,#N/A,TRUE,"양식3";#N/A,#N/A,TRUE,"양식6";#N/A,#N/A,TRUE,"양식7";#N/A,#N/A,TRUE,"양식10";#N/A,#N/A,TRUE,"양식11";#N/A,#N/A,TRUE,"양식12";#N/A,#N/A,TRUE,"양식13_1_2";#N/A,#N/A,TRUE,"양식13_2_2";#N/A,#N/A,TRUE,"양식14"}</definedName>
    <definedName name="ㅎㅎㅎㅎ" hidden="1">{#N/A,#N/A,TRUE,"자재관리";#N/A,#N/A,TRUE,"품질"}</definedName>
    <definedName name="ㅎㅎㅎㅎ_1" hidden="1">{#N/A,#N/A,TRUE,"자재관리";#N/A,#N/A,TRUE,"품질"}</definedName>
    <definedName name="ㅎㅎㅎㅎ_1_1" hidden="1">{#N/A,#N/A,TRUE,"자재관리";#N/A,#N/A,TRUE,"품질"}</definedName>
    <definedName name="ㅎㅎㅎㅎ_1_2" hidden="1">{#N/A,#N/A,TRUE,"자재관리";#N/A,#N/A,TRUE,"품질"}</definedName>
    <definedName name="ㅎㅎㅎㅎ_2" hidden="1">{#N/A,#N/A,TRUE,"자재관리";#N/A,#N/A,TRUE,"품질"}</definedName>
    <definedName name="ㅎㅎㅎㅎ_2_1" hidden="1">{#N/A,#N/A,TRUE,"자재관리";#N/A,#N/A,TRUE,"품질"}</definedName>
    <definedName name="ㅎㅎㅎㅎ_2_2" hidden="1">{#N/A,#N/A,TRUE,"자재관리";#N/A,#N/A,TRUE,"품질"}</definedName>
    <definedName name="ㅎㅎㅎㅎ_3" hidden="1">{#N/A,#N/A,TRUE,"자재관리";#N/A,#N/A,TRUE,"품질"}</definedName>
    <definedName name="ㅎㅎㅎㅎ_3_1" hidden="1">{#N/A,#N/A,TRUE,"자재관리";#N/A,#N/A,TRUE,"품질"}</definedName>
    <definedName name="ㅎㅎㅎㅎ_3_2" hidden="1">{#N/A,#N/A,TRUE,"자재관리";#N/A,#N/A,TRUE,"품질"}</definedName>
    <definedName name="ㅎㅎㅎㅎ_4" hidden="1">{#N/A,#N/A,TRUE,"자재관리";#N/A,#N/A,TRUE,"품질"}</definedName>
    <definedName name="ㅎㅎㅎㅎ_4_1" hidden="1">{#N/A,#N/A,TRUE,"자재관리";#N/A,#N/A,TRUE,"품질"}</definedName>
    <definedName name="ㅎㅎㅎㅎ_4_2" hidden="1">{#N/A,#N/A,TRUE,"자재관리";#N/A,#N/A,TRUE,"품질"}</definedName>
    <definedName name="ㅎㅎㅎㅎ_5" hidden="1">{#N/A,#N/A,TRUE,"자재관리";#N/A,#N/A,TRUE,"품질"}</definedName>
    <definedName name="ㅎㅎㅎㅎ_5_1" hidden="1">{#N/A,#N/A,TRUE,"자재관리";#N/A,#N/A,TRUE,"품질"}</definedName>
    <definedName name="ㅎㅎㅎㅎ_5_2" hidden="1">{#N/A,#N/A,TRUE,"자재관리";#N/A,#N/A,TRUE,"품질"}</definedName>
    <definedName name="ㅎ호ㅓㅓㅗ" hidden="1">{#N/A,#N/A,FALSE,"단축1";#N/A,#N/A,FALSE,"단축2";#N/A,#N/A,FALSE,"단축3";#N/A,#N/A,FALSE,"장축";#N/A,#N/A,FALSE,"4WD"}</definedName>
    <definedName name="하나둘섹">{"'Sheet1'!$E$23","'Sheet1'!$A$3:$H$19","'Sheet1'!$A$1:$H$19"}</definedName>
    <definedName name="하반기" hidden="1">{"'Sheet1'!$E$23","'Sheet1'!$A$3:$H$19","'Sheet1'!$A$1:$H$19"}</definedName>
    <definedName name="한1" hidden="1">{#N/A,#N/A,FALSE,"자재관리";#N/A,#N/A,FALSE,"자재관리";#N/A,#N/A,FALSE,"자재관리"}</definedName>
    <definedName name="한국" hidden="1">{#N/A,#N/A,FALSE,"단축1";#N/A,#N/A,FALSE,"단축2";#N/A,#N/A,FALSE,"단축3";#N/A,#N/A,FALSE,"장축";#N/A,#N/A,FALSE,"4WD"}</definedName>
    <definedName name="한영사전" hidden="1">{#N/A,#N/A,TRUE,"Y생산";#N/A,#N/A,TRUE,"Y판매";#N/A,#N/A,TRUE,"Y총물량";#N/A,#N/A,TRUE,"Y능력";#N/A,#N/A,TRUE,"YKD"}</definedName>
    <definedName name="합산" hidden="1">{#N/A,#N/A,FALSE,"단축1";#N/A,#N/A,FALSE,"단축2";#N/A,#N/A,FALSE,"단축3";#N/A,#N/A,FALSE,"장축";#N/A,#N/A,FALSE,"4WD"}</definedName>
    <definedName name="향후계획1" hidden="1">{#N/A,#N/A,FALSE,"단축1";#N/A,#N/A,FALSE,"단축2";#N/A,#N/A,FALSE,"단축3";#N/A,#N/A,FALSE,"장축";#N/A,#N/A,FALSE,"4WD"}</definedName>
    <definedName name="허ㅏㅎ러ㅏ" hidden="1">{#N/A,#N/A,FALSE,"표지";#N/A,#N/A,FALSE,"전제";#N/A,#N/A,FALSE,"손익-자 (2)";#N/A,#N/A,FALSE,"손익-자";#N/A,#N/A,FALSE,"손익-마 (2)";#N/A,#N/A,FALSE,"손익-마";#N/A,#N/A,FALSE,"총손최종"}</definedName>
    <definedName name="허ㅣㅏㅇㅀㅁㄱㄷ" hidden="1">{#N/A,#N/A,FALSE,"보고";#N/A,#N/A,FALSE,"유첨"}</definedName>
    <definedName name="현금흐름분석" hidden="1">{#N/A,#N/A,FALSE,"자재관리";#N/A,#N/A,FALSE,"자재관리";#N/A,#N/A,FALSE,"자재관리"}</definedName>
    <definedName name="현대" hidden="1">{#N/A,#N/A,FALSE,"정공"}</definedName>
    <definedName name="顕微鏡ｽﾃｰｼﾞ">#REF!</definedName>
    <definedName name="顕微鏡ﾚﾝｽﾞ">#REF!</definedName>
    <definedName name="현안과제" hidden="1">{#N/A,#N/A,FALSE,"표지";#N/A,#N/A,FALSE,"생산현황";#N/A,#N/A,FALSE,"중량수율";#N/A,#N/A,FALSE,"길이수율";#N/A,#N/A,FALSE,"노동";#N/A,#N/A,FALSE,"기기";#N/A,#N/A,FALSE,"기기가동(누계)";#N/A,#N/A,FALSE,"자소원료"}</definedName>
    <definedName name="현안과제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협의" hidden="1">{#N/A,#N/A,FALSE,"단축1";#N/A,#N/A,FALSE,"단축2";#N/A,#N/A,FALSE,"단축3";#N/A,#N/A,FALSE,"장축";#N/A,#N/A,FALSE,"4WD"}</definedName>
    <definedName name="蛍光ﾗﾝﾌﾟ">#REF!</definedName>
    <definedName name="蛍光灯">#REF!</definedName>
    <definedName name="형상별_차광_Tape_가격">#REF!</definedName>
    <definedName name="호ㅓㅏ" hidden="1">{#N/A,#N/A,FALSE,"96 3월물량표";#N/A,#N/A,FALSE,"96 4월물량표";#N/A,#N/A,FALSE,"96 5월물량표"}</definedName>
    <definedName name="홀"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홈바" hidden="1">{#N/A,#N/A,FALSE,"자재관리";#N/A,#N/A,FALSE,"자재관리";#N/A,#N/A,FALSE,"자재관리"}</definedName>
    <definedName name="拡散No">#REF!</definedName>
    <definedName name="確率">#REF!</definedName>
    <definedName name="確定_ﾀｲﾌﾟ別">#REF!</definedName>
    <definedName name="確定_車種別">#REF!</definedName>
    <definedName name="確定_品番B">#REF!</definedName>
    <definedName name="黄色蛍光灯">#REF!</definedName>
    <definedName name="회로기구">[101]Index!$K$3:$K$6</definedName>
    <definedName name="회로기구1">[102]Index!$K$3:$K$7</definedName>
    <definedName name="회로기타">#REF!</definedName>
    <definedName name="회전Type_들뜸방지">#REF!</definedName>
    <definedName name="회전Type_들뜸방지_2">#REF!</definedName>
    <definedName name="回転椅子">#REF!</definedName>
    <definedName name="효ㅗ효ㅏㅛㅕㅏㅏㅣ" hidden="1">{#N/A,#N/A,FALSE,"신규dep";#N/A,#N/A,FALSE,"신규dep-금형상각후";#N/A,#N/A,FALSE,"신규dep-연구비상각후";#N/A,#N/A,FALSE,"신규dep-기계,공구상각후"}</definedName>
    <definedName name="携帯用真空ﾋﾟﾝｾｯﾄ">#REF!</definedName>
    <definedName name="흡기" hidden="1">{#N/A,#N/A,FALSE,"신규dep";#N/A,#N/A,FALSE,"신규dep-금형상각후";#N/A,#N/A,FALSE,"신규dep-연구비상각후";#N/A,#N/A,FALSE,"신규dep-기계,공구상각후"}</definedName>
    <definedName name="흡배기" hidden="1">{#N/A,#N/A,FALSE,"표지";#N/A,#N/A,FALSE,"전제";#N/A,#N/A,FALSE,"대당";#N/A,#N/A,FALSE,"가공비";#N/A,#N/A,FALSE,"재료비";#N/A,#N/A,FALSE,"손익"}</definedName>
    <definedName name="吸着ｺﾞﾑ">#REF!</definedName>
    <definedName name="吸着ﾁｯﾌﾟ">#REF!</definedName>
    <definedName name="吸着ﾌﾟﾚｰﾄ">#REF!</definedName>
    <definedName name="ㅏ" hidden="1">{"'Sheet1'!$E$23","'Sheet1'!$A$3:$H$19","'Sheet1'!$A$1:$H$19"}</definedName>
    <definedName name="ㅏㅇㄹ" hidden="1">{#N/A,#N/A,FALSE,"상재GS";#N/A,#N/A,FALSE,"상재GM";#N/A,#N/A,FALSE,"건재";#N/A,#N/A,FALSE,"SBR";#N/A,#N/A,FALSE,"부품";#N/A,#N/A,FALSE,"기능자재";#N/A,#N/A,FALSE,"특수"}</definedName>
    <definedName name="ㅏㅏㅏ" hidden="1">{"'Sheet1'!$E$23","'Sheet1'!$A$3:$H$19","'Sheet1'!$A$1:$H$19"}</definedName>
    <definedName name="ㅏㅏㅣㅏㅗㅓㅗ" hidden="1">{#N/A,#N/A,FALSE,"자재관리";#N/A,#N/A,FALSE,"자재관리";#N/A,#N/A,FALSE,"자재관리"}</definedName>
    <definedName name="ㅏㅏㅣㅏㅗㅓㅗ_1" hidden="1">{#N/A,#N/A,FALSE,"자재관리";#N/A,#N/A,FALSE,"자재관리";#N/A,#N/A,FALSE,"자재관리"}</definedName>
    <definedName name="ㅏㅏㅣㅏㅗㅓㅗ_2" hidden="1">{#N/A,#N/A,FALSE,"자재관리";#N/A,#N/A,FALSE,"자재관리";#N/A,#N/A,FALSE,"자재관리"}</definedName>
    <definedName name="ㅏㅑㅡ" hidden="1">{#N/A,#N/A,FALSE,"단축1";#N/A,#N/A,FALSE,"단축2";#N/A,#N/A,FALSE,"단축3";#N/A,#N/A,FALSE,"장축";#N/A,#N/A,FALSE,"4WD"}</definedName>
    <definedName name="ㅏㅕㅛㅑㅀ피ㅐ" hidden="1">{#N/A,#N/A,FALSE,"보고";#N/A,#N/A,FALSE,"유첨"}</definedName>
    <definedName name="ㅏㅣ" hidden="1">{#N/A,#N/A,FALSE,"표지";#N/A,#N/A,FALSE,"생산현황";#N/A,#N/A,FALSE,"중량수율";#N/A,#N/A,FALSE,"길이수율";#N/A,#N/A,FALSE,"노동";#N/A,#N/A,FALSE,"기기";#N/A,#N/A,FALSE,"기기가동(누계)";#N/A,#N/A,FALSE,"자소원료"}</definedName>
    <definedName name="ㅏㅣㅣㅣ" hidden="1">{#N/A,#N/A,FALSE,"단축1";#N/A,#N/A,FALSE,"단축2";#N/A,#N/A,FALSE,"단축3";#N/A,#N/A,FALSE,"장축";#N/A,#N/A,FALSE,"4WD"}</definedName>
    <definedName name="ㅐ">[27]!매크로1</definedName>
    <definedName name="ㅐㅐ" hidden="1">{#N/A,#N/A,FALSE,"단축1";#N/A,#N/A,FALSE,"단축2";#N/A,#N/A,FALSE,"단축3";#N/A,#N/A,FALSE,"장축";#N/A,#N/A,FALSE,"4WD"}</definedName>
    <definedName name="ㅐㅐㅐㅐ" hidden="1">{#N/A,#N/A,TRUE,"양식5";#N/A,#N/A,TRUE,"양식1_2_2";#N/A,#N/A,TRUE,"양식1_1_2";#N/A,#N/A,TRUE,"양식2";#N/A,#N/A,TRUE,"양식4";#N/A,#N/A,TRUE,"양식3";#N/A,#N/A,TRUE,"양식6";#N/A,#N/A,TRUE,"양식7";#N/A,#N/A,TRUE,"양식10";#N/A,#N/A,TRUE,"양식11";#N/A,#N/A,TRUE,"양식12";#N/A,#N/A,TRUE,"양식13_1_2";#N/A,#N/A,TRUE,"양식13_2_2";#N/A,#N/A,TRUE,"양식14"}</definedName>
    <definedName name="ㅐㅓㅎㄹㅇ헐ㅇㅎㄹㅇ"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ㅑ">'[75]실DATA '!#REF!</definedName>
    <definedName name="ㅑㄴ" hidden="1">{#N/A,#N/A,FALSE,"자재관리";#N/A,#N/A,FALSE,"자재관리";#N/A,#N/A,FALSE,"자재관리"}</definedName>
    <definedName name="ㅑ하ㅛㅕㅑㅏ" hidden="1">{#N/A,#N/A,FALSE,"표지";#N/A,#N/A,FALSE,"생산현황";#N/A,#N/A,FALSE,"중량수율";#N/A,#N/A,FALSE,"길이수율";#N/A,#N/A,FALSE,"노동";#N/A,#N/A,FALSE,"기기";#N/A,#N/A,FALSE,"기기가동(누계)";#N/A,#N/A,FALSE,"자소원료"}</definedName>
    <definedName name="ㅑㅛㅕㅑ8ㅐ897" hidden="1">{#N/A,#N/A,FALSE,"상재GS";#N/A,#N/A,FALSE,"상재GM";#N/A,#N/A,FALSE,"건재";#N/A,#N/A,FALSE,"SBR";#N/A,#N/A,FALSE,"부품";#N/A,#N/A,FALSE,"기능자재";#N/A,#N/A,FALSE,"특수"}</definedName>
    <definedName name="ㅓ" hidden="1">{#N/A,#N/A,TRUE,"자재관리";#N/A,#N/A,TRUE,"품질"}</definedName>
    <definedName name="ㅓ로럴" hidden="1">{#N/A,#N/A,FALSE,"단축1";#N/A,#N/A,FALSE,"단축2";#N/A,#N/A,FALSE,"단축3";#N/A,#N/A,FALSE,"장축";#N/A,#N/A,FALSE,"4WD"}</definedName>
    <definedName name="ㅓㅎㅊ료ㅓㅕㅗ" hidden="1">{#N/A,#N/A,FALSE,"표지";#N/A,#N/A,FALSE,"생산현황";#N/A,#N/A,FALSE,"중량수율";#N/A,#N/A,FALSE,"길이수율";#N/A,#N/A,FALSE,"노동";#N/A,#N/A,FALSE,"기기";#N/A,#N/A,FALSE,"기기가동(누계)";#N/A,#N/A,FALSE,"자소원료"}</definedName>
    <definedName name="ㅓ횿러ㅛㅕ" hidden="1">{#N/A,#N/A,FALSE,"상재GS";#N/A,#N/A,FALSE,"상재GM";#N/A,#N/A,FALSE,"건재";#N/A,#N/A,FALSE,"SBR";#N/A,#N/A,FALSE,"부품";#N/A,#N/A,FALSE,"기능자재";#N/A,#N/A,FALSE,"특수"}</definedName>
    <definedName name="ㅓㅏㅓ" hidden="1">{#N/A,#N/A,FALSE,"자재관리";#N/A,#N/A,FALSE,"자재관리";#N/A,#N/A,FALSE,"자재관리"}</definedName>
    <definedName name="ㅓㅓ" hidden="1">{#N/A,#N/A,FALSE,"ROW DATA"}</definedName>
    <definedName name="ㅓㅓㅓ" hidden="1">{#N/A,#N/A,FALSE,"상재GS";#N/A,#N/A,FALSE,"상재GM";#N/A,#N/A,FALSE,"건재";#N/A,#N/A,FALSE,"SBR";#N/A,#N/A,FALSE,"부품";#N/A,#N/A,FALSE,"기능자재";#N/A,#N/A,FALSE,"특수"}</definedName>
    <definedName name="ㅓㅕㄹ교ㅕㅓㅛㅏ" hidden="1">{#N/A,#N/A,FALSE,"표지";#N/A,#N/A,FALSE,"을지1";#N/A,#N/A,FALSE,"일정1";#N/A,#N/A,FALSE,"일정2";#N/A,#N/A,FALSE,"11T-C";#N/A,#N/A,FALSE,"15T-D";#N/A,#N/A,FALSE,"판매현황";#N/A,#N/A,FALSE,"업무 FLOW"}</definedName>
    <definedName name="ㅓㅕㅘㅕㅑ" hidden="1">{#N/A,#N/A,FALSE,"상재GS";#N/A,#N/A,FALSE,"상재GM";#N/A,#N/A,FALSE,"건재";#N/A,#N/A,FALSE,"SBR";#N/A,#N/A,FALSE,"부품";#N/A,#N/A,FALSE,"기능자재";#N/A,#N/A,FALSE,"특수"}</definedName>
    <definedName name="ㅓㅘㅏ" hidden="1">{#N/A,#N/A,FALSE,"표지";#N/A,#N/A,FALSE,"생산현황";#N/A,#N/A,FALSE,"중량수율";#N/A,#N/A,FALSE,"길이수율";#N/A,#N/A,FALSE,"노동";#N/A,#N/A,FALSE,"기기";#N/A,#N/A,FALSE,"기기가동(누계)";#N/A,#N/A,FALSE,"자소원료"}</definedName>
    <definedName name="ㅓㅡ뢀" hidden="1">{#N/A,#N/A,FALSE,"자재관리";#N/A,#N/A,FALSE,"자재관리";#N/A,#N/A,FALSE,"자재관리"}</definedName>
    <definedName name="ㅓㅡ뢀_1" hidden="1">{#N/A,#N/A,FALSE,"자재관리";#N/A,#N/A,FALSE,"자재관리";#N/A,#N/A,FALSE,"자재관리"}</definedName>
    <definedName name="ㅓㅡ뢀_2" hidden="1">{#N/A,#N/A,FALSE,"자재관리";#N/A,#N/A,FALSE,"자재관리";#N/A,#N/A,FALSE,"자재관리"}</definedName>
    <definedName name="ㅓㅢㅔㅏ" hidden="1">{#N/A,#N/A,FALSE,"표지";#N/A,#N/A,FALSE,"생산현황";#N/A,#N/A,FALSE,"중량수율";#N/A,#N/A,FALSE,"길이수율";#N/A,#N/A,FALSE,"노동";#N/A,#N/A,FALSE,"기기";#N/A,#N/A,FALSE,"기기가동(누계)";#N/A,#N/A,FALSE,"자소원료"}</definedName>
    <definedName name="ㅔㅔ" hidden="1">{#N/A,#N/A,FALSE,"Status";#N/A,#N/A,FALSE,"Deckblatt 1";#N/A,#N/A,FALSE,"Deckblatt2"}</definedName>
    <definedName name="ㅔㅣㅏㄹㅇㄹㅇ" hidden="1">{#N/A,#N/A,FALSE,"표지";#N/A,#N/A,FALSE,"생산현황";#N/A,#N/A,FALSE,"중량수율";#N/A,#N/A,FALSE,"길이수율";#N/A,#N/A,FALSE,"노동";#N/A,#N/A,FALSE,"기기";#N/A,#N/A,FALSE,"기기가동(누계)";#N/A,#N/A,FALSE,"자소원료"}</definedName>
    <definedName name="ㅕ">'[75]실DATA '!#REF!</definedName>
    <definedName name="ㅕ6ㅓㅗㅇㅊ" hidden="1">{#N/A,#N/A,FALSE,"표지";#N/A,#N/A,FALSE,"생산현황";#N/A,#N/A,FALSE,"중량수율";#N/A,#N/A,FALSE,"길이수율";#N/A,#N/A,FALSE,"노동";#N/A,#N/A,FALSE,"기기";#N/A,#N/A,FALSE,"기기가동(누계)";#N/A,#N/A,FALSE,"자소원료"}</definedName>
    <definedName name="ㅕ쇼어ㅕㅅ요" hidden="1">{#N/A,#N/A,FALSE,"상재GS";#N/A,#N/A,FALSE,"상재GM";#N/A,#N/A,FALSE,"건재";#N/A,#N/A,FALSE,"SBR";#N/A,#N/A,FALSE,"부품";#N/A,#N/A,FALSE,"기능자재";#N/A,#N/A,FALSE,"특수"}</definedName>
    <definedName name="ㅕ쇼여" hidden="1">{#N/A,#N/A,FALSE,"상재GS";#N/A,#N/A,FALSE,"상재GM";#N/A,#N/A,FALSE,"건재";#N/A,#N/A,FALSE,"SBR";#N/A,#N/A,FALSE,"부품";#N/A,#N/A,FALSE,"기능자재";#N/A,#N/A,FALSE,"특수"}</definedName>
    <definedName name="ㅕㅏ렃ㅎ쇼ㅓㅕㅇ쇼"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ㅑㅏㅛㄹ펴ㅑ8ㅐㅛ" hidden="1">{#N/A,#N/A,FALSE,"상재GS";#N/A,#N/A,FALSE,"상재GM";#N/A,#N/A,FALSE,"건재";#N/A,#N/A,FALSE,"SBR";#N/A,#N/A,FALSE,"부품";#N/A,#N/A,FALSE,"기능자재";#N/A,#N/A,FALSE,"특수"}</definedName>
    <definedName name="ㅕㅑㅏㅛㄹ혀"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ㅓㅇㅊㅅ료"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ㅕㅕㅕ" hidden="1">{#N/A,#N/A,TRUE,"양식5";#N/A,#N/A,TRUE,"양식1_2_2";#N/A,#N/A,TRUE,"양식1_1_2";#N/A,#N/A,TRUE,"양식2";#N/A,#N/A,TRUE,"양식4";#N/A,#N/A,TRUE,"양식3";#N/A,#N/A,TRUE,"양식6";#N/A,#N/A,TRUE,"양식7";#N/A,#N/A,TRUE,"양식10";#N/A,#N/A,TRUE,"양식11";#N/A,#N/A,TRUE,"양식12";#N/A,#N/A,TRUE,"양식13_1_2";#N/A,#N/A,TRUE,"양식13_2_2";#N/A,#N/A,TRUE,"양식14"}</definedName>
    <definedName name="ㅕㅛㄹ혀" hidden="1">{#N/A,#N/A,FALSE,"보고";#N/A,#N/A,FALSE,"유첨"}</definedName>
    <definedName name="ㅕㅛ려" hidden="1">{#N/A,#N/A,FALSE,"보고";#N/A,#N/A,FALSE,"유첨"}</definedName>
    <definedName name="ㅕㅛㅅㅇ려ㅛ" hidden="1">{#N/A,#N/A,FALSE,"표지";#N/A,#N/A,FALSE,"생산현황";#N/A,#N/A,FALSE,"중량수율";#N/A,#N/A,FALSE,"길이수율";#N/A,#N/A,FALSE,"노동";#N/A,#N/A,FALSE,"기기";#N/A,#N/A,FALSE,"기기가동(누계)";#N/A,#N/A,FALSE,"자소원료"}</definedName>
    <definedName name="ㅕㅛㅅㅇㅊ료ㅓㅕ" hidden="1">{#N/A,#N/A,FALSE,"표지";#N/A,#N/A,FALSE,"생산현황";#N/A,#N/A,FALSE,"중량수율";#N/A,#N/A,FALSE,"길이수율";#N/A,#N/A,FALSE,"노동";#N/A,#N/A,FALSE,"기기";#N/A,#N/A,FALSE,"기기가동(누계)";#N/A,#N/A,FALSE,"자소원료"}</definedName>
    <definedName name="ㅕㅛㅇㅊㅅ교ㅕ" hidden="1">{#N/A,#N/A,FALSE,"표지";#N/A,#N/A,FALSE,"생산현황";#N/A,#N/A,FALSE,"중량수율";#N/A,#N/A,FALSE,"길이수율";#N/A,#N/A,FALSE,"노동";#N/A,#N/A,FALSE,"기기";#N/A,#N/A,FALSE,"기기가동(누계)";#N/A,#N/A,FALSE,"자소원료"}</definedName>
    <definedName name="ㅕㅛㅑㅎ"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ㅗ">[27]!매크로18</definedName>
    <definedName name="ㅗㄱ" hidden="1">{#N/A,#N/A,FALSE,"상재GS";#N/A,#N/A,FALSE,"상재GM";#N/A,#N/A,FALSE,"건재";#N/A,#N/A,FALSE,"SBR";#N/A,#N/A,FALSE,"부품";#N/A,#N/A,FALSE,"기능자재";#N/A,#N/A,FALSE,"특수"}</definedName>
    <definedName name="ㅗ돟ㄷ" hidden="1">{#N/A,#N/A,FALSE,"단축1";#N/A,#N/A,FALSE,"단축2";#N/A,#N/A,FALSE,"단축3";#N/A,#N/A,FALSE,"장축";#N/A,#N/A,FALSE,"4WD"}</definedName>
    <definedName name="ㅗ료ㅓㅗㅅ료ㅏ" hidden="1">{#N/A,#N/A,FALSE,"상재GS";#N/A,#N/A,FALSE,"상재GM";#N/A,#N/A,FALSE,"건재";#N/A,#N/A,FALSE,"SBR";#N/A,#N/A,FALSE,"부품";#N/A,#N/A,FALSE,"기능자재";#N/A,#N/A,FALSE,"특수"}</definedName>
    <definedName name="ㅗㅁㅈ몸조" hidden="1">{#N/A,#N/A,FALSE,"단축1";#N/A,#N/A,FALSE,"단축2";#N/A,#N/A,FALSE,"단축3";#N/A,#N/A,FALSE,"장축";#N/A,#N/A,FALSE,"4WD"}</definedName>
    <definedName name="ㅗㅅ고" hidden="1">{#N/A,#N/A,FALSE,"표지";#N/A,#N/A,FALSE,"생산현황";#N/A,#N/A,FALSE,"중량수율";#N/A,#N/A,FALSE,"길이수율";#N/A,#N/A,FALSE,"노동";#N/A,#N/A,FALSE,"기기";#N/A,#N/A,FALSE,"기기가동(누계)";#N/A,#N/A,FALSE,"자소원료"}</definedName>
    <definedName name="ㅗㅇㅌㄱ쇼" hidden="1">{#N/A,#N/A,FALSE,"보고";#N/A,#N/A,FALSE,"유첨"}</definedName>
    <definedName name="ㅗㅎ" hidden="1">{#N/A,#N/A,TRUE,"Y생산";#N/A,#N/A,TRUE,"Y판매";#N/A,#N/A,TRUE,"Y총물량";#N/A,#N/A,TRUE,"Y능력";#N/A,#N/A,TRUE,"YKD"}</definedName>
    <definedName name="ㅗ허ㅎ" hidden="1">{#N/A,#N/A,FALSE,"상재GS";#N/A,#N/A,FALSE,"상재GM";#N/A,#N/A,FALSE,"건재";#N/A,#N/A,FALSE,"SBR";#N/A,#N/A,FALSE,"부품";#N/A,#N/A,FALSE,"기능자재";#N/A,#N/A,FALSE,"특수"}</definedName>
    <definedName name="ㅗㅓ" hidden="1">{#N/A,#N/A,FALSE,"상재GS";#N/A,#N/A,FALSE,"상재GM";#N/A,#N/A,FALSE,"건재";#N/A,#N/A,FALSE,"SBR";#N/A,#N/A,FALSE,"부품";#N/A,#N/A,FALSE,"기능자재";#N/A,#N/A,FALSE,"특수"}</definedName>
    <definedName name="ㅗㅓㅏ" hidden="1">#REF!</definedName>
    <definedName name="ㅛ">'[75]실DATA '!#REF!</definedName>
    <definedName name="ㅛㄱㅌ숏" hidden="1">{#N/A,#N/A,FALSE,"상재GS";#N/A,#N/A,FALSE,"상재GM";#N/A,#N/A,FALSE,"건재";#N/A,#N/A,FALSE,"SBR";#N/A,#N/A,FALSE,"부품";#N/A,#N/A,FALSE,"기능자재";#N/A,#N/A,FALSE,"특수"}</definedName>
    <definedName name="ㅛㄴㅅㅇㅌㅅ"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ㄱ" hidden="1">{#N/A,#N/A,FALSE,"표지";#N/A,#N/A,FALSE,"생산현황";#N/A,#N/A,FALSE,"중량수율";#N/A,#N/A,FALSE,"길이수율";#N/A,#N/A,FALSE,"노동";#N/A,#N/A,FALSE,"기기";#N/A,#N/A,FALSE,"기기가동(누계)";#N/A,#N/A,FALSE,"자소원료"}</definedName>
    <definedName name="ㅛㅅㅇㅊ료ㅕ" hidden="1">{#N/A,#N/A,FALSE,"보고";#N/A,#N/A,FALSE,"유첨"}</definedName>
    <definedName name="ㅛㅅㅇㅊ툐" hidden="1">{#N/A,#N/A,FALSE,"상재GS";#N/A,#N/A,FALSE,"상재GM";#N/A,#N/A,FALSE,"건재";#N/A,#N/A,FALSE,"SBR";#N/A,#N/A,FALSE,"부품";#N/A,#N/A,FALSE,"기능자재";#N/A,#N/A,FALSE,"특수"}</definedName>
    <definedName name="ㅛㅅㅇ처ㅕ쇼" hidden="1">{#N/A,#N/A,FALSE,"상재GS";#N/A,#N/A,FALSE,"상재GM";#N/A,#N/A,FALSE,"건재";#N/A,#N/A,FALSE,"SBR";#N/A,#N/A,FALSE,"부품";#N/A,#N/A,FALSE,"기능자재";#N/A,#N/A,FALSE,"특수"}</definedName>
    <definedName name="ㅛㅅㅇ처ㅕㅗㅛ" hidden="1">{#N/A,#N/A,FALSE,"상재GS";#N/A,#N/A,FALSE,"상재GM";#N/A,#N/A,FALSE,"건재";#N/A,#N/A,FALSE,"SBR";#N/A,#N/A,FALSE,"부품";#N/A,#N/A,FALSE,"기능자재";#N/A,#N/A,FALSE,"특수"}</definedName>
    <definedName name="ㅛㅅㅇ쳐ㅛ" hidden="1">{#N/A,#N/A,FALSE,"표지";#N/A,#N/A,FALSE,"생산현황";#N/A,#N/A,FALSE,"중량수율";#N/A,#N/A,FALSE,"길이수율";#N/A,#N/A,FALSE,"노동";#N/A,#N/A,FALSE,"기기";#N/A,#N/A,FALSE,"기기가동(누계)";#N/A,#N/A,FALSE,"자소원료"}</definedName>
    <definedName name="ㅛㅅㅇ초" hidden="1">{#N/A,#N/A,FALSE,"표지";#N/A,#N/A,FALSE,"생산현황";#N/A,#N/A,FALSE,"중량수율";#N/A,#N/A,FALSE,"길이수율";#N/A,#N/A,FALSE,"노동";#N/A,#N/A,FALSE,"기기";#N/A,#N/A,FALSE,"기기가동(누계)";#N/A,#N/A,FALSE,"자소원료"}</definedName>
    <definedName name="ㅛㅅㅇ쵸" hidden="1">{#N/A,#N/A,FALSE,"보고";#N/A,#N/A,FALSE,"유첨"}</definedName>
    <definedName name="ㅛㅅ옃료" hidden="1">{#N/A,#N/A,FALSE,"상재GS";#N/A,#N/A,FALSE,"상재GM";#N/A,#N/A,FALSE,"건재";#N/A,#N/A,FALSE,"SBR";#N/A,#N/A,FALSE,"부품";#N/A,#N/A,FALSE,"기능자재";#N/A,#N/A,FALSE,"특수"}</definedName>
    <definedName name="ㅛㅅㅊ어ㅕ료" hidden="1">{#N/A,#N/A,FALSE,"상재GS";#N/A,#N/A,FALSE,"상재GM";#N/A,#N/A,FALSE,"건재";#N/A,#N/A,FALSE,"SBR";#N/A,#N/A,FALSE,"부품";#N/A,#N/A,FALSE,"기능자재";#N/A,#N/A,FALSE,"특수"}</definedName>
    <definedName name="ㅛㅅ처ㅕㅛㅇ" hidden="1">{#N/A,#N/A,FALSE,"표지";#N/A,#N/A,FALSE,"생산현황";#N/A,#N/A,FALSE,"중량수율";#N/A,#N/A,FALSE,"길이수율";#N/A,#N/A,FALSE,"노동";#N/A,#N/A,FALSE,"기기";#N/A,#N/A,FALSE,"기기가동(누계)";#N/A,#N/A,FALSE,"자소원료"}</definedName>
    <definedName name="ㅛㅅㅌㅇㄽ"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ㅅ툐ㅗㅛ"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셜요ㅕ" hidden="1">{#N/A,#N/A,FALSE,"상재GS";#N/A,#N/A,FALSE,"상재GM";#N/A,#N/A,FALSE,"건재";#N/A,#N/A,FALSE,"SBR";#N/A,#N/A,FALSE,"부품";#N/A,#N/A,FALSE,"기능자재";#N/A,#N/A,FALSE,"특수"}</definedName>
    <definedName name="ㅛ열ㅊ쇼" hidden="1">{#N/A,#N/A,FALSE,"상재GS";#N/A,#N/A,FALSE,"상재GM";#N/A,#N/A,FALSE,"건재";#N/A,#N/A,FALSE,"SBR";#N/A,#N/A,FALSE,"부품";#N/A,#N/A,FALSE,"기능자재";#N/A,#N/A,FALSE,"특수"}</definedName>
    <definedName name="ㅛㅊㅅ려" hidden="1">{#N/A,#N/A,FALSE,"상재GS";#N/A,#N/A,FALSE,"상재GM";#N/A,#N/A,FALSE,"건재";#N/A,#N/A,FALSE,"SBR";#N/A,#N/A,FALSE,"부품";#N/A,#N/A,FALSE,"기능자재";#N/A,#N/A,FALSE,"특수"}</definedName>
    <definedName name="ㅛㅌㄴㄱㄷ쇼ㅗ" hidden="1">{#N/A,#N/A,FALSE,"보고";#N/A,#N/A,FALSE,"유첨"}</definedName>
    <definedName name="ㅛㅌㅇㅅㄱㅎ" hidden="1">{#N/A,#N/A,FALSE,"상재GS";#N/A,#N/A,FALSE,"상재GM";#N/A,#N/A,FALSE,"건재";#N/A,#N/A,FALSE,"SBR";#N/A,#N/A,FALSE,"부품";#N/A,#N/A,FALSE,"기능자재";#N/A,#N/A,FALSE,"특수"}</definedName>
    <definedName name="ㅛ톣" hidden="1">{#N/A,#N/A,FALSE,"상재GS";#N/A,#N/A,FALSE,"상재GM";#N/A,#N/A,FALSE,"건재";#N/A,#N/A,FALSE,"SBR";#N/A,#N/A,FALSE,"부품";#N/A,#N/A,FALSE,"기능자재";#N/A,#N/A,FALSE,"특수"}</definedName>
    <definedName name="ㅛㅓㅕㅀ쳥ㅅㄱ"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ㅓㅕㅇ춋" hidden="1">{#N/A,#N/A,FALSE,"표지";#N/A,#N/A,FALSE,"생산현황";#N/A,#N/A,FALSE,"중량수율";#N/A,#N/A,FALSE,"길이수율";#N/A,#N/A,FALSE,"노동";#N/A,#N/A,FALSE,"기기";#N/A,#N/A,FALSE,"기기가동(누계)";#N/A,#N/A,FALSE,"자소원료"}</definedName>
    <definedName name="ㅛㅕㅅㄹㅇㅊ" hidden="1">{#N/A,#N/A,FALSE,"보고";#N/A,#N/A,FALSE,"유첨"}</definedName>
    <definedName name="ㅛㅕㅅ여ㅓㅗ" hidden="1">{#N/A,#N/A,FALSE,"상재GS";#N/A,#N/A,FALSE,"상재GM";#N/A,#N/A,FALSE,"건재";#N/A,#N/A,FALSE,"SBR";#N/A,#N/A,FALSE,"부품";#N/A,#N/A,FALSE,"기능자재";#N/A,#N/A,FALSE,"특수"}</definedName>
    <definedName name="ㅛㅕㅇㅅ려" hidden="1">{#N/A,#N/A,FALSE,"상재GS";#N/A,#N/A,FALSE,"상재GM";#N/A,#N/A,FALSE,"건재";#N/A,#N/A,FALSE,"SBR";#N/A,#N/A,FALSE,"부품";#N/A,#N/A,FALSE,"기능자재";#N/A,#N/A,FALSE,"특수"}</definedName>
    <definedName name="ㅛㅕㅇㅅ료"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ㅛㅕㅇ쇼ㅕ" hidden="1">{#N/A,#N/A,FALSE,"상재GS";#N/A,#N/A,FALSE,"상재GM";#N/A,#N/A,FALSE,"건재";#N/A,#N/A,FALSE,"SBR";#N/A,#N/A,FALSE,"부품";#N/A,#N/A,FALSE,"기능자재";#N/A,#N/A,FALSE,"특수"}</definedName>
    <definedName name="ㅛㅕㅇㅊㅅ료ㅕ" hidden="1">{#N/A,#N/A,FALSE,"상재GS";#N/A,#N/A,FALSE,"상재GM";#N/A,#N/A,FALSE,"건재";#N/A,#N/A,FALSE,"SBR";#N/A,#N/A,FALSE,"부품";#N/A,#N/A,FALSE,"기능자재";#N/A,#N/A,FALSE,"특수"}</definedName>
    <definedName name="ㅛㅕ엋쇼6ㅕ" hidden="1">{#N/A,#N/A,FALSE,"보고";#N/A,#N/A,FALSE,"유첨"}</definedName>
    <definedName name="ㅛㅕ하햐ㅛㅕ" hidden="1">{#N/A,#N/A,FALSE,"표지";#N/A,#N/A,FALSE,"생산현황";#N/A,#N/A,FALSE,"중량수율";#N/A,#N/A,FALSE,"길이수율";#N/A,#N/A,FALSE,"노동";#N/A,#N/A,FALSE,"기기";#N/A,#N/A,FALSE,"기기가동(누계)";#N/A,#N/A,FALSE,"자소원료"}</definedName>
    <definedName name="ㅛㅕㅗㅓㅕㅓㅕ" hidden="1">{#N/A,#N/A,FALSE,"단축1";#N/A,#N/A,FALSE,"단축2";#N/A,#N/A,FALSE,"단축3";#N/A,#N/A,FALSE,"장축";#N/A,#N/A,FALSE,"4WD"}</definedName>
    <definedName name="ㅛㅕㅗㅗㅓㅕㅛ" hidden="1">{#N/A,#N/A,FALSE,"보고";#N/A,#N/A,FALSE,"유첨"}</definedName>
    <definedName name="ㅛㅗㄴㄱ쇼ㅗ" hidden="1">{#N/A,#N/A,FALSE,"상재GS";#N/A,#N/A,FALSE,"상재GM";#N/A,#N/A,FALSE,"건재";#N/A,#N/A,FALSE,"SBR";#N/A,#N/A,FALSE,"부품";#N/A,#N/A,FALSE,"기능자재";#N/A,#N/A,FALSE,"특수"}</definedName>
    <definedName name="ㅛㅛ" hidden="1">{#N/A,#N/A,FALSE,"단축1";#N/A,#N/A,FALSE,"단축2";#N/A,#N/A,FALSE,"단축3";#N/A,#N/A,FALSE,"장축";#N/A,#N/A,FALSE,"4WD"}</definedName>
    <definedName name="ㅛㅛㅛ" hidden="1">{#N/A,#N/A,TRUE,"양식5";#N/A,#N/A,TRUE,"양식1_2_2";#N/A,#N/A,TRUE,"양식1_1_2";#N/A,#N/A,TRUE,"양식2";#N/A,#N/A,TRUE,"양식4";#N/A,#N/A,TRUE,"양식3";#N/A,#N/A,TRUE,"양식6";#N/A,#N/A,TRUE,"양식7";#N/A,#N/A,TRUE,"양식10";#N/A,#N/A,TRUE,"양식11";#N/A,#N/A,TRUE,"양식12";#N/A,#N/A,TRUE,"양식13_1_2";#N/A,#N/A,TRUE,"양식13_2_2";#N/A,#N/A,TRUE,"양식14"}</definedName>
    <definedName name="ㅜ">[87]!매크로1</definedName>
    <definedName name="ㅜ소ㅜ수후ㅜㄱ수" hidden="1">{"'3월'!$A$1:$M$44"}</definedName>
    <definedName name="ㅜ소ㅜ수후ㅜㄱ수_1" hidden="1">{"'3월'!$A$1:$M$44"}</definedName>
    <definedName name="ㅜ소ㅜ수후ㅜㄱ수_2" hidden="1">{"'3월'!$A$1:$M$44"}</definedName>
    <definedName name="ㅠ" hidden="1">{#N/A,#N/A,FALSE,"자재관리";#N/A,#N/A,FALSE,"자재관리";#N/A,#N/A,FALSE,"자재관리"}</definedName>
    <definedName name="ㅠ뮤">#REF!</definedName>
    <definedName name="ㅠ쇼ㅜ" hidden="1">{"'3월'!$A$1:$M$44"}</definedName>
    <definedName name="ㅠ쇼ㅜ_1" hidden="1">{"'3월'!$A$1:$M$44"}</definedName>
    <definedName name="ㅠ쇼ㅜ_2" hidden="1">{"'3월'!$A$1:$M$44"}</definedName>
    <definedName name="ㅠㅍㅇㅌㄹ" hidden="1">{#N/A,#N/A,FALSE,"단축1";#N/A,#N/A,FALSE,"단축2";#N/A,#N/A,FALSE,"단축3";#N/A,#N/A,FALSE,"장축";#N/A,#N/A,FALSE,"4WD"}</definedName>
    <definedName name="ㅠㅐㅡ" hidden="1">{#N/A,#N/A,FALSE,"단축1";#N/A,#N/A,FALSE,"단축2";#N/A,#N/A,FALSE,"단축3";#N/A,#N/A,FALSE,"장축";#N/A,#N/A,FALSE,"4WD"}</definedName>
    <definedName name="ㅠㅠㅊ" hidden="1">{#N/A,#N/A,TRUE,"자재관리";#N/A,#N/A,TRUE,"품질"}</definedName>
    <definedName name="ㅠㅠㅊ_1" hidden="1">{#N/A,#N/A,TRUE,"자재관리";#N/A,#N/A,TRUE,"품질"}</definedName>
    <definedName name="ㅠㅠㅊ_2" hidden="1">{#N/A,#N/A,TRUE,"자재관리";#N/A,#N/A,TRUE,"품질"}</definedName>
    <definedName name="ㅡ">[27]!매크로17</definedName>
    <definedName name="ㅡㅡㅡ" hidden="1">{#N/A,#N/A,TRUE,"양식5";#N/A,#N/A,TRUE,"양식1_2_2";#N/A,#N/A,TRUE,"양식1_1_2";#N/A,#N/A,TRUE,"양식2";#N/A,#N/A,TRUE,"양식4";#N/A,#N/A,TRUE,"양식3";#N/A,#N/A,TRUE,"양식6";#N/A,#N/A,TRUE,"양식7";#N/A,#N/A,TRUE,"양식10";#N/A,#N/A,TRUE,"양식11";#N/A,#N/A,TRUE,"양식12";#N/A,#N/A,TRUE,"양식13_1_2";#N/A,#N/A,TRUE,"양식13_2_2";#N/A,#N/A,TRUE,"양식14"}</definedName>
    <definedName name="ㅣ" hidden="1">{#N/A,#N/A,FALSE,"자재관리";#N/A,#N/A,FALSE,"자재관리";#N/A,#N/A,FALSE,"자재관리"}</definedName>
    <definedName name="ㅣㄴㄹ" hidden="1">{#N/A,#N/A,FALSE,"상재GS";#N/A,#N/A,FALSE,"상재GM";#N/A,#N/A,FALSE,"건재";#N/A,#N/A,FALSE,"SBR";#N/A,#N/A,FALSE,"부품";#N/A,#N/A,FALSE,"기능자재";#N/A,#N/A,FALSE,"특수"}</definedName>
    <definedName name="ㅣㅇㄴ" hidden="1">{#N/A,#N/A,FALSE,"상재GS";#N/A,#N/A,FALSE,"상재GM";#N/A,#N/A,FALSE,"건재";#N/A,#N/A,FALSE,"SBR";#N/A,#N/A,FALSE,"부품";#N/A,#N/A,FALSE,"기능자재";#N/A,#N/A,FALSE,"특수"}</definedName>
    <definedName name="ㅣㅏㅓ일ㄴ어" hidden="1">{#N/A,#N/A,FALSE,"Status";#N/A,#N/A,FALSE,"Deckblatt 1";#N/A,#N/A,FALSE,"Deckblatt2"}</definedName>
    <definedName name="ㅣㅏㅣㅏ" hidden="1">{#N/A,#N/A,TRUE,"양식5";#N/A,#N/A,TRUE,"양식1_2_2";#N/A,#N/A,TRUE,"양식1_1_2";#N/A,#N/A,TRUE,"양식2";#N/A,#N/A,TRUE,"양식4";#N/A,#N/A,TRUE,"양식3";#N/A,#N/A,TRUE,"양식6";#N/A,#N/A,TRUE,"양식7";#N/A,#N/A,TRUE,"양식10";#N/A,#N/A,TRUE,"양식11";#N/A,#N/A,TRUE,"양식12";#N/A,#N/A,TRUE,"양식13_1_2";#N/A,#N/A,TRUE,"양식13_2_2";#N/A,#N/A,TRUE,"양식14"}</definedName>
    <definedName name="ㅣㅣㅣ" hidden="1">{#N/A,#N/A,FALSE,"단축1";#N/A,#N/A,FALSE,"단축2";#N/A,#N/A,FALSE,"단축3";#N/A,#N/A,FALSE,"장축";#N/A,#N/A,FALSE,"4WD"}</definedName>
    <definedName name="ㅣㅣㅣㅣㅣㅣㅣㅣㅣㅣㅣㅣㅣㅣㅣ" hidden="1">#REF!</definedName>
  </definedNames>
  <calcPr calcId="152511"/>
  <pivotCaches>
    <pivotCache cacheId="12" r:id="rId10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범위-96d6958a-9f1e-4a3c-bcc7-8f427e385cc3" name="범위" connection="WorksheetConnection_끓음알림Flex!$B$8:$BB$10"/>
        </x15:modelTables>
      </x15:dataModel>
    </ext>
  </extLst>
</workbook>
</file>

<file path=xl/calcChain.xml><?xml version="1.0" encoding="utf-8"?>
<calcChain xmlns="http://schemas.openxmlformats.org/spreadsheetml/2006/main">
  <c r="BB11" i="10" l="1"/>
  <c r="O15" i="17" l="1"/>
  <c r="O14" i="17"/>
  <c r="BB10" i="10"/>
  <c r="BB9" i="10"/>
  <c r="BA9" i="10"/>
  <c r="AZ9" i="10"/>
  <c r="AY9" i="10"/>
  <c r="O16" i="17" l="1"/>
  <c r="P14" i="17"/>
  <c r="Q15" i="17"/>
  <c r="R14" i="17"/>
  <c r="L14" i="17"/>
  <c r="M15" i="17"/>
  <c r="Q14" i="17"/>
  <c r="S15" i="17"/>
  <c r="S16" i="17" s="1"/>
  <c r="L15" i="17"/>
  <c r="M14" i="17"/>
  <c r="N15" i="17"/>
  <c r="R15" i="17"/>
  <c r="S14" i="17"/>
  <c r="N14" i="17"/>
  <c r="P15" i="17"/>
  <c r="P16" i="17" s="1"/>
  <c r="M16" i="17" l="1"/>
  <c r="R16" i="17"/>
  <c r="L16" i="17"/>
  <c r="M17" i="17" s="1"/>
  <c r="O17" i="17"/>
  <c r="Q16" i="17"/>
  <c r="S17" i="17"/>
  <c r="N16" i="17"/>
  <c r="N17" i="17" s="1"/>
  <c r="P17" i="17" l="1"/>
  <c r="Q17" i="17"/>
  <c r="R17" i="17"/>
  <c r="X8" i="10" l="1"/>
  <c r="W8" i="10"/>
  <c r="AH8" i="10"/>
  <c r="AG8" i="10"/>
  <c r="AF8" i="10"/>
  <c r="AE8" i="10"/>
  <c r="AD8" i="10"/>
  <c r="AC8" i="10"/>
  <c r="AU8" i="10"/>
  <c r="AT8" i="10"/>
  <c r="AS8" i="10"/>
  <c r="AR8" i="10"/>
  <c r="AQ8" i="10"/>
  <c r="AP8" i="10"/>
  <c r="AO8" i="10"/>
  <c r="AN8" i="10"/>
  <c r="AM8" i="10"/>
  <c r="AL8" i="10"/>
  <c r="AK8" i="10"/>
  <c r="AJ8" i="10"/>
  <c r="AI8" i="10"/>
  <c r="AB8" i="10"/>
  <c r="AA8" i="10"/>
  <c r="Z8" i="10"/>
  <c r="Y8" i="10"/>
  <c r="D8" i="10"/>
  <c r="C8" i="10"/>
  <c r="I8" i="10"/>
  <c r="H8" i="10"/>
  <c r="P8" i="10"/>
  <c r="O8" i="10"/>
  <c r="V8" i="10"/>
  <c r="U8" i="10"/>
  <c r="T8" i="10"/>
  <c r="S8" i="10"/>
  <c r="R8" i="10"/>
  <c r="Q8" i="10"/>
  <c r="N8" i="10"/>
  <c r="M8" i="10"/>
  <c r="L8" i="10"/>
  <c r="K8" i="10"/>
  <c r="J8" i="10"/>
  <c r="G8" i="10"/>
  <c r="F8" i="10"/>
  <c r="E8" i="10"/>
  <c r="B8" i="10"/>
</calcChain>
</file>

<file path=xl/comments1.xml><?xml version="1.0" encoding="utf-8"?>
<comments xmlns="http://schemas.openxmlformats.org/spreadsheetml/2006/main">
  <authors>
    <author>NDSystem</author>
    <author>youngsun.ryu</author>
    <author>lg</author>
    <author>홍우영/책임/리빙어플라이언스부품품질보증팀(wooyoung.hong@lge.com)</author>
  </authors>
  <commentList>
    <comment ref="C6" authorId="0" shapeId="0">
      <text>
        <r>
          <rPr>
            <b/>
            <sz val="9"/>
            <color indexed="81"/>
            <rFont val="굴림"/>
            <family val="3"/>
            <charset val="129"/>
          </rPr>
          <t>Model 구분은 Good, Better,Best와 같이 동시 개발 진행시 모델별 부품의 적용 여부를 구분하기 위함. 불요시 사용 안해도됨
This Model category is for simultaneous development like Good, Better, Best model.
If don't need, delete this column.</t>
        </r>
      </text>
    </comment>
    <comment ref="F6" authorId="1" shapeId="0">
      <text>
        <r>
          <rPr>
            <b/>
            <sz val="9"/>
            <color indexed="81"/>
            <rFont val="Tahoma"/>
            <family val="2"/>
          </rPr>
          <t>[</t>
        </r>
        <r>
          <rPr>
            <b/>
            <sz val="9"/>
            <color indexed="81"/>
            <rFont val="돋움"/>
            <family val="3"/>
            <charset val="129"/>
          </rPr>
          <t>구분기준</t>
        </r>
        <r>
          <rPr>
            <b/>
            <sz val="9"/>
            <color indexed="81"/>
            <rFont val="Tahoma"/>
            <family val="2"/>
          </rPr>
          <t xml:space="preserve">]
1) New : Newly developing Item (Add Part No. New Mold, New Spec.) </t>
        </r>
        <r>
          <rPr>
            <b/>
            <sz val="9"/>
            <color indexed="81"/>
            <rFont val="돋움"/>
            <family val="3"/>
            <charset val="129"/>
          </rPr>
          <t>신규개발</t>
        </r>
        <r>
          <rPr>
            <b/>
            <sz val="9"/>
            <color indexed="81"/>
            <rFont val="Tahoma"/>
            <family val="2"/>
          </rPr>
          <t xml:space="preserve"> Item
2) Changing : Item which is using in other models not base model
                Base</t>
        </r>
        <r>
          <rPr>
            <b/>
            <sz val="9"/>
            <color indexed="81"/>
            <rFont val="돋움"/>
            <family val="3"/>
            <charset val="129"/>
          </rPr>
          <t>모델이</t>
        </r>
        <r>
          <rPr>
            <b/>
            <sz val="9"/>
            <color indexed="81"/>
            <rFont val="Tahoma"/>
            <family val="2"/>
          </rPr>
          <t xml:space="preserve"> </t>
        </r>
        <r>
          <rPr>
            <b/>
            <sz val="9"/>
            <color indexed="81"/>
            <rFont val="돋움"/>
            <family val="3"/>
            <charset val="129"/>
          </rPr>
          <t>아닌</t>
        </r>
        <r>
          <rPr>
            <b/>
            <sz val="9"/>
            <color indexed="81"/>
            <rFont val="Tahoma"/>
            <family val="2"/>
          </rPr>
          <t xml:space="preserve"> </t>
        </r>
        <r>
          <rPr>
            <b/>
            <sz val="9"/>
            <color indexed="81"/>
            <rFont val="돋움"/>
            <family val="3"/>
            <charset val="129"/>
          </rPr>
          <t>타모델에서</t>
        </r>
        <r>
          <rPr>
            <b/>
            <sz val="9"/>
            <color indexed="81"/>
            <rFont val="Tahoma"/>
            <family val="2"/>
          </rPr>
          <t xml:space="preserve"> </t>
        </r>
        <r>
          <rPr>
            <b/>
            <sz val="9"/>
            <color indexed="81"/>
            <rFont val="돋움"/>
            <family val="3"/>
            <charset val="129"/>
          </rPr>
          <t>사용하는</t>
        </r>
        <r>
          <rPr>
            <b/>
            <sz val="9"/>
            <color indexed="81"/>
            <rFont val="Tahoma"/>
            <family val="2"/>
          </rPr>
          <t xml:space="preserve"> </t>
        </r>
        <r>
          <rPr>
            <b/>
            <sz val="9"/>
            <color indexed="81"/>
            <rFont val="돋움"/>
            <family val="3"/>
            <charset val="129"/>
          </rPr>
          <t>부품을</t>
        </r>
        <r>
          <rPr>
            <b/>
            <sz val="9"/>
            <color indexed="81"/>
            <rFont val="Tahoma"/>
            <family val="2"/>
          </rPr>
          <t xml:space="preserve"> </t>
        </r>
        <r>
          <rPr>
            <b/>
            <sz val="9"/>
            <color indexed="81"/>
            <rFont val="돋움"/>
            <family val="3"/>
            <charset val="129"/>
          </rPr>
          <t>적용하는</t>
        </r>
        <r>
          <rPr>
            <b/>
            <sz val="9"/>
            <color indexed="81"/>
            <rFont val="Tahoma"/>
            <family val="2"/>
          </rPr>
          <t xml:space="preserve"> </t>
        </r>
        <r>
          <rPr>
            <b/>
            <sz val="9"/>
            <color indexed="81"/>
            <rFont val="돋움"/>
            <family val="3"/>
            <charset val="129"/>
          </rPr>
          <t xml:space="preserve">경우
</t>
        </r>
        <r>
          <rPr>
            <b/>
            <sz val="9"/>
            <color indexed="81"/>
            <rFont val="Tahoma"/>
            <family val="2"/>
          </rPr>
          <t>3) Common : Item is same in Base Model and New Model
                Base Model</t>
        </r>
        <r>
          <rPr>
            <b/>
            <sz val="9"/>
            <color indexed="81"/>
            <rFont val="돋움"/>
            <family val="3"/>
            <charset val="129"/>
          </rPr>
          <t>과</t>
        </r>
        <r>
          <rPr>
            <b/>
            <sz val="9"/>
            <color indexed="81"/>
            <rFont val="Tahoma"/>
            <family val="2"/>
          </rPr>
          <t xml:space="preserve"> </t>
        </r>
        <r>
          <rPr>
            <b/>
            <sz val="9"/>
            <color indexed="81"/>
            <rFont val="돋움"/>
            <family val="3"/>
            <charset val="129"/>
          </rPr>
          <t>개발</t>
        </r>
        <r>
          <rPr>
            <b/>
            <sz val="9"/>
            <color indexed="81"/>
            <rFont val="Tahoma"/>
            <family val="2"/>
          </rPr>
          <t>Model</t>
        </r>
        <r>
          <rPr>
            <b/>
            <sz val="9"/>
            <color indexed="81"/>
            <rFont val="돋움"/>
            <family val="3"/>
            <charset val="129"/>
          </rPr>
          <t>에</t>
        </r>
        <r>
          <rPr>
            <b/>
            <sz val="9"/>
            <color indexed="81"/>
            <rFont val="Tahoma"/>
            <family val="2"/>
          </rPr>
          <t xml:space="preserve"> </t>
        </r>
        <r>
          <rPr>
            <b/>
            <sz val="9"/>
            <color indexed="81"/>
            <rFont val="돋움"/>
            <family val="3"/>
            <charset val="129"/>
          </rPr>
          <t>같이</t>
        </r>
        <r>
          <rPr>
            <b/>
            <sz val="9"/>
            <color indexed="81"/>
            <rFont val="Tahoma"/>
            <family val="2"/>
          </rPr>
          <t xml:space="preserve"> </t>
        </r>
        <r>
          <rPr>
            <b/>
            <sz val="9"/>
            <color indexed="81"/>
            <rFont val="돋움"/>
            <family val="3"/>
            <charset val="129"/>
          </rPr>
          <t>사용하는</t>
        </r>
        <r>
          <rPr>
            <b/>
            <sz val="9"/>
            <color indexed="81"/>
            <rFont val="Tahoma"/>
            <family val="2"/>
          </rPr>
          <t xml:space="preserve"> </t>
        </r>
        <r>
          <rPr>
            <b/>
            <sz val="9"/>
            <color indexed="81"/>
            <rFont val="돋움"/>
            <family val="3"/>
            <charset val="129"/>
          </rPr>
          <t>경우</t>
        </r>
      </text>
    </comment>
    <comment ref="U6" authorId="2" shapeId="0">
      <text>
        <r>
          <rPr>
            <b/>
            <sz val="9"/>
            <color indexed="81"/>
            <rFont val="굴림"/>
            <family val="3"/>
            <charset val="129"/>
          </rPr>
          <t xml:space="preserve">변경 Level이란 설계 변경의 Level를 정의하는 것으로 변경의 정도에 따라 5단계로 구분을 한다. Level 5는 세계 최초로 자사 제품에만 적용하는 기술이며, Level 1은 이미 개발 완료 되어 있고, 해당 신규 제품에 완전 용하는 것을 명명한다.         </t>
        </r>
      </text>
    </comment>
    <comment ref="H7" authorId="1" shapeId="0">
      <text>
        <r>
          <rPr>
            <b/>
            <sz val="9"/>
            <color indexed="81"/>
            <rFont val="Tahoma"/>
            <family val="2"/>
          </rPr>
          <t>P/No</t>
        </r>
        <r>
          <rPr>
            <b/>
            <sz val="9"/>
            <color indexed="81"/>
            <rFont val="돋움"/>
            <family val="3"/>
            <charset val="129"/>
          </rPr>
          <t>를</t>
        </r>
        <r>
          <rPr>
            <b/>
            <sz val="9"/>
            <color indexed="81"/>
            <rFont val="Tahoma"/>
            <family val="2"/>
          </rPr>
          <t xml:space="preserve"> </t>
        </r>
        <r>
          <rPr>
            <b/>
            <sz val="9"/>
            <color indexed="81"/>
            <rFont val="돋움"/>
            <family val="3"/>
            <charset val="129"/>
          </rPr>
          <t>알고</t>
        </r>
        <r>
          <rPr>
            <b/>
            <sz val="9"/>
            <color indexed="81"/>
            <rFont val="Tahoma"/>
            <family val="2"/>
          </rPr>
          <t xml:space="preserve"> </t>
        </r>
        <r>
          <rPr>
            <b/>
            <sz val="9"/>
            <color indexed="81"/>
            <rFont val="돋움"/>
            <family val="3"/>
            <charset val="129"/>
          </rPr>
          <t>있을</t>
        </r>
        <r>
          <rPr>
            <b/>
            <sz val="9"/>
            <color indexed="81"/>
            <rFont val="Tahoma"/>
            <family val="2"/>
          </rPr>
          <t xml:space="preserve"> </t>
        </r>
        <r>
          <rPr>
            <b/>
            <sz val="9"/>
            <color indexed="81"/>
            <rFont val="돋움"/>
            <family val="3"/>
            <charset val="129"/>
          </rPr>
          <t>경우</t>
        </r>
        <r>
          <rPr>
            <b/>
            <sz val="9"/>
            <color indexed="81"/>
            <rFont val="Tahoma"/>
            <family val="2"/>
          </rPr>
          <t xml:space="preserve"> </t>
        </r>
        <r>
          <rPr>
            <b/>
            <sz val="9"/>
            <color indexed="81"/>
            <rFont val="돋움"/>
            <family val="3"/>
            <charset val="129"/>
          </rPr>
          <t>입력</t>
        </r>
      </text>
    </comment>
    <comment ref="I7" authorId="1" shapeId="0">
      <text>
        <r>
          <rPr>
            <b/>
            <sz val="9"/>
            <color indexed="81"/>
            <rFont val="Tahoma"/>
            <family val="2"/>
          </rPr>
          <t>P/No</t>
        </r>
        <r>
          <rPr>
            <b/>
            <sz val="9"/>
            <color indexed="81"/>
            <rFont val="돋움"/>
            <family val="3"/>
            <charset val="129"/>
          </rPr>
          <t>를</t>
        </r>
        <r>
          <rPr>
            <b/>
            <sz val="9"/>
            <color indexed="81"/>
            <rFont val="Tahoma"/>
            <family val="2"/>
          </rPr>
          <t xml:space="preserve"> </t>
        </r>
        <r>
          <rPr>
            <b/>
            <sz val="9"/>
            <color indexed="81"/>
            <rFont val="돋움"/>
            <family val="3"/>
            <charset val="129"/>
          </rPr>
          <t>알고</t>
        </r>
        <r>
          <rPr>
            <b/>
            <sz val="9"/>
            <color indexed="81"/>
            <rFont val="Tahoma"/>
            <family val="2"/>
          </rPr>
          <t xml:space="preserve"> </t>
        </r>
        <r>
          <rPr>
            <b/>
            <sz val="9"/>
            <color indexed="81"/>
            <rFont val="돋움"/>
            <family val="3"/>
            <charset val="129"/>
          </rPr>
          <t>있을</t>
        </r>
        <r>
          <rPr>
            <b/>
            <sz val="9"/>
            <color indexed="81"/>
            <rFont val="Tahoma"/>
            <family val="2"/>
          </rPr>
          <t xml:space="preserve"> </t>
        </r>
        <r>
          <rPr>
            <b/>
            <sz val="9"/>
            <color indexed="81"/>
            <rFont val="돋움"/>
            <family val="3"/>
            <charset val="129"/>
          </rPr>
          <t>경우</t>
        </r>
        <r>
          <rPr>
            <b/>
            <sz val="9"/>
            <color indexed="81"/>
            <rFont val="Tahoma"/>
            <family val="2"/>
          </rPr>
          <t xml:space="preserve"> </t>
        </r>
        <r>
          <rPr>
            <b/>
            <sz val="9"/>
            <color indexed="81"/>
            <rFont val="돋움"/>
            <family val="3"/>
            <charset val="129"/>
          </rPr>
          <t>입력</t>
        </r>
      </text>
    </comment>
    <comment ref="X7" authorId="3" shapeId="0">
      <text>
        <r>
          <rPr>
            <b/>
            <sz val="10"/>
            <color indexed="81"/>
            <rFont val="돋움"/>
            <family val="3"/>
            <charset val="129"/>
          </rPr>
          <t>PD, MD 일 경우 작성
해당 사항 없을 경우 '-' 추가</t>
        </r>
        <r>
          <rPr>
            <b/>
            <sz val="10"/>
            <color indexed="81"/>
            <rFont val="Tahoma"/>
            <family val="2"/>
          </rPr>
          <t xml:space="preserve">
</t>
        </r>
      </text>
    </comment>
  </commentList>
</comments>
</file>

<file path=xl/connections.xml><?xml version="1.0" encoding="utf-8"?>
<connections xmlns="http://schemas.openxmlformats.org/spreadsheetml/2006/main">
  <connection id="1" keepAlive="1" name="ThisWorkbookDataModel" description="데이터 모델"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끓음알림Flex!$B$8:$BB$10" type="102" refreshedVersion="5" minRefreshableVersion="5" saveData="1">
    <extLst>
      <ext xmlns:x15="http://schemas.microsoft.com/office/spreadsheetml/2010/11/main" uri="{DE250136-89BD-433C-8126-D09CA5730AF9}">
        <x15:connection id="범위-96d6958a-9f1e-4a3c-bcc7-8f427e385cc3" autoDelete="1">
          <x15:rangePr sourceName="_xlcn.WorksheetConnection_끓음알림FlexB8BB10"/>
        </x15:connection>
      </ext>
    </extLst>
  </connection>
</connections>
</file>

<file path=xl/sharedStrings.xml><?xml version="1.0" encoding="utf-8"?>
<sst xmlns="http://schemas.openxmlformats.org/spreadsheetml/2006/main" count="217" uniqueCount="158">
  <si>
    <t>●</t>
  </si>
  <si>
    <t>New</t>
  </si>
  <si>
    <t>친환경</t>
    <phoneticPr fontId="11" type="noConversion"/>
  </si>
  <si>
    <t>Electronic Assy</t>
  </si>
  <si>
    <t xml:space="preserve">New &amp; Changing Part Development List </t>
    <phoneticPr fontId="4" type="noConversion"/>
  </si>
  <si>
    <t>Base Model/Suffix</t>
    <phoneticPr fontId="4" type="noConversion"/>
  </si>
  <si>
    <t>LSIS6338F.ARSLSTC</t>
    <phoneticPr fontId="4" type="noConversion"/>
  </si>
  <si>
    <t>Model/Suffix / Grade</t>
    <phoneticPr fontId="4" type="noConversion"/>
  </si>
  <si>
    <t>Event</t>
    <phoneticPr fontId="4" type="noConversion"/>
  </si>
  <si>
    <r>
      <t xml:space="preserve"> </t>
    </r>
    <r>
      <rPr>
        <sz val="10"/>
        <color theme="1" tint="0.249977111117893"/>
        <rFont val="LG스마트체 Regular"/>
        <family val="3"/>
        <charset val="129"/>
      </rPr>
      <t>CP</t>
    </r>
    <r>
      <rPr>
        <sz val="10"/>
        <color rgb="FFFF0000"/>
        <rFont val="LG스마트체 Regular"/>
        <family val="3"/>
        <charset val="129"/>
      </rPr>
      <t xml:space="preserve">  </t>
    </r>
    <r>
      <rPr>
        <sz val="10"/>
        <color theme="1"/>
        <rFont val="LG스마트체 Regular"/>
        <family val="3"/>
        <charset val="129"/>
      </rPr>
      <t xml:space="preserve"> </t>
    </r>
    <r>
      <rPr>
        <sz val="10"/>
        <rFont val="LG스마트체 Regular"/>
        <family val="3"/>
        <charset val="129"/>
      </rPr>
      <t xml:space="preserve"> PP</t>
    </r>
    <r>
      <rPr>
        <sz val="10"/>
        <color theme="1"/>
        <rFont val="LG스마트체 Regular"/>
        <family val="3"/>
        <charset val="129"/>
      </rPr>
      <t xml:space="preserve">   </t>
    </r>
    <r>
      <rPr>
        <sz val="10"/>
        <color rgb="FFFF0000"/>
        <rFont val="LG스마트체 Regular"/>
        <family val="3"/>
        <charset val="129"/>
      </rPr>
      <t xml:space="preserve"> DV</t>
    </r>
    <r>
      <rPr>
        <sz val="10"/>
        <color theme="1"/>
        <rFont val="LG스마트체 Regular"/>
        <family val="3"/>
        <charset val="129"/>
      </rPr>
      <t xml:space="preserve">    PV    PQ</t>
    </r>
    <phoneticPr fontId="4" type="noConversion"/>
  </si>
  <si>
    <t>Model</t>
    <phoneticPr fontId="4" type="noConversion"/>
  </si>
  <si>
    <t>Level</t>
    <phoneticPr fontId="4" type="noConversion"/>
  </si>
  <si>
    <t>Classification</t>
    <phoneticPr fontId="4" type="noConversion"/>
  </si>
  <si>
    <t>Part Type</t>
    <phoneticPr fontId="4" type="noConversion"/>
  </si>
  <si>
    <t>Part No.</t>
    <phoneticPr fontId="4" type="noConversion"/>
  </si>
  <si>
    <t>Class Desc.(Part Name)</t>
    <phoneticPr fontId="4" type="noConversion"/>
  </si>
  <si>
    <t>Fig.</t>
    <phoneticPr fontId="4" type="noConversion"/>
  </si>
  <si>
    <t>Changing Point</t>
    <phoneticPr fontId="4" type="noConversion"/>
  </si>
  <si>
    <t>Changing Reason</t>
    <phoneticPr fontId="4" type="noConversion"/>
  </si>
  <si>
    <t>인쇄물 변경</t>
    <phoneticPr fontId="4" type="noConversion"/>
  </si>
  <si>
    <t>Qty</t>
    <phoneticPr fontId="4" type="noConversion"/>
  </si>
  <si>
    <t>변경
부품
대상</t>
    <phoneticPr fontId="0" type="noConversion"/>
  </si>
  <si>
    <t>금형
개발
/수정</t>
    <phoneticPr fontId="0" type="noConversion"/>
  </si>
  <si>
    <t>설계
FMEA
대상</t>
    <phoneticPr fontId="0" type="noConversion"/>
  </si>
  <si>
    <t>공정
FMEA
대상</t>
    <phoneticPr fontId="0" type="noConversion"/>
  </si>
  <si>
    <r>
      <t>변경</t>
    </r>
    <r>
      <rPr>
        <b/>
        <sz val="10"/>
        <rFont val="Arial"/>
        <family val="2"/>
      </rPr>
      <t xml:space="preserve"> Level</t>
    </r>
    <phoneticPr fontId="0" type="noConversion"/>
  </si>
  <si>
    <t>부품등급 심의회</t>
    <phoneticPr fontId="0" type="noConversion"/>
  </si>
  <si>
    <t>ㄹ</t>
    <phoneticPr fontId="0" type="noConversion"/>
  </si>
  <si>
    <t>Ex)
Best</t>
    <phoneticPr fontId="4" type="noConversion"/>
  </si>
  <si>
    <t>Ex)
Better</t>
    <phoneticPr fontId="4" type="noConversion"/>
  </si>
  <si>
    <t>Base P/No</t>
    <phoneticPr fontId="4" type="noConversion"/>
  </si>
  <si>
    <t>New P/No</t>
    <phoneticPr fontId="4" type="noConversion"/>
  </si>
  <si>
    <t>Base</t>
    <phoneticPr fontId="4" type="noConversion"/>
  </si>
  <si>
    <t>New</t>
    <phoneticPr fontId="4" type="noConversion"/>
  </si>
  <si>
    <t>양산처
(변경)</t>
    <phoneticPr fontId="0" type="noConversion"/>
  </si>
  <si>
    <t>Cavity정보
(변경 부품 기준)</t>
    <phoneticPr fontId="0" type="noConversion"/>
  </si>
  <si>
    <t>부품
개발
등급</t>
    <phoneticPr fontId="0" type="noConversion"/>
  </si>
  <si>
    <t>등급 선정 배경</t>
    <phoneticPr fontId="4" type="noConversion"/>
  </si>
  <si>
    <t>신뢰성검증 프로세스</t>
    <phoneticPr fontId="0" type="noConversion"/>
  </si>
  <si>
    <t>수율
관리</t>
  </si>
  <si>
    <t>s-APQP</t>
    <phoneticPr fontId="0" type="noConversion"/>
  </si>
  <si>
    <t>공정
FMEA</t>
    <phoneticPr fontId="0" type="noConversion"/>
  </si>
  <si>
    <t>공정심사 
or
공장심사</t>
  </si>
  <si>
    <t>부품
승인</t>
  </si>
  <si>
    <t>초품실시 
여부</t>
    <phoneticPr fontId="4" type="noConversion"/>
  </si>
  <si>
    <t>부품
인정</t>
  </si>
  <si>
    <t>시방
인정</t>
  </si>
  <si>
    <t>도면
리뷰</t>
    <phoneticPr fontId="4" type="noConversion"/>
  </si>
  <si>
    <t>도면
등록</t>
    <phoneticPr fontId="4" type="noConversion"/>
  </si>
  <si>
    <t>부품
등급심의</t>
    <phoneticPr fontId="4" type="noConversion"/>
  </si>
  <si>
    <t>부품
시험기획</t>
    <phoneticPr fontId="4" type="noConversion"/>
  </si>
  <si>
    <t>Q-Map</t>
    <phoneticPr fontId="4" type="noConversion"/>
  </si>
  <si>
    <t xml:space="preserve">HSMS </t>
    <phoneticPr fontId="4" type="noConversion"/>
  </si>
  <si>
    <t>금형 초품</t>
    <phoneticPr fontId="4" type="noConversion"/>
  </si>
  <si>
    <t>양산처
초품의뢰</t>
    <phoneticPr fontId="4" type="noConversion"/>
  </si>
  <si>
    <t>초품검사</t>
    <phoneticPr fontId="4" type="noConversion"/>
  </si>
  <si>
    <t>선정 배경</t>
  </si>
  <si>
    <t>Structure Assy</t>
  </si>
  <si>
    <t>X</t>
  </si>
  <si>
    <t>대상</t>
    <phoneticPr fontId="11" type="noConversion"/>
  </si>
  <si>
    <t>완료</t>
    <phoneticPr fontId="11" type="noConversion"/>
  </si>
  <si>
    <t>미의뢰</t>
    <phoneticPr fontId="11" type="noConversion"/>
  </si>
  <si>
    <t>IQC 검사 중</t>
    <phoneticPr fontId="11" type="noConversion"/>
  </si>
  <si>
    <t>연구소 대기</t>
    <phoneticPr fontId="11" type="noConversion"/>
  </si>
  <si>
    <t>SQA 결재 대기</t>
    <phoneticPr fontId="11" type="noConversion"/>
  </si>
  <si>
    <t>구분</t>
    <phoneticPr fontId="11" type="noConversion"/>
  </si>
  <si>
    <t>초품대상</t>
    <phoneticPr fontId="11" type="noConversion"/>
  </si>
  <si>
    <t>도면
등록</t>
    <phoneticPr fontId="11" type="noConversion"/>
  </si>
  <si>
    <t>친환경</t>
    <phoneticPr fontId="11" type="noConversion"/>
  </si>
  <si>
    <t>IQC
검사 중</t>
    <phoneticPr fontId="11" type="noConversion"/>
  </si>
  <si>
    <t>연구소
결재 대기</t>
    <phoneticPr fontId="11" type="noConversion"/>
  </si>
  <si>
    <t>SQA
결재 대기</t>
    <phoneticPr fontId="11" type="noConversion"/>
  </si>
  <si>
    <t>사출</t>
    <phoneticPr fontId="11" type="noConversion"/>
  </si>
  <si>
    <t>단품</t>
    <phoneticPr fontId="11" type="noConversion"/>
  </si>
  <si>
    <t>Assy</t>
    <phoneticPr fontId="11" type="noConversion"/>
  </si>
  <si>
    <t>판금</t>
    <phoneticPr fontId="11" type="noConversion"/>
  </si>
  <si>
    <t>판금</t>
    <phoneticPr fontId="11" type="noConversion"/>
  </si>
  <si>
    <t>절삭</t>
    <phoneticPr fontId="11" type="noConversion"/>
  </si>
  <si>
    <t>전장/회로</t>
    <phoneticPr fontId="11" type="noConversion"/>
  </si>
  <si>
    <t>전장/회로</t>
    <phoneticPr fontId="11" type="noConversion"/>
  </si>
  <si>
    <t>단품</t>
    <phoneticPr fontId="11" type="noConversion"/>
  </si>
  <si>
    <t>TTL</t>
    <phoneticPr fontId="11" type="noConversion"/>
  </si>
  <si>
    <t>Assy</t>
    <phoneticPr fontId="11" type="noConversion"/>
  </si>
  <si>
    <t>CMDT</t>
    <phoneticPr fontId="4" type="noConversion"/>
  </si>
  <si>
    <t>구분</t>
    <phoneticPr fontId="4" type="noConversion"/>
  </si>
  <si>
    <t>전장/회로</t>
  </si>
  <si>
    <t>Assy</t>
  </si>
  <si>
    <t>단품</t>
  </si>
  <si>
    <t>행 레이블</t>
  </si>
  <si>
    <t>총합계</t>
  </si>
  <si>
    <t>의뢰</t>
    <phoneticPr fontId="11" type="noConversion"/>
  </si>
  <si>
    <t>진행 현황</t>
    <phoneticPr fontId="4" type="noConversion"/>
  </si>
  <si>
    <t>양산처
(기존)</t>
    <phoneticPr fontId="0" type="noConversion"/>
  </si>
  <si>
    <t>No.</t>
    <phoneticPr fontId="4" type="noConversion"/>
  </si>
  <si>
    <t>금형처</t>
    <phoneticPr fontId="4" type="noConversion"/>
  </si>
  <si>
    <t>DQMS 상태</t>
    <phoneticPr fontId="4" type="noConversion"/>
  </si>
  <si>
    <t>IQC
검사 중</t>
    <phoneticPr fontId="11" type="noConversion"/>
  </si>
  <si>
    <t>금형처</t>
  </si>
  <si>
    <t>DQMS 상태</t>
  </si>
  <si>
    <t>IQC
검사 중</t>
  </si>
  <si>
    <t>연구소
결재 대기</t>
  </si>
  <si>
    <t>SQA
결재 대기</t>
  </si>
  <si>
    <r>
      <t>CBIH3013B</t>
    </r>
    <r>
      <rPr>
        <b/>
        <sz val="10"/>
        <rFont val="LG스마트체 Regular"/>
        <family val="3"/>
        <charset val="129"/>
      </rPr>
      <t xml:space="preserve"> / Ca</t>
    </r>
    <phoneticPr fontId="0" type="noConversion"/>
  </si>
  <si>
    <t>(        의뢰 기준 비율       )</t>
    <phoneticPr fontId="4" type="noConversion"/>
  </si>
  <si>
    <t xml:space="preserve"> .1</t>
  </si>
  <si>
    <t>하위부품 변경</t>
  </si>
  <si>
    <t>예시</t>
    <phoneticPr fontId="11" type="noConversion"/>
  </si>
  <si>
    <t>예시</t>
    <phoneticPr fontId="4" type="noConversion"/>
  </si>
  <si>
    <t>스마트알람</t>
    <phoneticPr fontId="11" type="noConversion"/>
  </si>
  <si>
    <t>초품 완료</t>
  </si>
  <si>
    <t>초품 완료</t>
    <phoneticPr fontId="11" type="noConversion"/>
  </si>
  <si>
    <t>-</t>
    <phoneticPr fontId="0" type="noConversion"/>
  </si>
  <si>
    <t>-</t>
    <phoneticPr fontId="0" type="noConversion"/>
  </si>
  <si>
    <t>신규채번</t>
    <phoneticPr fontId="4" type="noConversion"/>
  </si>
  <si>
    <t>현대정밀</t>
    <phoneticPr fontId="4" type="noConversion"/>
  </si>
  <si>
    <t>사출</t>
    <phoneticPr fontId="4" type="noConversion"/>
  </si>
  <si>
    <t>Assy</t>
    <phoneticPr fontId="4" type="noConversion"/>
  </si>
  <si>
    <t>c</t>
    <phoneticPr fontId="4" type="noConversion"/>
  </si>
  <si>
    <t>협력사 동일 및 하위 부품 변경에 따른 Assy 품번 추가</t>
    <phoneticPr fontId="4" type="noConversion"/>
  </si>
  <si>
    <t>●</t>
    <phoneticPr fontId="0" type="noConversion"/>
  </si>
  <si>
    <t>●</t>
    <phoneticPr fontId="0" type="noConversion"/>
  </si>
  <si>
    <t>●</t>
    <phoneticPr fontId="4" type="noConversion"/>
  </si>
  <si>
    <t>●</t>
    <phoneticPr fontId="4" type="noConversion"/>
  </si>
  <si>
    <t>●</t>
    <phoneticPr fontId="4" type="noConversion"/>
  </si>
  <si>
    <t>●</t>
    <phoneticPr fontId="4" type="noConversion"/>
  </si>
  <si>
    <t>초품 완료.</t>
    <phoneticPr fontId="4" type="noConversion"/>
  </si>
  <si>
    <t>Completed</t>
    <phoneticPr fontId="4" type="noConversion"/>
  </si>
  <si>
    <t>-</t>
    <phoneticPr fontId="0" type="noConversion"/>
  </si>
  <si>
    <t>-</t>
    <phoneticPr fontId="0" type="noConversion"/>
  </si>
  <si>
    <t>.2</t>
  </si>
  <si>
    <t>PCB Assembly,Sub</t>
  </si>
  <si>
    <t>신규채번</t>
    <phoneticPr fontId="4" type="noConversion"/>
  </si>
  <si>
    <t>Wide 키 활성화(모델옵션 변경)</t>
    <phoneticPr fontId="4" type="noConversion"/>
  </si>
  <si>
    <t>비콘아이앤씨</t>
  </si>
  <si>
    <t>전장/회로</t>
    <phoneticPr fontId="4" type="noConversion"/>
  </si>
  <si>
    <t>단품</t>
    <phoneticPr fontId="4" type="noConversion"/>
  </si>
  <si>
    <t>c</t>
    <phoneticPr fontId="4" type="noConversion"/>
  </si>
  <si>
    <t>회로 동일, 언어 변경에 따른 SW 변경</t>
    <phoneticPr fontId="4" type="noConversion"/>
  </si>
  <si>
    <t>X</t>
    <phoneticPr fontId="4" type="noConversion"/>
  </si>
  <si>
    <t>●</t>
    <phoneticPr fontId="4" type="noConversion"/>
  </si>
  <si>
    <t>Completed</t>
    <phoneticPr fontId="4" type="noConversion"/>
  </si>
  <si>
    <t>개수: 초품실시  여부</t>
  </si>
  <si>
    <t>개수: 도면 등록</t>
  </si>
  <si>
    <t>개수: HSMS</t>
  </si>
  <si>
    <t>개수: 양산처 초품의뢰</t>
  </si>
  <si>
    <t>개수: 초품검사</t>
  </si>
  <si>
    <t>합계: 초품 완료</t>
  </si>
  <si>
    <t>사출</t>
  </si>
  <si>
    <r>
      <t>EBR376532</t>
    </r>
    <r>
      <rPr>
        <b/>
        <sz val="10"/>
        <rFont val="LG스마트체 Regular"/>
        <family val="3"/>
        <charset val="129"/>
      </rPr>
      <t>02</t>
    </r>
    <phoneticPr fontId="11" type="noConversion"/>
  </si>
  <si>
    <t>1</t>
  </si>
  <si>
    <t>협력사 동일 및 하위 부품 변경에 따른 Assy 품번 추가</t>
    <phoneticPr fontId="4" type="noConversion"/>
  </si>
  <si>
    <r>
      <t>EBR376532</t>
    </r>
    <r>
      <rPr>
        <b/>
        <sz val="10"/>
        <rFont val="LG스마트체 Regular"/>
        <family val="3"/>
        <charset val="129"/>
      </rPr>
      <t>08</t>
    </r>
    <phoneticPr fontId="11" type="noConversion"/>
  </si>
  <si>
    <t>Door Assembly,Full</t>
    <phoneticPr fontId="11" type="noConversion"/>
  </si>
  <si>
    <r>
      <t>ADC300540</t>
    </r>
    <r>
      <rPr>
        <b/>
        <sz val="10"/>
        <rFont val="LG스마트체 Regular"/>
        <family val="3"/>
        <charset val="129"/>
      </rPr>
      <t>01</t>
    </r>
    <phoneticPr fontId="11" type="noConversion"/>
  </si>
  <si>
    <r>
      <t>ACM761982</t>
    </r>
    <r>
      <rPr>
        <b/>
        <sz val="10"/>
        <rFont val="LG스마트체 Regular"/>
        <family val="3"/>
        <charset val="129"/>
      </rPr>
      <t>07</t>
    </r>
    <phoneticPr fontId="4" type="noConversion"/>
  </si>
  <si>
    <t>Controller Assembly,Touch</t>
    <phoneticPr fontId="11" type="noConversion"/>
  </si>
  <si>
    <r>
      <t>ACM761982</t>
    </r>
    <r>
      <rPr>
        <b/>
        <sz val="10"/>
        <rFont val="LG스마트체 Regular"/>
        <family val="3"/>
        <charset val="129"/>
      </rPr>
      <t>19</t>
    </r>
    <phoneticPr fontId="4" type="noConversion"/>
  </si>
  <si>
    <r>
      <t>ADC300540</t>
    </r>
    <r>
      <rPr>
        <b/>
        <sz val="10"/>
        <rFont val="LG스마트체 Regular"/>
        <family val="3"/>
        <charset val="129"/>
      </rPr>
      <t>17</t>
    </r>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</si>
</sst>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2]\ #,##0.00_);[Red]\([$€-2]\ #,##0.00\)"/>
  </numFmts>
  <fonts count="32" x14ac:knownFonts="1">
    <font>
      <sz val="11"/>
      <name val="돋움"/>
      <family val="3"/>
      <charset val="129"/>
    </font>
    <font>
      <sz val="11"/>
      <color theme="1"/>
      <name val="맑은 고딕"/>
      <family val="2"/>
      <charset val="129"/>
      <scheme val="minor"/>
    </font>
    <font>
      <sz val="11"/>
      <color theme="1"/>
      <name val="맑은 고딕"/>
      <family val="2"/>
      <charset val="129"/>
      <scheme val="minor"/>
    </font>
    <font>
      <sz val="11"/>
      <name val="돋움"/>
      <family val="3"/>
      <charset val="129"/>
    </font>
    <font>
      <sz val="8"/>
      <name val="돋움"/>
      <family val="3"/>
      <charset val="129"/>
    </font>
    <font>
      <sz val="10"/>
      <name val="Arial"/>
      <family val="2"/>
    </font>
    <font>
      <sz val="10"/>
      <name val="LG스마트체 Regular"/>
      <family val="3"/>
      <charset val="129"/>
    </font>
    <font>
      <sz val="10"/>
      <color rgb="FFFF0000"/>
      <name val="LG스마트체 Regular"/>
      <family val="3"/>
      <charset val="129"/>
    </font>
    <font>
      <b/>
      <sz val="10"/>
      <name val="LG스마트체 Regular"/>
      <family val="3"/>
      <charset val="129"/>
    </font>
    <font>
      <b/>
      <sz val="10"/>
      <color rgb="FFFF0000"/>
      <name val="LG스마트체 Regular"/>
      <family val="3"/>
      <charset val="129"/>
    </font>
    <font>
      <sz val="10"/>
      <color theme="1"/>
      <name val="LG스마트체 Regular"/>
      <family val="3"/>
      <charset val="129"/>
    </font>
    <font>
      <sz val="8"/>
      <name val="맑은 고딕"/>
      <family val="2"/>
      <charset val="129"/>
      <scheme val="minor"/>
    </font>
    <font>
      <sz val="11"/>
      <color theme="1"/>
      <name val="맑은 고딕"/>
      <family val="3"/>
      <charset val="129"/>
      <scheme val="minor"/>
    </font>
    <font>
      <b/>
      <sz val="9"/>
      <color indexed="81"/>
      <name val="돋움"/>
      <family val="3"/>
      <charset val="129"/>
    </font>
    <font>
      <b/>
      <sz val="9"/>
      <color indexed="81"/>
      <name val="Tahoma"/>
      <family val="2"/>
    </font>
    <font>
      <sz val="10"/>
      <color indexed="22"/>
      <name val="LG스마트체 Regular"/>
      <family val="3"/>
      <charset val="129"/>
    </font>
    <font>
      <b/>
      <u/>
      <sz val="10"/>
      <name val="LG스마트체 Regular"/>
      <family val="3"/>
      <charset val="129"/>
    </font>
    <font>
      <u/>
      <sz val="10"/>
      <color indexed="10"/>
      <name val="LG스마트체 Regular"/>
      <family val="3"/>
      <charset val="129"/>
    </font>
    <font>
      <u/>
      <sz val="10"/>
      <color indexed="22"/>
      <name val="LG스마트체 Regular"/>
      <family val="3"/>
      <charset val="129"/>
    </font>
    <font>
      <u/>
      <sz val="10"/>
      <name val="LG스마트체 Regular"/>
      <family val="3"/>
      <charset val="129"/>
    </font>
    <font>
      <sz val="10"/>
      <color theme="1" tint="0.249977111117893"/>
      <name val="LG스마트체 Regular"/>
      <family val="3"/>
      <charset val="129"/>
    </font>
    <font>
      <b/>
      <sz val="10"/>
      <color indexed="12"/>
      <name val="LG스마트체 Regular"/>
      <family val="3"/>
      <charset val="129"/>
    </font>
    <font>
      <sz val="14"/>
      <name val="LG스마트체 Regular"/>
      <family val="3"/>
      <charset val="129"/>
    </font>
    <font>
      <b/>
      <sz val="10"/>
      <name val="Arial"/>
      <family val="2"/>
    </font>
    <font>
      <sz val="10"/>
      <color indexed="58"/>
      <name val="LG스마트체 Regular"/>
      <family val="3"/>
      <charset val="129"/>
    </font>
    <font>
      <b/>
      <sz val="9"/>
      <color indexed="81"/>
      <name val="굴림"/>
      <family val="3"/>
      <charset val="129"/>
    </font>
    <font>
      <b/>
      <sz val="10"/>
      <color indexed="81"/>
      <name val="돋움"/>
      <family val="3"/>
      <charset val="129"/>
    </font>
    <font>
      <b/>
      <sz val="10"/>
      <color indexed="81"/>
      <name val="Tahoma"/>
      <family val="2"/>
    </font>
    <font>
      <sz val="11"/>
      <color theme="1"/>
      <name val="LG스마트체2.0 Regular"/>
      <family val="3"/>
      <charset val="129"/>
    </font>
    <font>
      <sz val="9"/>
      <color theme="9" tint="-0.249977111117893"/>
      <name val="LG스마트체2.0 Regular"/>
      <family val="3"/>
      <charset val="129"/>
    </font>
    <font>
      <b/>
      <sz val="11"/>
      <color theme="1"/>
      <name val="LG스마트체2.0 Regular"/>
      <family val="3"/>
      <charset val="129"/>
    </font>
    <font>
      <sz val="11"/>
      <color theme="1"/>
      <name val="LG스마트체 Regular"/>
      <family val="3"/>
      <charset val="129"/>
    </font>
  </fonts>
  <fills count="10">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indexed="4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92D050"/>
        <bgColor indexed="64"/>
      </patternFill>
    </fill>
  </fills>
  <borders count="37">
    <border>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thin">
        <color indexed="8"/>
      </left>
      <right/>
      <top/>
      <bottom style="thin">
        <color indexed="8"/>
      </bottom>
      <diagonal/>
    </border>
    <border>
      <left/>
      <right style="thin">
        <color indexed="64"/>
      </right>
      <top/>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4">
    <xf numFmtId="0" fontId="0" fillId="0" borderId="0">
      <alignment vertical="center"/>
    </xf>
    <xf numFmtId="0" fontId="5" fillId="0" borderId="0" applyNumberFormat="0" applyFill="0" applyBorder="0" applyAlignment="0" applyProtection="0"/>
    <xf numFmtId="0" fontId="5" fillId="0" borderId="0"/>
    <xf numFmtId="0" fontId="3" fillId="0" borderId="0" applyNumberFormat="0" applyFill="0" applyBorder="0" applyAlignment="0" applyProtection="0"/>
    <xf numFmtId="0" fontId="2" fillId="0" borderId="0">
      <alignment vertical="center"/>
    </xf>
    <xf numFmtId="0" fontId="3" fillId="0" borderId="0"/>
    <xf numFmtId="0" fontId="2" fillId="0" borderId="0">
      <alignment vertical="center"/>
    </xf>
    <xf numFmtId="0" fontId="12" fillId="0" borderId="0">
      <alignment vertical="center"/>
    </xf>
    <xf numFmtId="0" fontId="12" fillId="0" borderId="0">
      <alignment vertical="center"/>
    </xf>
    <xf numFmtId="0" fontId="5" fillId="0" borderId="0"/>
    <xf numFmtId="0" fontId="1" fillId="0" borderId="0">
      <alignment vertical="center"/>
    </xf>
    <xf numFmtId="0" fontId="5" fillId="0" borderId="0" applyNumberFormat="0" applyFill="0" applyBorder="0" applyAlignment="0" applyProtection="0"/>
    <xf numFmtId="0" fontId="5" fillId="0" borderId="0" applyNumberFormat="0" applyFill="0" applyBorder="0" applyAlignment="0" applyProtection="0"/>
    <xf numFmtId="9" fontId="3" fillId="0" borderId="0" applyFont="0" applyFill="0" applyBorder="0" applyAlignment="0" applyProtection="0">
      <alignment vertical="center"/>
    </xf>
  </cellStyleXfs>
  <cellXfs count="107">
    <xf numFmtId="0" fontId="0" fillId="0" borderId="0" xfId="0">
      <alignment vertical="center"/>
    </xf>
    <xf numFmtId="0" fontId="6" fillId="0" borderId="0" xfId="1" applyFont="1" applyAlignment="1">
      <alignment horizontal="center" vertical="center" wrapText="1"/>
    </xf>
    <xf numFmtId="0" fontId="15" fillId="0" borderId="0" xfId="1" applyFont="1" applyAlignment="1">
      <alignment horizontal="center" vertical="center" wrapText="1"/>
    </xf>
    <xf numFmtId="0" fontId="16" fillId="0" borderId="0" xfId="1" applyFont="1" applyAlignment="1">
      <alignment horizontal="left" vertical="center"/>
    </xf>
    <xf numFmtId="0" fontId="17" fillId="0" borderId="0" xfId="1" applyFont="1" applyBorder="1" applyAlignment="1">
      <alignment horizontal="left" vertical="center"/>
    </xf>
    <xf numFmtId="0" fontId="18" fillId="0" borderId="0" xfId="1" applyFont="1" applyAlignment="1">
      <alignment horizontal="center" vertical="center" wrapText="1"/>
    </xf>
    <xf numFmtId="0" fontId="19" fillId="0" borderId="0" xfId="1" applyFont="1" applyAlignment="1">
      <alignment horizontal="center" vertical="center" wrapText="1"/>
    </xf>
    <xf numFmtId="0" fontId="16" fillId="0" borderId="0" xfId="1" applyFont="1" applyFill="1" applyAlignment="1">
      <alignment horizontal="center" vertical="center" wrapText="1"/>
    </xf>
    <xf numFmtId="0" fontId="10" fillId="0" borderId="0" xfId="1" applyFont="1" applyFill="1" applyBorder="1" applyAlignment="1">
      <alignment horizontal="center" vertical="center"/>
    </xf>
    <xf numFmtId="0" fontId="8" fillId="0" borderId="0" xfId="1" applyFont="1" applyAlignment="1">
      <alignment horizontal="left" vertical="center"/>
    </xf>
    <xf numFmtId="0" fontId="6" fillId="0" borderId="0" xfId="1" applyFont="1" applyFill="1" applyBorder="1" applyAlignment="1">
      <alignment horizontal="left" vertical="center" wrapText="1"/>
    </xf>
    <xf numFmtId="0" fontId="6" fillId="0" borderId="0" xfId="1" applyFont="1" applyBorder="1" applyAlignment="1">
      <alignment horizontal="left" vertical="center" wrapText="1"/>
    </xf>
    <xf numFmtId="0" fontId="21" fillId="0" borderId="0" xfId="1" applyFont="1" applyBorder="1" applyAlignment="1">
      <alignment horizontal="left" vertical="center"/>
    </xf>
    <xf numFmtId="0" fontId="6" fillId="0" borderId="0" xfId="1" applyFont="1" applyBorder="1" applyAlignment="1">
      <alignment horizontal="right" vertical="center"/>
    </xf>
    <xf numFmtId="0" fontId="22" fillId="0" borderId="0" xfId="1" applyFont="1" applyFill="1" applyAlignment="1">
      <alignment horizontal="center" vertical="center" wrapText="1"/>
    </xf>
    <xf numFmtId="0" fontId="6" fillId="0" borderId="0" xfId="1" applyFont="1" applyFill="1" applyAlignment="1">
      <alignment horizontal="center" vertical="center" wrapText="1"/>
    </xf>
    <xf numFmtId="0" fontId="8" fillId="6" borderId="5" xfId="11" applyFont="1" applyFill="1" applyBorder="1" applyAlignment="1">
      <alignment horizontal="center" vertical="center" wrapText="1"/>
    </xf>
    <xf numFmtId="0" fontId="8" fillId="6" borderId="24" xfId="1" applyFont="1" applyFill="1" applyBorder="1" applyAlignment="1">
      <alignment horizontal="center" vertical="center" wrapText="1"/>
    </xf>
    <xf numFmtId="0" fontId="8" fillId="6" borderId="5" xfId="1" applyFont="1" applyFill="1" applyBorder="1" applyAlignment="1">
      <alignment horizontal="center" vertical="center" wrapText="1"/>
    </xf>
    <xf numFmtId="0" fontId="8" fillId="7" borderId="7" xfId="1" applyFont="1" applyFill="1" applyBorder="1" applyAlignment="1" applyProtection="1">
      <alignment horizontal="center" vertical="center" wrapText="1"/>
      <protection locked="0"/>
    </xf>
    <xf numFmtId="0" fontId="8" fillId="7" borderId="26" xfId="1" applyFont="1" applyFill="1" applyBorder="1" applyAlignment="1" applyProtection="1">
      <alignment horizontal="center" vertical="center" wrapText="1"/>
      <protection locked="0"/>
    </xf>
    <xf numFmtId="0" fontId="8" fillId="7" borderId="24" xfId="1" applyFont="1" applyFill="1" applyBorder="1" applyAlignment="1" applyProtection="1">
      <alignment horizontal="center" vertical="center" wrapText="1"/>
      <protection locked="0"/>
    </xf>
    <xf numFmtId="0" fontId="8" fillId="3" borderId="26" xfId="1" applyFont="1" applyFill="1" applyBorder="1" applyAlignment="1" applyProtection="1">
      <alignment horizontal="center" vertical="center" wrapText="1"/>
      <protection locked="0"/>
    </xf>
    <xf numFmtId="0" fontId="10" fillId="0" borderId="27" xfId="0" applyFont="1" applyBorder="1" applyAlignment="1">
      <alignment horizontal="center" vertical="center"/>
    </xf>
    <xf numFmtId="0" fontId="6" fillId="4" borderId="3" xfId="11" quotePrefix="1" applyFont="1" applyFill="1" applyBorder="1" applyAlignment="1">
      <alignment horizontal="center" vertical="center" wrapText="1"/>
    </xf>
    <xf numFmtId="0" fontId="6" fillId="0" borderId="3" xfId="1" applyFont="1" applyFill="1" applyBorder="1" applyAlignment="1" applyProtection="1">
      <alignment horizontal="center" vertical="center" wrapText="1"/>
      <protection locked="0"/>
    </xf>
    <xf numFmtId="176" fontId="6" fillId="4" borderId="6" xfId="1" applyNumberFormat="1" applyFont="1" applyFill="1" applyBorder="1" applyAlignment="1">
      <alignment horizontal="center" vertical="center" wrapText="1"/>
    </xf>
    <xf numFmtId="0" fontId="6" fillId="4" borderId="6" xfId="1" applyFont="1" applyFill="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pplyProtection="1">
      <alignment horizontal="center" vertical="center" wrapText="1"/>
      <protection locked="0"/>
    </xf>
    <xf numFmtId="0" fontId="24" fillId="0" borderId="0" xfId="1" applyFont="1" applyFill="1" applyAlignment="1">
      <alignment horizontal="center" vertical="center" wrapText="1"/>
    </xf>
    <xf numFmtId="0" fontId="6" fillId="0" borderId="3" xfId="9" applyFont="1" applyFill="1" applyBorder="1" applyAlignment="1" applyProtection="1">
      <alignment horizontal="center" vertical="center" wrapText="1"/>
      <protection locked="0"/>
    </xf>
    <xf numFmtId="0" fontId="6" fillId="0" borderId="3" xfId="1" applyFont="1" applyBorder="1" applyAlignment="1">
      <alignment horizontal="center" vertical="center" wrapText="1"/>
    </xf>
    <xf numFmtId="0" fontId="29" fillId="0" borderId="0" xfId="0" applyFont="1">
      <alignment vertical="center"/>
    </xf>
    <xf numFmtId="0" fontId="28" fillId="2" borderId="3" xfId="0" applyFont="1" applyFill="1" applyBorder="1" applyAlignment="1">
      <alignment horizontal="center" vertical="center"/>
    </xf>
    <xf numFmtId="0" fontId="28" fillId="8" borderId="3" xfId="0" applyFont="1" applyFill="1" applyBorder="1" applyAlignment="1">
      <alignment horizontal="center" vertical="center" wrapText="1"/>
    </xf>
    <xf numFmtId="0" fontId="28" fillId="8" borderId="3" xfId="0" applyFont="1" applyFill="1" applyBorder="1" applyAlignment="1">
      <alignment horizontal="center" vertical="center"/>
    </xf>
    <xf numFmtId="0" fontId="28" fillId="8" borderId="4" xfId="0" applyFont="1" applyFill="1" applyBorder="1" applyAlignment="1">
      <alignment horizontal="center" vertical="center"/>
    </xf>
    <xf numFmtId="0" fontId="28" fillId="0" borderId="29" xfId="0" applyFont="1" applyBorder="1" applyAlignment="1">
      <alignment horizontal="center" vertical="center"/>
    </xf>
    <xf numFmtId="0" fontId="28" fillId="0" borderId="31" xfId="0" applyFont="1" applyBorder="1" applyAlignment="1">
      <alignment horizontal="center" vertical="center"/>
    </xf>
    <xf numFmtId="0" fontId="28" fillId="0" borderId="32" xfId="0" applyFont="1" applyBorder="1" applyAlignment="1">
      <alignment horizontal="center" vertical="center"/>
    </xf>
    <xf numFmtId="0" fontId="30" fillId="0" borderId="29" xfId="0" applyFont="1" applyFill="1" applyBorder="1" applyAlignment="1">
      <alignment horizontal="center" vertical="center"/>
    </xf>
    <xf numFmtId="0" fontId="28" fillId="0" borderId="29" xfId="0" applyFont="1" applyFill="1" applyBorder="1" applyAlignment="1">
      <alignment horizontal="center" vertical="center"/>
    </xf>
    <xf numFmtId="0" fontId="28" fillId="0" borderId="30" xfId="0" applyFont="1" applyFill="1" applyBorder="1" applyAlignment="1">
      <alignment horizontal="center" vertical="center"/>
    </xf>
    <xf numFmtId="0" fontId="30" fillId="0" borderId="31" xfId="0" applyFont="1" applyFill="1" applyBorder="1" applyAlignment="1">
      <alignment horizontal="center" vertical="center"/>
    </xf>
    <xf numFmtId="0" fontId="30" fillId="0" borderId="3" xfId="0" applyFont="1" applyFill="1" applyBorder="1" applyAlignment="1">
      <alignment horizontal="center" vertical="center"/>
    </xf>
    <xf numFmtId="0" fontId="30" fillId="0" borderId="4" xfId="0" applyFont="1" applyFill="1" applyBorder="1" applyAlignment="1">
      <alignment horizontal="center" vertical="center"/>
    </xf>
    <xf numFmtId="0" fontId="8" fillId="6" borderId="0" xfId="1" applyFont="1" applyFill="1" applyBorder="1" applyAlignment="1">
      <alignment horizontal="center" vertical="center" wrapText="1"/>
    </xf>
    <xf numFmtId="0" fontId="0" fillId="0" borderId="0" xfId="0" applyAlignment="1">
      <alignment horizontal="left" vertical="center"/>
    </xf>
    <xf numFmtId="0" fontId="0" fillId="0" borderId="0" xfId="0" applyAlignment="1">
      <alignment horizontal="left" vertical="center" indent="1"/>
    </xf>
    <xf numFmtId="0" fontId="0" fillId="0" borderId="0" xfId="0" applyNumberFormat="1">
      <alignment vertical="center"/>
    </xf>
    <xf numFmtId="9" fontId="0" fillId="0" borderId="0" xfId="13" applyFont="1">
      <alignment vertical="center"/>
    </xf>
    <xf numFmtId="0" fontId="8" fillId="7" borderId="25" xfId="1" applyFont="1" applyFill="1" applyBorder="1" applyAlignment="1" applyProtection="1">
      <alignment horizontal="center" vertical="center" wrapText="1"/>
      <protection locked="0"/>
    </xf>
    <xf numFmtId="0" fontId="8" fillId="6" borderId="3" xfId="1" applyFont="1" applyFill="1" applyBorder="1" applyAlignment="1">
      <alignment horizontal="center" vertical="center" wrapText="1"/>
    </xf>
    <xf numFmtId="49" fontId="10" fillId="0" borderId="6" xfId="9" applyNumberFormat="1" applyFont="1" applyFill="1" applyBorder="1" applyAlignment="1" applyProtection="1">
      <alignment horizontal="center" vertical="center" wrapText="1"/>
      <protection locked="0"/>
    </xf>
    <xf numFmtId="0" fontId="6" fillId="0" borderId="6" xfId="1" applyFont="1" applyFill="1" applyBorder="1" applyAlignment="1" applyProtection="1">
      <alignment horizontal="center" vertical="center" wrapText="1"/>
      <protection locked="0"/>
    </xf>
    <xf numFmtId="0" fontId="10" fillId="0" borderId="6" xfId="9" applyFont="1" applyFill="1" applyBorder="1" applyAlignment="1" applyProtection="1">
      <alignment horizontal="center" vertical="center"/>
      <protection locked="0"/>
    </xf>
    <xf numFmtId="0" fontId="7" fillId="4" borderId="6" xfId="1" applyFont="1" applyFill="1" applyBorder="1" applyAlignment="1">
      <alignment horizontal="center" vertical="center" wrapText="1"/>
    </xf>
    <xf numFmtId="0" fontId="6" fillId="9" borderId="2" xfId="1" applyFont="1" applyFill="1" applyBorder="1" applyAlignment="1" applyProtection="1">
      <alignment horizontal="center" vertical="center" wrapText="1"/>
      <protection locked="0"/>
    </xf>
    <xf numFmtId="0" fontId="28" fillId="0" borderId="0" xfId="0" applyFont="1" applyFill="1" applyBorder="1" applyAlignment="1">
      <alignment horizontal="left" vertical="center"/>
    </xf>
    <xf numFmtId="9" fontId="0" fillId="0" borderId="0" xfId="13" applyFont="1" applyBorder="1">
      <alignment vertical="center"/>
    </xf>
    <xf numFmtId="0" fontId="6" fillId="0" borderId="0" xfId="1" applyNumberFormat="1" applyFont="1" applyFill="1" applyAlignment="1">
      <alignment horizontal="center" vertical="center" wrapText="1"/>
    </xf>
    <xf numFmtId="0" fontId="6" fillId="0" borderId="3" xfId="0" applyFont="1" applyFill="1" applyBorder="1" applyAlignment="1">
      <alignment horizontal="center" vertical="center" wrapText="1"/>
    </xf>
    <xf numFmtId="0" fontId="6" fillId="0" borderId="35" xfId="1" applyFont="1" applyFill="1" applyBorder="1" applyAlignment="1" applyProtection="1">
      <alignment horizontal="center" vertical="center" wrapText="1"/>
      <protection locked="0"/>
    </xf>
    <xf numFmtId="0" fontId="31" fillId="0" borderId="34" xfId="4" applyFont="1" applyBorder="1" applyAlignment="1">
      <alignment vertical="center" wrapText="1"/>
    </xf>
    <xf numFmtId="0" fontId="0" fillId="0" borderId="0" xfId="0" applyAlignment="1">
      <alignment vertical="center" wrapText="1"/>
    </xf>
    <xf numFmtId="0" fontId="6" fillId="5" borderId="35" xfId="1" applyFont="1" applyFill="1" applyBorder="1" applyAlignment="1" applyProtection="1">
      <alignment horizontal="center" vertical="center" wrapText="1"/>
      <protection locked="0"/>
    </xf>
    <xf numFmtId="0" fontId="6" fillId="0" borderId="36" xfId="1" applyFont="1" applyFill="1" applyBorder="1" applyAlignment="1" applyProtection="1">
      <alignment horizontal="center" vertical="center" wrapText="1"/>
      <protection locked="0"/>
    </xf>
    <xf numFmtId="0" fontId="0" fillId="0" borderId="0" xfId="0" pivotButton="1" applyAlignment="1">
      <alignment vertical="center" wrapText="1"/>
    </xf>
    <xf numFmtId="0" fontId="6" fillId="0" borderId="3" xfId="9" applyFont="1" applyFill="1" applyBorder="1" applyAlignment="1" applyProtection="1">
      <alignment horizontal="center" vertical="center"/>
      <protection locked="0"/>
    </xf>
    <xf numFmtId="0" fontId="28" fillId="0" borderId="33" xfId="0" applyFont="1" applyFill="1" applyBorder="1" applyAlignment="1">
      <alignment horizontal="center" vertical="center"/>
    </xf>
    <xf numFmtId="0" fontId="28" fillId="0" borderId="2" xfId="0" applyFont="1" applyFill="1" applyBorder="1" applyAlignment="1">
      <alignment horizontal="center" vertical="center"/>
    </xf>
    <xf numFmtId="0" fontId="0" fillId="0" borderId="0" xfId="0" applyAlignment="1">
      <alignment horizontal="right" vertical="center"/>
    </xf>
    <xf numFmtId="0" fontId="28" fillId="2" borderId="16" xfId="0" applyFont="1" applyFill="1" applyBorder="1" applyAlignment="1">
      <alignment horizontal="center" vertical="center"/>
    </xf>
    <xf numFmtId="0" fontId="28" fillId="2" borderId="1" xfId="0" applyFont="1" applyFill="1" applyBorder="1" applyAlignment="1">
      <alignment horizontal="center" vertical="center"/>
    </xf>
    <xf numFmtId="0" fontId="28" fillId="0" borderId="8" xfId="0" applyFont="1" applyBorder="1" applyAlignment="1">
      <alignment horizontal="center" vertical="center"/>
    </xf>
    <xf numFmtId="0" fontId="28" fillId="0" borderId="2" xfId="0" applyFont="1" applyBorder="1" applyAlignment="1">
      <alignment horizontal="center" vertical="center"/>
    </xf>
    <xf numFmtId="0" fontId="30" fillId="0" borderId="8" xfId="0" applyFont="1" applyFill="1" applyBorder="1" applyAlignment="1">
      <alignment horizontal="center" vertical="center"/>
    </xf>
    <xf numFmtId="0" fontId="30" fillId="0" borderId="28" xfId="0" applyFont="1" applyFill="1" applyBorder="1" applyAlignment="1">
      <alignment horizontal="center" vertical="center"/>
    </xf>
    <xf numFmtId="0" fontId="8" fillId="6" borderId="11" xfId="1" applyFont="1" applyFill="1" applyBorder="1" applyAlignment="1">
      <alignment horizontal="center" vertical="center" wrapText="1"/>
    </xf>
    <xf numFmtId="0" fontId="8" fillId="6" borderId="24" xfId="1" applyFont="1" applyFill="1" applyBorder="1" applyAlignment="1">
      <alignment horizontal="center" vertical="center" wrapText="1"/>
    </xf>
    <xf numFmtId="0" fontId="8" fillId="6" borderId="11" xfId="12" applyFont="1" applyFill="1" applyBorder="1" applyAlignment="1">
      <alignment horizontal="center" vertical="center" wrapText="1"/>
    </xf>
    <xf numFmtId="0" fontId="8" fillId="6" borderId="24" xfId="12" applyFont="1" applyFill="1" applyBorder="1" applyAlignment="1">
      <alignment horizontal="center" vertical="center" wrapText="1"/>
    </xf>
    <xf numFmtId="0" fontId="8" fillId="6" borderId="5" xfId="1" applyFont="1" applyFill="1" applyBorder="1" applyAlignment="1">
      <alignment horizontal="center" vertical="center" wrapText="1"/>
    </xf>
    <xf numFmtId="0" fontId="8" fillId="6" borderId="21" xfId="1" applyFont="1" applyFill="1" applyBorder="1" applyAlignment="1">
      <alignment horizontal="center" vertical="center" wrapText="1"/>
    </xf>
    <xf numFmtId="0" fontId="8" fillId="6" borderId="25" xfId="1" applyFont="1" applyFill="1" applyBorder="1" applyAlignment="1">
      <alignment horizontal="center" vertical="center" wrapText="1"/>
    </xf>
    <xf numFmtId="0" fontId="8" fillId="7" borderId="22" xfId="1" applyFont="1" applyFill="1" applyBorder="1" applyAlignment="1" applyProtection="1">
      <alignment horizontal="center" vertical="center" wrapText="1"/>
      <protection locked="0"/>
    </xf>
    <xf numFmtId="0" fontId="8" fillId="7" borderId="13" xfId="1" applyFont="1" applyFill="1" applyBorder="1" applyAlignment="1" applyProtection="1">
      <alignment horizontal="center" vertical="center" wrapText="1"/>
      <protection locked="0"/>
    </xf>
    <xf numFmtId="0" fontId="8" fillId="7" borderId="14" xfId="1" applyFont="1" applyFill="1" applyBorder="1" applyAlignment="1" applyProtection="1">
      <alignment horizontal="center" vertical="center" wrapText="1"/>
      <protection locked="0"/>
    </xf>
    <xf numFmtId="0" fontId="8" fillId="6" borderId="9" xfId="1" applyFont="1" applyFill="1" applyBorder="1" applyAlignment="1">
      <alignment horizontal="center" vertical="center" wrapText="1"/>
    </xf>
    <xf numFmtId="0" fontId="8" fillId="6" borderId="10" xfId="1" applyFont="1" applyFill="1" applyBorder="1" applyAlignment="1">
      <alignment horizontal="center" vertical="center" wrapText="1"/>
    </xf>
    <xf numFmtId="0" fontId="8" fillId="6" borderId="12" xfId="1" applyFont="1" applyFill="1" applyBorder="1" applyAlignment="1">
      <alignment horizontal="left" vertical="center" wrapText="1"/>
    </xf>
    <xf numFmtId="0" fontId="8" fillId="6" borderId="13" xfId="1" applyFont="1" applyFill="1" applyBorder="1" applyAlignment="1">
      <alignment horizontal="left" vertical="center" wrapText="1"/>
    </xf>
    <xf numFmtId="0" fontId="8" fillId="6" borderId="14" xfId="1" applyFont="1" applyFill="1" applyBorder="1" applyAlignment="1">
      <alignment horizontal="left" vertical="center" wrapText="1"/>
    </xf>
    <xf numFmtId="0" fontId="8" fillId="6" borderId="15" xfId="1" applyFont="1" applyFill="1" applyBorder="1" applyAlignment="1">
      <alignment horizontal="center" vertical="center" wrapText="1"/>
    </xf>
    <xf numFmtId="0" fontId="8" fillId="6" borderId="16" xfId="1" applyFont="1" applyFill="1" applyBorder="1" applyAlignment="1">
      <alignment horizontal="center" vertical="center" wrapText="1"/>
    </xf>
    <xf numFmtId="0" fontId="8" fillId="6" borderId="1" xfId="1" applyFont="1" applyFill="1" applyBorder="1" applyAlignment="1">
      <alignment horizontal="center" vertical="center" wrapText="1"/>
    </xf>
    <xf numFmtId="0" fontId="8" fillId="6" borderId="4" xfId="1" applyFont="1" applyFill="1" applyBorder="1" applyAlignment="1">
      <alignment horizontal="left" vertical="center" wrapText="1"/>
    </xf>
    <xf numFmtId="0" fontId="8" fillId="6" borderId="16" xfId="1" applyFont="1" applyFill="1" applyBorder="1" applyAlignment="1">
      <alignment horizontal="left" vertical="center" wrapText="1"/>
    </xf>
    <xf numFmtId="0" fontId="8" fillId="6" borderId="17" xfId="1" applyFont="1" applyFill="1" applyBorder="1" applyAlignment="1">
      <alignment horizontal="left" vertical="center" wrapText="1"/>
    </xf>
    <xf numFmtId="0" fontId="8" fillId="6" borderId="18" xfId="1" applyFont="1" applyFill="1" applyBorder="1" applyAlignment="1">
      <alignment horizontal="center" vertical="center" wrapText="1"/>
    </xf>
    <xf numFmtId="0" fontId="8" fillId="6" borderId="8" xfId="1" applyFont="1" applyFill="1" applyBorder="1" applyAlignment="1">
      <alignment horizontal="center" vertical="center" wrapText="1"/>
    </xf>
    <xf numFmtId="0" fontId="7" fillId="6" borderId="7" xfId="1" applyFont="1" applyFill="1" applyBorder="1" applyAlignment="1">
      <alignment horizontal="center" vertical="center" wrapText="1"/>
    </xf>
    <xf numFmtId="0" fontId="9" fillId="6" borderId="19" xfId="1" applyFont="1" applyFill="1" applyBorder="1" applyAlignment="1">
      <alignment horizontal="center" vertical="center" wrapText="1"/>
    </xf>
    <xf numFmtId="0" fontId="9" fillId="6" borderId="20" xfId="1" applyFont="1" applyFill="1" applyBorder="1" applyAlignment="1">
      <alignment horizontal="center" vertical="center" wrapText="1"/>
    </xf>
    <xf numFmtId="0" fontId="8" fillId="6" borderId="23" xfId="1" applyFont="1" applyFill="1" applyBorder="1" applyAlignment="1">
      <alignment horizontal="center" vertical="center" wrapText="1"/>
    </xf>
    <xf numFmtId="0" fontId="8" fillId="6" borderId="11" xfId="11" applyFont="1" applyFill="1" applyBorder="1" applyAlignment="1">
      <alignment horizontal="center" vertical="center" wrapText="1"/>
    </xf>
  </cellXfs>
  <cellStyles count="14">
    <cellStyle name="백분율" xfId="13" builtinId="5"/>
    <cellStyle name="표준" xfId="0" builtinId="0"/>
    <cellStyle name="표준 10" xfId="3"/>
    <cellStyle name="표준 10 2" xfId="8"/>
    <cellStyle name="표준 17" xfId="6"/>
    <cellStyle name="표준 17 3" xfId="10"/>
    <cellStyle name="표준 2" xfId="2"/>
    <cellStyle name="표준 2 10 2" xfId="5"/>
    <cellStyle name="표준 3" xfId="4"/>
    <cellStyle name="표준 3 10 10 3" xfId="9"/>
    <cellStyle name="표준 8" xfId="7"/>
    <cellStyle name="표준_100408-New&amp;Changing Dev Parts List(K+E)" xfId="1"/>
    <cellStyle name="표준_The list of the new developing lists_V2.0_최차림C_20110320" xfId="12"/>
    <cellStyle name="표준_개발부품 List-V2.0_최차림C_20110320" xfId="11"/>
  </cellStyles>
  <dxfs count="2">
    <dxf>
      <alignment wrapText="1" readingOrder="0"/>
    </dxf>
    <dxf>
      <alignment wrapText="1" readingOrder="0"/>
    </dxf>
  </dxfs>
  <tableStyles count="0" defaultTableStyle="TableStyleMedium2" defaultPivotStyle="PivotStyleLight16"/>
  <colors>
    <mruColors>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84" Type="http://schemas.openxmlformats.org/officeDocument/2006/relationships/externalLink" Target="externalLinks/externalLink82.xml"/><Relationship Id="rId89" Type="http://schemas.openxmlformats.org/officeDocument/2006/relationships/externalLink" Target="externalLinks/externalLink87.xml"/><Relationship Id="rId2" Type="http://schemas.openxmlformats.org/officeDocument/2006/relationships/worksheet" Target="worksheets/sheet2.xml"/><Relationship Id="rId16" Type="http://schemas.openxmlformats.org/officeDocument/2006/relationships/externalLink" Target="externalLinks/externalLink14.xml"/><Relationship Id="rId29" Type="http://schemas.openxmlformats.org/officeDocument/2006/relationships/externalLink" Target="externalLinks/externalLink27.xml"/><Relationship Id="rId107" Type="http://schemas.openxmlformats.org/officeDocument/2006/relationships/connections" Target="connections.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66" Type="http://schemas.openxmlformats.org/officeDocument/2006/relationships/externalLink" Target="externalLinks/externalLink64.xml"/><Relationship Id="rId74" Type="http://schemas.openxmlformats.org/officeDocument/2006/relationships/externalLink" Target="externalLinks/externalLink72.xml"/><Relationship Id="rId79" Type="http://schemas.openxmlformats.org/officeDocument/2006/relationships/externalLink" Target="externalLinks/externalLink77.xml"/><Relationship Id="rId87" Type="http://schemas.openxmlformats.org/officeDocument/2006/relationships/externalLink" Target="externalLinks/externalLink85.xml"/><Relationship Id="rId102" Type="http://schemas.openxmlformats.org/officeDocument/2006/relationships/externalLink" Target="externalLinks/externalLink100.xml"/><Relationship Id="rId110" Type="http://schemas.openxmlformats.org/officeDocument/2006/relationships/powerPivotData" Target="model/item.data"/><Relationship Id="rId5" Type="http://schemas.openxmlformats.org/officeDocument/2006/relationships/externalLink" Target="externalLinks/externalLink3.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90" Type="http://schemas.openxmlformats.org/officeDocument/2006/relationships/externalLink" Target="externalLinks/externalLink88.xml"/><Relationship Id="rId95" Type="http://schemas.openxmlformats.org/officeDocument/2006/relationships/externalLink" Target="externalLinks/externalLink93.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56" Type="http://schemas.openxmlformats.org/officeDocument/2006/relationships/externalLink" Target="externalLinks/externalLink54.xml"/><Relationship Id="rId64" Type="http://schemas.openxmlformats.org/officeDocument/2006/relationships/externalLink" Target="externalLinks/externalLink62.xml"/><Relationship Id="rId69" Type="http://schemas.openxmlformats.org/officeDocument/2006/relationships/externalLink" Target="externalLinks/externalLink67.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105" Type="http://schemas.openxmlformats.org/officeDocument/2006/relationships/pivotCacheDefinition" Target="pivotCache/pivotCacheDefinition1.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80" Type="http://schemas.openxmlformats.org/officeDocument/2006/relationships/externalLink" Target="externalLinks/externalLink78.xml"/><Relationship Id="rId85" Type="http://schemas.openxmlformats.org/officeDocument/2006/relationships/externalLink" Target="externalLinks/externalLink83.xml"/><Relationship Id="rId93" Type="http://schemas.openxmlformats.org/officeDocument/2006/relationships/externalLink" Target="externalLinks/externalLink91.xml"/><Relationship Id="rId98" Type="http://schemas.openxmlformats.org/officeDocument/2006/relationships/externalLink" Target="externalLinks/externalLink96.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67" Type="http://schemas.openxmlformats.org/officeDocument/2006/relationships/externalLink" Target="externalLinks/externalLink65.xml"/><Relationship Id="rId103" Type="http://schemas.openxmlformats.org/officeDocument/2006/relationships/externalLink" Target="externalLinks/externalLink101.xml"/><Relationship Id="rId108" Type="http://schemas.openxmlformats.org/officeDocument/2006/relationships/styles" Target="styles.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externalLink" Target="externalLinks/externalLink60.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91" Type="http://schemas.openxmlformats.org/officeDocument/2006/relationships/externalLink" Target="externalLinks/externalLink89.xml"/><Relationship Id="rId96" Type="http://schemas.openxmlformats.org/officeDocument/2006/relationships/externalLink" Target="externalLinks/externalLink94.xml"/><Relationship Id="rId11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6" Type="http://schemas.openxmlformats.org/officeDocument/2006/relationships/theme" Target="theme/theme1.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81" Type="http://schemas.openxmlformats.org/officeDocument/2006/relationships/externalLink" Target="externalLinks/externalLink79.xml"/><Relationship Id="rId86" Type="http://schemas.openxmlformats.org/officeDocument/2006/relationships/externalLink" Target="externalLinks/externalLink84.xml"/><Relationship Id="rId94" Type="http://schemas.openxmlformats.org/officeDocument/2006/relationships/externalLink" Target="externalLinks/externalLink92.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109" Type="http://schemas.openxmlformats.org/officeDocument/2006/relationships/sharedStrings" Target="sharedStrings.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04" Type="http://schemas.openxmlformats.org/officeDocument/2006/relationships/externalLink" Target="externalLinks/externalLink102.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268941</xdr:colOff>
      <xdr:row>8</xdr:row>
      <xdr:rowOff>11206</xdr:rowOff>
    </xdr:from>
    <xdr:to>
      <xdr:col>10</xdr:col>
      <xdr:colOff>918882</xdr:colOff>
      <xdr:row>8</xdr:row>
      <xdr:rowOff>478888</xdr:rowOff>
    </xdr:to>
    <xdr:pic>
      <xdr:nvPicPr>
        <xdr:cNvPr id="14" name="그림 13"/>
        <xdr:cNvPicPr>
          <a:picLocks noChangeAspect="1"/>
        </xdr:cNvPicPr>
      </xdr:nvPicPr>
      <xdr:blipFill>
        <a:blip xmlns:r="http://schemas.openxmlformats.org/officeDocument/2006/relationships" r:embed="rId1"/>
        <a:stretch>
          <a:fillRect/>
        </a:stretch>
      </xdr:blipFill>
      <xdr:spPr>
        <a:xfrm>
          <a:off x="7831791" y="1544731"/>
          <a:ext cx="649941" cy="467682"/>
        </a:xfrm>
        <a:prstGeom prst="rect">
          <a:avLst/>
        </a:prstGeom>
      </xdr:spPr>
    </xdr:pic>
    <xdr:clientData/>
  </xdr:twoCellAnchor>
  <xdr:twoCellAnchor editAs="oneCell">
    <xdr:from>
      <xdr:col>10</xdr:col>
      <xdr:colOff>179295</xdr:colOff>
      <xdr:row>9</xdr:row>
      <xdr:rowOff>22412</xdr:rowOff>
    </xdr:from>
    <xdr:to>
      <xdr:col>10</xdr:col>
      <xdr:colOff>907677</xdr:colOff>
      <xdr:row>9</xdr:row>
      <xdr:rowOff>497936</xdr:rowOff>
    </xdr:to>
    <xdr:pic>
      <xdr:nvPicPr>
        <xdr:cNvPr id="15" name="그림 14"/>
        <xdr:cNvPicPr>
          <a:picLocks noChangeAspect="1"/>
        </xdr:cNvPicPr>
      </xdr:nvPicPr>
      <xdr:blipFill>
        <a:blip xmlns:r="http://schemas.openxmlformats.org/officeDocument/2006/relationships" r:embed="rId2"/>
        <a:stretch>
          <a:fillRect/>
        </a:stretch>
      </xdr:blipFill>
      <xdr:spPr>
        <a:xfrm>
          <a:off x="7742145" y="2060762"/>
          <a:ext cx="728382" cy="475524"/>
        </a:xfrm>
        <a:prstGeom prst="rect">
          <a:avLst/>
        </a:prstGeom>
      </xdr:spPr>
    </xdr:pic>
    <xdr:clientData/>
  </xdr:twoCellAnchor>
  <xdr:twoCellAnchor editAs="oneCell">
    <xdr:from>
      <xdr:col>49</xdr:col>
      <xdr:colOff>1075764</xdr:colOff>
      <xdr:row>9</xdr:row>
      <xdr:rowOff>11206</xdr:rowOff>
    </xdr:from>
    <xdr:to>
      <xdr:col>66</xdr:col>
      <xdr:colOff>485256</xdr:colOff>
      <xdr:row>9</xdr:row>
      <xdr:rowOff>496920</xdr:rowOff>
    </xdr:to>
    <xdr:pic>
      <xdr:nvPicPr>
        <xdr:cNvPr id="3" name="그림 2"/>
        <xdr:cNvPicPr>
          <a:picLocks noChangeAspect="1"/>
        </xdr:cNvPicPr>
      </xdr:nvPicPr>
      <xdr:blipFill>
        <a:blip xmlns:r="http://schemas.openxmlformats.org/officeDocument/2006/relationships" r:embed="rId3"/>
        <a:stretch>
          <a:fillRect/>
        </a:stretch>
      </xdr:blipFill>
      <xdr:spPr>
        <a:xfrm>
          <a:off x="31835911" y="2050677"/>
          <a:ext cx="13114286" cy="485714"/>
        </a:xfrm>
        <a:prstGeom prst="rect">
          <a:avLst/>
        </a:prstGeom>
      </xdr:spPr>
    </xdr:pic>
    <xdr:clientData/>
  </xdr:twoCellAnchor>
  <xdr:twoCellAnchor editAs="oneCell">
    <xdr:from>
      <xdr:col>49</xdr:col>
      <xdr:colOff>1053353</xdr:colOff>
      <xdr:row>8</xdr:row>
      <xdr:rowOff>56029</xdr:rowOff>
    </xdr:from>
    <xdr:to>
      <xdr:col>66</xdr:col>
      <xdr:colOff>472368</xdr:colOff>
      <xdr:row>9</xdr:row>
      <xdr:rowOff>18431</xdr:rowOff>
    </xdr:to>
    <xdr:pic>
      <xdr:nvPicPr>
        <xdr:cNvPr id="5" name="그림 4"/>
        <xdr:cNvPicPr>
          <a:picLocks noChangeAspect="1"/>
        </xdr:cNvPicPr>
      </xdr:nvPicPr>
      <xdr:blipFill>
        <a:blip xmlns:r="http://schemas.openxmlformats.org/officeDocument/2006/relationships" r:embed="rId4"/>
        <a:stretch>
          <a:fillRect/>
        </a:stretch>
      </xdr:blipFill>
      <xdr:spPr>
        <a:xfrm>
          <a:off x="31813500" y="1591235"/>
          <a:ext cx="13123809" cy="466667"/>
        </a:xfrm>
        <a:prstGeom prst="rect">
          <a:avLst/>
        </a:prstGeom>
      </xdr:spPr>
    </xdr:pic>
    <xdr:clientData/>
  </xdr:twoCellAnchor>
  <xdr:twoCellAnchor editAs="oneCell">
    <xdr:from>
      <xdr:col>50</xdr:col>
      <xdr:colOff>0</xdr:colOff>
      <xdr:row>10</xdr:row>
      <xdr:rowOff>0</xdr:rowOff>
    </xdr:from>
    <xdr:to>
      <xdr:col>66</xdr:col>
      <xdr:colOff>490302</xdr:colOff>
      <xdr:row>10</xdr:row>
      <xdr:rowOff>457143</xdr:rowOff>
    </xdr:to>
    <xdr:pic>
      <xdr:nvPicPr>
        <xdr:cNvPr id="6" name="그림 5"/>
        <xdr:cNvPicPr>
          <a:picLocks noChangeAspect="1"/>
        </xdr:cNvPicPr>
      </xdr:nvPicPr>
      <xdr:blipFill>
        <a:blip xmlns:r="http://schemas.openxmlformats.org/officeDocument/2006/relationships" r:embed="rId5"/>
        <a:stretch>
          <a:fillRect/>
        </a:stretch>
      </xdr:blipFill>
      <xdr:spPr>
        <a:xfrm>
          <a:off x="31869529" y="2543735"/>
          <a:ext cx="13085714" cy="457143"/>
        </a:xfrm>
        <a:prstGeom prst="rect">
          <a:avLst/>
        </a:prstGeom>
      </xdr:spPr>
    </xdr:pic>
    <xdr:clientData/>
  </xdr:twoCellAnchor>
  <xdr:twoCellAnchor editAs="oneCell">
    <xdr:from>
      <xdr:col>10</xdr:col>
      <xdr:colOff>288069</xdr:colOff>
      <xdr:row>10</xdr:row>
      <xdr:rowOff>22412</xdr:rowOff>
    </xdr:from>
    <xdr:to>
      <xdr:col>10</xdr:col>
      <xdr:colOff>739589</xdr:colOff>
      <xdr:row>10</xdr:row>
      <xdr:rowOff>489395</xdr:rowOff>
    </xdr:to>
    <xdr:pic>
      <xdr:nvPicPr>
        <xdr:cNvPr id="7" name="그림 6"/>
        <xdr:cNvPicPr>
          <a:picLocks noChangeAspect="1"/>
        </xdr:cNvPicPr>
      </xdr:nvPicPr>
      <xdr:blipFill>
        <a:blip xmlns:r="http://schemas.openxmlformats.org/officeDocument/2006/relationships" r:embed="rId6"/>
        <a:stretch>
          <a:fillRect/>
        </a:stretch>
      </xdr:blipFill>
      <xdr:spPr>
        <a:xfrm>
          <a:off x="7852040" y="2566147"/>
          <a:ext cx="451520" cy="46698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45432;&#52632;&#54840;\C\MSOFFICE\EXCEL\NUNG\COST\PD-&#51204;&#475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65.186.34.231\d$\&#44060;&#48156;&#51652;&#54665;pjt\&#44060;&#48156;&#47784;&#45944;\&#44060;&#48156;-&#44148;&#51312;&#44592;\Discovery\&#49884;&#54744;&#44592;&#54925;&amp;&#51652;&#54665;\&#51064;&#51221;&#49884;&#54744;&#44592;&#54925;_&#49444;&#44228;&#44592;&#51456;_&#44608;&#51652;&#44221;_033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0"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aa0-sv3\A-Public\Seikan\Appli\MOVE5&#26085;&#2257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lgekrhqms44.lge.com/Year%202012_2013/Vic21/50%25%20High%20Efficiency/Task&#48372;&#44256;/cost&#51060;&#47141;.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EIGHT"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10&#50900;%20&#50629;&#47924;&#48372;&#44256;/10&#50900;&#44204;&#51201;&#49688;&#51061;&#4945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MORIWORK\&#35211;&#31309;\415T414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CHOI\UP-RIGHT\&#51116;&#47308;&#48708;\U_PCOS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lgekrhqms24.lge.com/01.Back%20up/04.1&#54016;/00.&#49444;&#44228;&#44032;&#51060;&#46300;/00.Process/VD_CheckList_Lite_Ver.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Powertrain%20-%20OLD\Motore%201,6%20MDE\DFMEA%20MDE\EGR\DFMEA%20EGR_1.6%20System%2029-10-0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lgekrcwms12.lge.com/&#48149;&#49437;&#54788;/&#49373;&#49328;&#44288;&#47532;/&#51060;&#46041;&#47932;&#46041;/Keeping/05&#45380;/0503/&#9632;2005&#45380;%202&#50900;PSI_ACC.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65.186.38.201\&#51060;&#46041;&#47932;&#46041;\&#48149;&#49437;&#54788;\&#49373;&#49328;&#44288;&#47532;\&#54785;&#49888;&#44228;&#54925;\05\SP\05&#45380;CP&#47932;&#46041;(1)_04.12.06_2&#5226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lgekrhqms46.lge.com/ALLUSERS/PROJECTS/G_H/GM/PT_FMEA/L6FMEA/Flint%20L6/L6%20Excel/Projects/Templates/aa%20Murray/Consulting%20Resources/Charlie%20Hall/GPQ-012/31GFMSTR.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lgekrcwms12.lge.com/2009/Compressor/MSA53LAJG/App%20Comp%20MSA53LAJG%20%20GN-V212%20Lokal/GN-V212%20Lokal%20App%20Comp%20MSA53LAJG/GN-V212RLT%20MSA53LAJG%20DOMESTIC.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rv2003\dati\Documents%20and%20Settings\irocci\Documenti\ARESE\Fam%20B%20gen%20III\Sovratesta\12-09-2006\DFMEA%20MDE%20Cam%20Carrier%20Gamma2%20MDE\FMEA%20Testa%20cilindri%20superiore-ITA_12-09-05gam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65.186.7.208\My%20Documents\&#44608;&#50857;&#50896;\&#45800;&#44032;&#44288;&#47532;\&#49328;&#54840;&#49688;&#52636;\&#49328;&#54840;BOX_2000021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rv2003\DATI\Documents%20and%20Settings\to259\Impostazioni%20locali\Temporary%20Internet%20Files\OLK8C\162-XXXXX_FMEA%20ASSALE%2058100_2008-01-0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rv2003\dati\C9019\DFMEA\ANEDDA\LAVORI_IN_CORSO\DATI\Nuova%20cartella\162_09562_DFMEA_2%200%20135%20Hp_Installazione_Blow%20By_28-01-200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user\AppData\Local\Microsoft\Windows\Temporary%20Internet%20Files\Content.IE5\7P4L99JG\CG3001%20Capability%20Assessment%20Questionnaire%20_GEN11_TCP_MY19_v1.2_SW%20FMEA.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Qa&#51060;&#49457;&#48276;\shareddocs\&#48376;&#48512;&#51652;&#45800;_&#54408;&#51656;\&#54408;&#51656;&#44221;&#50689;&#54016;\2007&#45380;_QA_&#51060;&#49457;&#48276;\OS&amp;D&#51333;&#54633;\&#50900;%20OSND&#54788;&#54889;\DOCUME~1\carrtm1\LOCALS~1\Temp\C.Lotus.Notes.Data\DOCUME~1\amezqth1\LOCALS~1\Temp\C.Lotus.Notes.Data\Capability%20Study%20Form.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lgekrcwms08.lge.com/&#45209;&#49436;&#44552;&#51648;/&#50640;&#50612;&#52968;/P1&#49380;&#49884;/&#50896;&#44032;/&#51077;&#52272;/&#51077;&#52272;&#50696;&#49345;&#45236;&#48512;&#50896;&#44032;/TWO/LBS/T100/USER/LBS/T/T-END/TOTAL-T.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ERVER\Area_scambio\WINDOWS\TEMP\Powertrain\DFMEA\Procedure\PE-P006\Powertrain\ARESE\Comandi%20Accessori%20L850\Powertrain\Tubazioni%20Gasolio\FMEA%20Circuito%20AP%20gasolio%2090CV.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51060;&#51116;&#49849;\&#51060;&#51116;&#49849;(&#54032;&#44552;)\W_Shop\(031111)%20w_shop\(031130)%6004&#45380;%20Ci%20&#44228;&#54925;&#45824;%20&#49892;&#51201;%20&#44288;&#47532;&#51109;&#5436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My%20Documents\BL&#21407;&#20225;&#36039;&#26009;\&#65317;&#65328;&#65331;\&#65296;&#65298;&#24341;&#32153;&#12366;\&#31309;&#19978;&#65299;&#65297;&#65298;&#6532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lgekrcwms09.lge.com/WINDOWS/TEMP/&#54408;&#51032;&#49436;/&#50641;&#49472;/&#45800;&#44032;%20&#44228;&#49328;%20%20&#54532;&#47196;&#44536;&#47016;/&#50976;&#47532;&#45800;&#44032;1800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ata\Documents%20and%20Settings\kusakabe-masatoshi\&#12487;&#12473;&#12463;&#12488;&#12483;&#12503;\04.10.22&#36039;&#26009;%20&#35696;&#2010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Documents%20and%20Settings\u801543\Impostazioni%20locali\Temporary%20Internet%20Files\OLK8\DFMEA-%20Turbo%20Installation%202.0%20135%20cV_31_01_2008.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7&#50900;%20&#50629;&#47924;&#48372;&#44256;/05&#45380;7&#50900;&#44204;&#51201;&#49688;&#51061;&#49457;_&#52572;&#51333;.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9&#50900;%20&#50629;&#47924;&#48372;&#44256;/9&#50900;&#44204;&#51201;&#49688;&#51061;&#49457;.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6&#50900;%20&#50629;&#47924;&#48372;&#44256;/&#44204;&#51201;&#50896;&#44032;&#44228;&#49328;&#49436;_Monthly&#49892;&#51201;&#44032;&#47196;&#50577;&#49328;_&#52572;&#51333;.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5&#50900;%20&#50629;&#47924;&#48372;&#44256;/&#49688;&#51061;&#4945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lgekrcwms06.lge.com/Kang_dongwon/&#48372;&#44256;&#51088;&#47308;/05&#45380;/3&#50900;%20&#50629;&#47924;&#48372;&#44256;/&#44397;&#44032;&#48324;%20&#49688;&#51061;&#49457;%20&#48516;&#49437;_3&#5090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00.VC\2.%20FMEA\2.%20PJT\11.%20GM%20Info3.5\info3.0\I3L_ID7S-LDBEC_DFMEA_SW_V1_20170216%20-%20yjs.xlsm"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lgekrcwms06.lge.com/03.R_PM/&#47928;&#44592;&#50857;/01-Empire-Korea/R-U713MHH%20BOM-072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lgekrcwms13.lge.com/&#51060;&#51116;&#49849;(&#54032;&#44552;)/&#45800;&#44032;/&#45800;&#44032;&#54408;&#51032;/Excel%20&#50896;&#44032;&#48516;&#49437;/sts/Drum-T/&#49324;&#52636;TUB.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44608;&#46041;&#44508;\C\DATA\M100DVP\&#44592;&#48376;&#51088;&#47308;\USER\T100PVP\TPVPTOTL.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lgekrhqms41.lge.com/mail8/230638.nsf/DocList/1DA87307AE3C033E49257CC4000883EC/$FILE/TD_DRBFM_130912(&#49569;&#4851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powertrain.gm.com/TEMP/TEMP/3-05/EXAMPLE.FP"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lgekrhqms46.lge.com/ALLUSERS/PROJECTS/G_H/GM/PT_FMEA/L6FMEA/Flint%20L6/L6%20Excel/Projects/Templates/aa%20Murray/Consulting%20Resources/Charlie%20Hall/GPQ-012/22L/GRAFMSTR.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Fileserver-to\sipal_clienti\DOCUME~1\marcella\IMPOST~1\Temp\jZip\jZip3431C\jZip362AF\162-10192_C9_Claas_FEAD_Installation_091111.doc.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J:\EXCEL5\&#35069;&#36896;&#23455;&#32318;\&#65420;&#65387;&#65435;&#65392;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ga0-sv4\sw&amp;ds%20data\Public_Folder\&#9632;PPD(&#20107;)&#65393;&#65391;&#65406;&#65437;&#65420;&#65438;&#65432;G\&#26495;&#27211;\&#35069;&#21697;\SIM6800M\001&#12473;&#12465;&#12472;&#12517;&#12540;&#12523;\SIM&#31435;&#12385;&#19978;&#12370;&#12473;&#12465;&#12472;&#12517;&#12540;&#12523;&#38306;&#36899;&#36039;&#26009;\IFM6800M&#12471;&#12522;&#12540;&#12474;%20&#12503;&#12525;&#12472;&#12455;&#12463;&#12488;&#12513;&#12531;&#12496;&#12540;&#20250;&#35696;&#35696;&#20107;&#37682;_11041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lgekrhqms46.lge.com/ALLUSERS/PROJECTS/G_H/GM/PT_FMEA/L6FMEA/Flint%20L6/L6%20Excel/Projects/Templates/aa%20Murray/Consulting%20Resources/Charlie%20Hall/GPQ-012/M5/M5GFMSTR.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My%20Documents\&#35336;&#30011;\&#24180;&#35336;&#12289;&#20462;&#35336;\050125%20%20&#24180;&#35336;&#65423;&#65400;&#65435;_&#36009;&#35336;&#65409;&#65386;&#65391;&#65400;(&#30452;&#32013;ASSY).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lgekrkmms10.lge.com/Bagus/PCT/Planning%20Feb%2011020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Rock\d\&#54861;&#49457;&#51060;_&#51089;&#50629;&#49892;\LP150E1\&#44592;&#54925;\&#44060;&#48156;%20&#49849;&#51064;&#49436;%20&#50577;&#49885;.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gefclab\AC%20Control%201%20Group\03.R_PM\&#47928;&#44592;&#50857;\01-Empire-Korea\R-U713MHH%20BOM-072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G:\USER\ASYK\CAR-PROG\J100\&#50896;&#44032;&#44228;&#49328;\BRG-CAP.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50629;&#47924;&#51088;&#47308;\Info3\&#48372;&#44256;&#51088;&#47308;\DFMEA\Info3%20Software%20DFMEA%20v1.0.xlsm"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http://lgekrcwms08.lge.com/&#45208;&#49345;&#50865;/09%20&#44060;&#48156;/target%20costing/Target%20Cost%20Master_090226_v4(&#51116;&#47308;&#48708;%20&#48176;&#48516;).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E:\&#48373;&#49324;&#48376;%20cost_table_(kr)k(&#50896;&#48376;)_Lupin%20&#47785;&#54364;&#51116;&#47308;&#48708;%20&#44160;&#53664;%20140218_&#50672;&#44396;&#49548;%20&#54801;&#51032;_&#44396;&#47588;&#49688;&#51221;.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165.243.171.75\0203bod\Tedkang\Twins\LGPL\&#51204;&#47029;\0111Bod\ex-bod\MTBP_NovBod_G_Ted.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Z:\SMA&#12510;&#12488;&#12522;&#12463;&#12473;\taskline.xla"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KSH\3.SCR\SCR%20Analysis\B_information_07032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N:\SOUM\Kei%202\&#28187;&#20385;&#20767;&#21364;.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165.186.38.201\&#51060;&#46041;&#47932;&#46041;\&#48149;&#49437;&#54788;\&#49373;&#49328;&#44288;&#47532;\&#51060;&#46041;&#47932;&#46041;\Keeping\05&#45380;\0503\&#9632;2005&#45380;%202&#50900;PSI_ACC.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C:\data\SOUM\Kei%202\&#28187;&#20385;&#20767;&#2136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172.21.216.228\01.%206&#49884;&#44536;&#47560;%20&#54028;&#53944;%20&#54260;&#45908;\&#44033;&#51333;&#47928;&#49436;\&#54028;&#51452;\&#47784;&#45944;%20&#44060;&#48156;\TV%20&#44060;&#48156;%20&#50629;&#47924;\47&#51064;&#52824;\LC470WU1-SLA1-G31\LC420W02-SLA1-G31%20FMEA_051019.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lgekrcwms11.lge.com/mail1/130874.nsf/DocList/94CDDF936F7F2F8C492570BA0021B08A/$FILE/&#53685;&#54633;_11&#50900;&#52264;&#51060;&#46041;_(051027)_&#44536;&#47353;&#51109;.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lgekrhqms31.lge.com/mail2/127262.nsf/DocList/E6FBCEA1C260DCB849257F1E0005AB89/$FILE/12&#50900;%203&#51452;&#52264;%20&#44060;&#48156;&#51652;&#52377;%20&#52712;&#54633;%20&#50756;&#47308;%20&#51652;&#54665;&#51473;%20.xlsx" TargetMode="External"/></Relationships>
</file>

<file path=xl/externalLinks/_rels/externalLink63.xml.rels><?xml version="1.0" encoding="UTF-8" standalone="yes"?>
<Relationships xmlns="http://schemas.openxmlformats.org/package/2006/relationships"><Relationship Id="rId1" Type="http://schemas.microsoft.com/office/2006/relationships/xlExternalLinkPath/xlPathMissing" Target="2002&#50900;&#48324;+C.I(&#44592;&#54925;&#51228;&#52636;&#51088;&#47308;)(1).ppt&#51032;%20&#50892;&#53356;&#49884;&#53944;"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Powertrain%20-%20CURRENT\Motore%201,6%20MDE\DFMEA%20MDE\Installazione%20Turbocompressore\DFMEA%20Installazione%20Turbocompressore%201,6-021105.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52264;&#47928;&#51088;\C\WINDOWS\TEMP\XG\LSK\MOVG\P-1\PJD\S.BOD\&#48512;&#54408;&#47928;&#51228;\ATOM\EF\S-BODY\S-B-HW.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165.186.43.105\c$\Documents%20and%20Settings\wmdspare\&#48148;&#53461;%20&#54868;&#47732;\CU%20Test%20&#48152;&#49324;&#50984;\8lbs%20&#49884;&#54744;&#51204;%201-4&#48264;.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ba0-sv1\Public1\&#65411;&#65438;&#65392;&#65408;&#29992;\82B&#20104;&#31639;\&#20104;&#20633;&#38598;&#35336;&#24046;&#38989;.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C:\My%20Documents\&#65422;&#65439;&#65404;&#65438;&#65404;&#65390;&#65437;&#65406;&#65437;&#65403;\040909&#12288;0914&#21407;&#20385;&#20225;&#30011;&#12496;&#12483;&#12463;&#65411;&#65438;&#65392;&#6540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ata\NAMAGI\&#26045;&#35373;&#20418;\&#31354;&#35519;&#35373;&#20633;\&#23653;&#27508;\&#23653;&#27508;&#65294;&#20919;&#20941;&#2723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C:\My%20Documents\&#24180;&#35336;&#12539;&#30701;&#35336;&#12539;&#23455;&#32318;\&#30701;&#35336;&#65381;&#23455;&#32318;&#12501;&#12457;&#12525;&#12540;\&#23455;&#32318;\5&#26376;&#23455;&#32318;&#20803;&#65411;&#65438;&#65392;&#654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My%20Documents\&#24180;&#35336;&#12539;&#30701;&#35336;&#12539;&#23455;&#32318;\&#30701;&#35336;&#65381;&#23455;&#32318;&#12501;&#12457;&#12525;&#12540;\&#30701;&#35336;\11-1&#12487;&#12540;&#12479;.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fsh0-sv9\l\Documents%20and%20Settings\nakaya-jyunichi\Local%20Settings\Temporary%20Internet%20Files\OLK1F\&#65408;&#65438;&#65394;&#65405;&#20381;&#38972;&#26360;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Hba0-sv1\Public1\&#65411;&#65438;&#65392;&#65408;&#29992;\82B&#20104;&#31639;\&#22770;&#19978;380&#24046;&#38989;.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ba0-sv1\Public1\&#65411;&#65438;&#65392;&#65408;&#29992;\82B&#20104;&#31639;\&#20104;&#20633;&#38598;&#35336;&#65299;&#24046;&#38989;.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F:\97&#48372;&#44256;\97&#49892;&#5120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LAB\&#54868;&#49345;&amp;&#54872;&#44221;\PRJ_PLM_&#54408;&#51656;\1_&#50629;&#47924;&#44592;&#51456;&amp;&#50577;&#49885;\&#49884;&#54744;&#54016;\&#49884;&#54744;%20DATA%20&#50577;&#49885;\&#51064;&#51221;&#49884;&#54744;\&#51204;&#44592;\&#51204;&#44592;&#51201;%20&#49884;&#54744;%20&#50577;&#49885;.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G:\&#48512;&#54408;&#50896;&#44032;&#44228;&#49328;&#44592;&#51456;\&#44552;&#49549;\&#50508;&#47336;&#45796;&#51060;&#52992;&#49828;&#53944;&#54364;&#51456;.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lgekrcwms03.lge.com/mail1/137774.nsf/DocList/633CCD680C2A72CA49257253000A3B49/$FILE/Daily%20Work/&#44204;&#51201;&#49328;&#52636;.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Fma0-sv9\machinol\Documents%20and%20Settings\tajima-reiko\Local%20Settings\Temporary%20Internet%20Files\OLK7B6\&#30064;&#24120;&#20214;&#25968;.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Kasa\3.%20&#49444;&#44228;&#44592;&#51456;\WINDOWS\TEMP\&#44060;&#48156;%20&#49849;&#51064;&#49436;%20&#50577;&#49885;.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lgekrcwms15.lge.com/E%20&#45236;&#50857;/&#44608;&#51221;&#46160;/&#51333;&#54633;/03&#45380;%20&#51088;&#47308;/Idea%20&#48143;%20&#49892;&#54665;%20&#44228;&#54925;%20&amp;%20TDR/2003&#45380;%20&#49444;&#44228;%20CI%20&#44228;&#54925;_&#51665;&#44228;_030123.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52572;&#44508;&#50672;\C\&#44608;&#49849;&#48124;\&#51076;&#49884;\TWO\LBS\T100\USER\LBS\T\T-END\TOTAL-T.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165.186.11.163\d$\Documents%20and%20Settings\lge.LG-BQL47QBTZXAV\Application%20Data\Microsoft\Excel\&#47564;&#45380;&#45804;&#47141;(&#45380;)%20(version%201).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wmp.lge.com/PI/KPI/Team%20KPI/2012&#45380;/04.%20&#54801;&#47141;&#49324;%20&#49373;&#49328;&#49457;%20&#54785;&#49888;%20Idea%20Maste.v1_12_01_1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lgekrcwms08.lge.com/03.R_PM/&#47928;&#44592;&#50857;/01-Empire-Korea/R-U713MHH%20BOM-0723.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lgekrcwms11.lge.com/Documents%20and%20Settings/bstar04/Local%20Settings/Temporary%20Internet%20Files/Content.Outlook/U4BK4L2I/08&#45380;pedestal_&#49353;&#52264;&#44228;_Data.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lgekrcwms08.lge.com/WINDOWS/TEMP/&#54408;&#51032;&#49436;/&#50641;&#49472;/&#45800;&#44032;%20&#44228;&#49328;%20%20&#54532;&#47196;&#44536;&#47016;/&#50976;&#47532;&#45800;&#44032;18000.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Lab\2003\Documents%20and%20Settings\Administrator\My%20Documents\LP141X7B-C1T0_Vgh%20Delay&#54924;&#47196;&#48320;&#44221;_&#51333;&#54633;&#44208;&#44284;&#49436;_030423.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Fma0-sv9\machinol\Documents%20and%20Settings\tajima-reiko\My%20Documents\My%20Documents\F\sonota\&#21697;&#36074;&#26376;&#22577;\&#65404;LAe&#21697;5004&#12288;05&#24180;03&#26376;&#21697;&#36074;&#26376;&#22577;%20.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Lgemm-app\R&amp;D\LGECI\&#44228;&#50557;&#49436;\8&#50900;LGECI_26944TT&#52628;&#44032;.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54408;&#51656;&#44288;&#47532;\C\ATOM\EF\S-BODY\S-B-HW.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HBA0-SERVER1\common\&#28193;&#36794;&#35029;&#38596;\96283.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C:\data\NAMAGI\&#26045;&#35373;&#20418;\&#31354;&#35519;&#35373;&#20633;\&#23653;&#27508;\&#23653;&#27508;.&#65294;AC.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W:\03.R_PM\&#47928;&#44592;&#50857;\01-Empire-Korea\R-U713MHH%20BOM-0723.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wmdsn.lge.com/&#51064;&#51221;&#50640;&#45320;&#51648;/&#51217;&#49688;&#45824;&#51109;/&#51064;&#51221;&#50640;&#45320;&#51648;%20&#49884;&#54744;&#51032;&#47280;%20&#51217;&#49688;&#54788;&#54889;(10&#45380;%20&#49888;).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Kasa\3.%20&#49444;&#44228;&#44592;&#51456;\98&#44221;&#50689;\&#50672;&#44396;&#48708;(&#51312;&#51221;1).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51060;&#51116;&#49849;\&#51060;&#51116;&#49849;(&#54032;&#44552;)\&#51060;&#51116;&#49849;(&#54032;&#44552;)\W_Shop\(031025)%20w_shop\&#44608;&#53468;&#50756;%20&#51089;&#49457;\04&#45380;%20CI&#49892;&#51201;(030901).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http://lgekrcwms06.lge.com/01.%20Life/17%20&#45257;&#51109;&#44256;/06.%20&#51077;&#52272;&#51088;&#47308;/Cost%20Table_&#51116;&#47308;&#48708;&#44228;&#49328;_Version_10_1.0.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C:\My%20Documents\&#33445;&#24029;\&#65317;&#65315;&#65333;\&#24180;&#35336;&#12539;&#20462;&#35336;\04&#24180;\&#24180;&#35336;\&#21942;&#26989;&#65411;&#65438;&#65392;&#65408;\040107(&#26085;&#37326;)&#38651;&#27231;&#36009;&#35336;&#26126;&#32048;.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F:\&#44033;&#51333;&#47928;&#49436;\&#54028;&#51452;\&#47784;&#45944;%20&#44060;&#48156;\TV%20&#44060;&#48156;%20&#50629;&#47924;\47&#51064;&#52824;\LC470WU1-SLA1-G31\LC420W02-SLA1-G31%20FMEA_051019.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http://lgekrcwms03.lge.com/Work/PDM/&#50896;&#45800;&#50948;/&#51116;&#47308;&#48708;&#54788;&#54889;/&#50500;&#54260;&#47196;/&#9733;%20&#51204;&#49324;_&#49888;&#44508;&#48512;&#54408;&#44060;&#48156;&#54788;&#54889;%20&#44288;&#47532;%20(&#50577;&#49885;)_ver2.0_120716.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lgekrhqms31.lge.com/&#54032;&#44552;&#44536;&#47353;/&#44060;&#48156;/Gas%20Oven/HI-Cut%20Sensor/Hi%20cut%20sensor_&#49888;&#44508;&#48512;&#54408;&#44060;&#48156;&#54788;&#54889;_1211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생산전망"/>
      <sheetName val="항목별"/>
      <sheetName val="WEIGHT"/>
      <sheetName val="Supplement2"/>
      <sheetName val="PD-전망"/>
      <sheetName val="Injection Equipment"/>
      <sheetName val="Function"/>
      <sheetName val="견장계수"/>
      <sheetName val="Upgrades pricing"/>
      <sheetName val="#REF"/>
      <sheetName val="Simulate"/>
      <sheetName val="Assembly Cost Break up"/>
      <sheetName val="Freight Cost Breakup "/>
      <sheetName val="Simulation"/>
      <sheetName val="Entity BOM Cost (Online Single)"/>
      <sheetName val="Material Item"/>
      <sheetName val="Press Equipment"/>
      <sheetName val="기본 정보"/>
      <sheetName val="Miser-P "/>
      <sheetName val="01"/>
      <sheetName val="07"/>
      <sheetName val="03"/>
      <sheetName val="04"/>
      <sheetName val="02"/>
      <sheetName val="08"/>
      <sheetName val="기본_정보"/>
      <sheetName val="Tbom-tot"/>
      <sheetName val="data"/>
      <sheetName val="실DATA_"/>
      <sheetName val="시장별출하실적 "/>
      <sheetName val="THEME CODE"/>
      <sheetName val="CR CODE"/>
      <sheetName val="부서CODE"/>
      <sheetName val="Injection_Equipment"/>
      <sheetName val="Upgrades_pricing"/>
      <sheetName val="Material_Item"/>
      <sheetName val="Press_Equipment"/>
      <sheetName val="기본_정보1"/>
      <sheetName val="Assembly_Cost_Break_up"/>
      <sheetName val="Freight_Cost_Breakup_"/>
      <sheetName val="Entity_BOM_Cost_(Online_Single)"/>
      <sheetName val="Miser-P_"/>
      <sheetName val="생산전망 )濰嬲垴)_x0000__x0000_쑣"/>
      <sheetName val="생산전망 )濰嬲Ｄ(_x0000__x0000_쑣"/>
      <sheetName val="당월(1)"/>
      <sheetName val="Gasket间隙"/>
      <sheetName val="생산전망 )濰嬲垴)"/>
      <sheetName val="생산전망 )濰嬲Ｄ("/>
      <sheetName val="00수출"/>
      <sheetName val="공구기구"/>
      <sheetName val="Test Index 1"/>
      <sheetName val="Test Index 10"/>
      <sheetName val="Test Index 11"/>
      <sheetName val="Test Index 2"/>
      <sheetName val="Test Index 3"/>
      <sheetName val="Test Index 4"/>
      <sheetName val="Test Index 5"/>
      <sheetName val="Test Index 6"/>
      <sheetName val="Test Index 7"/>
      <sheetName val="Test Index 8"/>
      <sheetName val="Test Index 9"/>
      <sheetName val="Sheet1"/>
      <sheetName val="Injection_Equipment1"/>
      <sheetName val="Upgrades_pricing1"/>
      <sheetName val="Assembly_Cost_Break_up1"/>
      <sheetName val="Freight_Cost_Breakup_1"/>
      <sheetName val="Entity_BOM_Cost_(Online_Single1"/>
      <sheetName val="Material_Item1"/>
      <sheetName val="Press_Equipment1"/>
      <sheetName val="기본_정보2"/>
      <sheetName val="Miser-P_1"/>
      <sheetName val="THEME_CODE"/>
      <sheetName val="CR_CODE"/>
      <sheetName val="시장별출하실적_"/>
      <sheetName val="생산전망_)濰嬲垴)쑣"/>
      <sheetName val="생산전망_)濰嬲Ｄ(쑣"/>
      <sheetName val="생산전망_)濰嬲垴)"/>
      <sheetName val="생산전망_)濰嬲Ｄ("/>
      <sheetName val="Injection_Equipment2"/>
      <sheetName val="Upgrades_pricing2"/>
      <sheetName val="Assembly_Cost_Break_up2"/>
      <sheetName val="Freight_Cost_Breakup_2"/>
      <sheetName val="Entity_BOM_Cost_(Online_Single2"/>
      <sheetName val="Material_Item2"/>
      <sheetName val="Press_Equipment2"/>
      <sheetName val="기본_정보3"/>
      <sheetName val="Miser-P_2"/>
      <sheetName val="THEME_CODE1"/>
      <sheetName val="CR_CODE1"/>
      <sheetName val="시장별출하실적_1"/>
      <sheetName val=" "/>
      <sheetName val="생산전망 )濰嬲垴)_x005f_x0000__x005f_x0000_쑣"/>
      <sheetName val="생산전망 )濰嬲Ｄ(_x005f_x0000__x005f_x0000_쑣"/>
      <sheetName val="Injection_Equipment3"/>
      <sheetName val="Upgrades_pricing3"/>
      <sheetName val="Assembly_Cost_Break_up3"/>
      <sheetName val="Freight_Cost_Breakup_3"/>
      <sheetName val="Entity_BOM_Cost_(Online_Single3"/>
      <sheetName val="Material_Item3"/>
      <sheetName val="Press_Equipment3"/>
      <sheetName val="기본_정보4"/>
      <sheetName val="Miser-P_3"/>
      <sheetName val="시장별출하실적_2"/>
      <sheetName val="THEME_CODE2"/>
      <sheetName val="CR_CODE2"/>
      <sheetName val="생산전망_)濰嬲垴)1"/>
      <sheetName val="생산전망_)濰嬲Ｄ(1"/>
      <sheetName val="Test_Index_1"/>
      <sheetName val="Test_Index_10"/>
      <sheetName val="Test_Index_11"/>
      <sheetName val="Test_Index_2"/>
      <sheetName val="Test_Index_3"/>
      <sheetName val="Test_Index_4"/>
      <sheetName val="Test_Index_5"/>
      <sheetName val="Test_Index_6"/>
      <sheetName val="Test_Index_7"/>
      <sheetName val="Test_Index_8"/>
      <sheetName val="Test_Index_9"/>
      <sheetName val="_"/>
      <sheetName val="Injection_Equipment4"/>
      <sheetName val="Upgrades_pricing4"/>
      <sheetName val="Assembly_Cost_Break_up4"/>
      <sheetName val="Freight_Cost_Breakup_4"/>
      <sheetName val="Entity_BOM_Cost_(Online_Single4"/>
      <sheetName val="Material_Item4"/>
      <sheetName val="Press_Equipment4"/>
      <sheetName val="기본_정보5"/>
      <sheetName val="Miser-P_4"/>
      <sheetName val="시장별출하실적_3"/>
      <sheetName val="THEME_CODE3"/>
      <sheetName val="CR_CODE3"/>
      <sheetName val="생산전망_)濰嬲垴)2"/>
      <sheetName val="생산전망_)濰嬲Ｄ(2"/>
      <sheetName val="Test_Index_12"/>
      <sheetName val="Test_Index_101"/>
      <sheetName val="Test_Index_111"/>
      <sheetName val="Test_Index_21"/>
      <sheetName val="Test_Index_31"/>
      <sheetName val="Test_Index_41"/>
      <sheetName val="Test_Index_51"/>
      <sheetName val="Test_Index_61"/>
      <sheetName val="Test_Index_71"/>
      <sheetName val="Test_Index_81"/>
      <sheetName val="Test_Index_91"/>
      <sheetName val="_1"/>
      <sheetName val="생산전망_)濰嬲垴)_x005f_x0000__x005f_x0000_쑣"/>
      <sheetName val="생산전망_)濰嬲Ｄ(_x005f_x0000__x005f_x0000_쑣"/>
      <sheetName val="门间隙"/>
      <sheetName val="Ambient Temp"/>
      <sheetName val="생산전망 )濰嬲垴)_x005f_x005f_x005f_x0000__x005f_x005f_x"/>
      <sheetName val="생산전망 )濰嬲Ｄ(_x005f_x005f_x005f_x0000__x005f_x005f_x"/>
      <sheetName val="Nego tool"/>
      <sheetName val="Unit Price"/>
      <sheetName val="CE충전"/>
      <sheetName val="Injection_Equipment5"/>
      <sheetName val="Upgrades_pricing5"/>
      <sheetName val="Assembly_Cost_Break_up5"/>
      <sheetName val="Freight_Cost_Breakup_5"/>
      <sheetName val="Entity_BOM_Cost_(Online_Single5"/>
      <sheetName val="Material_Item5"/>
      <sheetName val="Press_Equipment5"/>
      <sheetName val="기본_정보6"/>
      <sheetName val="Miser-P_5"/>
      <sheetName val="THEME_CODE4"/>
      <sheetName val="CR_CODE4"/>
      <sheetName val="시장별출하실적_4"/>
      <sheetName val="생산전망_)濰嬲垴)3"/>
      <sheetName val="생산전망_)濰嬲Ｄ(3"/>
      <sheetName val="Test_Index_13"/>
      <sheetName val="Test_Index_102"/>
      <sheetName val="Test_Index_112"/>
      <sheetName val="Test_Index_22"/>
      <sheetName val="Test_Index_32"/>
      <sheetName val="Test_Index_42"/>
      <sheetName val="Test_Index_52"/>
      <sheetName val="Test_Index_62"/>
      <sheetName val="Test_Index_72"/>
      <sheetName val="Test_Index_82"/>
      <sheetName val="Test_Index_92"/>
      <sheetName val="_2"/>
      <sheetName val="생산전망_)濰嬲垴)_x005f_x0000__x005f_x0000_쑣1"/>
      <sheetName val="생산전망_)濰嬲Ｄ(_x005f_x0000__x005f_x0000_쑣1"/>
      <sheetName val="생산전망_)濰嬲垴)_x005f_x005f_x005f_x0000__x005f_x005f_x"/>
      <sheetName val="생산전망_)濰嬲Ｄ(_x005f_x005f_x005f_x0000__x005f_x005f_x"/>
      <sheetName val="Ambient_Temp"/>
      <sheetName val="종합"/>
      <sheetName val="Senser Block"/>
      <sheetName val="Index"/>
      <sheetName val="SSOID"/>
      <sheetName val="CD-실적"/>
      <sheetName val="Sheet2"/>
      <sheetName val="부품 수"/>
      <sheetName val="Mapping참고"/>
      <sheetName val="참조"/>
      <sheetName val="Source Defect CS 34 &amp; CS 7"/>
      <sheetName val="LIET KE HANG HOA"/>
      <sheetName val="DTHU-T8"/>
      <sheetName val="Your Salary"/>
      <sheetName val="실행(계획,실행)"/>
      <sheetName val=""/>
      <sheetName val="판매단가결정품의서"/>
      <sheetName val="Injection_Equipment6"/>
      <sheetName val="Upgrades_pricing6"/>
      <sheetName val="Assembly_Cost_Break_up6"/>
      <sheetName val="Freight_Cost_Breakup_6"/>
      <sheetName val="Entity_BOM_Cost_(Online_Single6"/>
      <sheetName val="Material_Item6"/>
      <sheetName val="Press_Equipment6"/>
      <sheetName val="기본_정보7"/>
      <sheetName val="Miser-P_6"/>
      <sheetName val="시장별출하실적_5"/>
      <sheetName val="THEME_CODE5"/>
      <sheetName val="CR_CODE5"/>
      <sheetName val="생산전망_)濰嬲垴)4"/>
      <sheetName val="생산전망_)濰嬲Ｄ(4"/>
      <sheetName val="Test_Index_14"/>
      <sheetName val="Test_Index_103"/>
      <sheetName val="Test_Index_113"/>
      <sheetName val="Test_Index_23"/>
      <sheetName val="Test_Index_33"/>
      <sheetName val="Test_Index_43"/>
      <sheetName val="Test_Index_53"/>
      <sheetName val="Test_Index_63"/>
      <sheetName val="Test_Index_73"/>
      <sheetName val="Test_Index_83"/>
      <sheetName val="Test_Index_93"/>
      <sheetName val="_3"/>
      <sheetName val="생산전망_)濰嬲垴)_x005f_x0000__x005f_x0000_쑣2"/>
      <sheetName val="생산전망_)濰嬲Ｄ(_x005f_x0000__x005f_x0000_쑣2"/>
      <sheetName val="Ambient_Temp1"/>
      <sheetName val="생산전망_)濰嬲垴)_x005f_x005f_x005f_x0000__x005f_x005f_1"/>
      <sheetName val="생산전망_)濰嬲Ｄ(_x005f_x005f_x005f_x0000__x005f_x005f_1"/>
      <sheetName val="Unit_Price"/>
      <sheetName val="Nego_tool"/>
      <sheetName val="Senser_Block"/>
      <sheetName val="부품_수"/>
      <sheetName val="Injection_Equipment7"/>
      <sheetName val="Upgrades_pricing7"/>
      <sheetName val="Assembly_Cost_Break_up7"/>
      <sheetName val="Freight_Cost_Breakup_7"/>
      <sheetName val="Entity_BOM_Cost_(Online_Single7"/>
      <sheetName val="Material_Item7"/>
      <sheetName val="Press_Equipment7"/>
      <sheetName val="기본_정보8"/>
      <sheetName val="Miser-P_7"/>
      <sheetName val="시장별출하실적_6"/>
      <sheetName val="THEME_CODE6"/>
      <sheetName val="CR_CODE6"/>
      <sheetName val="생산전망_)濰嬲垴)5"/>
      <sheetName val="생산전망_)濰嬲Ｄ(5"/>
      <sheetName val="Test_Index_15"/>
      <sheetName val="Test_Index_104"/>
      <sheetName val="Test_Index_114"/>
      <sheetName val="Test_Index_24"/>
      <sheetName val="Test_Index_34"/>
      <sheetName val="Test_Index_44"/>
      <sheetName val="Test_Index_54"/>
      <sheetName val="Test_Index_64"/>
      <sheetName val="Test_Index_74"/>
      <sheetName val="Test_Index_84"/>
      <sheetName val="Test_Index_94"/>
      <sheetName val="_4"/>
      <sheetName val="생산전망_)濰嬲垴)_x005f_x0000__x005f_x0000_쑣3"/>
      <sheetName val="생산전망_)濰嬲Ｄ(_x005f_x0000__x005f_x0000_쑣3"/>
      <sheetName val="Ambient_Temp2"/>
      <sheetName val="생산전망_)濰嬲垴)_x005f_x005f_x005f_x0000__x005f_x005f_2"/>
      <sheetName val="생산전망_)濰嬲Ｄ(_x005f_x005f_x005f_x0000__x005f_x005f_2"/>
      <sheetName val="Unit_Price1"/>
      <sheetName val="Nego_tool1"/>
      <sheetName val="Senser_Block1"/>
      <sheetName val="부품_수1"/>
      <sheetName val="Injection_Equipment8"/>
      <sheetName val="Upgrades_pricing8"/>
      <sheetName val="Assembly_Cost_Break_up8"/>
      <sheetName val="Freight_Cost_Breakup_8"/>
      <sheetName val="Entity_BOM_Cost_(Online_Single8"/>
      <sheetName val="Material_Item8"/>
      <sheetName val="Press_Equipment8"/>
      <sheetName val="기본_정보9"/>
      <sheetName val="Miser-P_8"/>
      <sheetName val="시장별출하실적_7"/>
      <sheetName val="THEME_CODE7"/>
      <sheetName val="CR_CODE7"/>
      <sheetName val="생산전망_)濰嬲垴)6"/>
      <sheetName val="생산전망_)濰嬲Ｄ(6"/>
      <sheetName val="Test_Index_16"/>
      <sheetName val="Test_Index_105"/>
      <sheetName val="Test_Index_115"/>
      <sheetName val="Test_Index_25"/>
      <sheetName val="Test_Index_35"/>
      <sheetName val="Test_Index_45"/>
      <sheetName val="Test_Index_55"/>
      <sheetName val="Test_Index_65"/>
      <sheetName val="Test_Index_75"/>
      <sheetName val="Test_Index_85"/>
      <sheetName val="Test_Index_95"/>
      <sheetName val="_5"/>
      <sheetName val="생산전망_)濰嬲垴)_x005f_x0000__x005f_x0000_쑣4"/>
      <sheetName val="생산전망_)濰嬲Ｄ(_x005f_x0000__x005f_x0000_쑣4"/>
      <sheetName val="Ambient_Temp3"/>
      <sheetName val="생산전망_)濰嬲垴)_x005f_x005f_x005f_x0000__x005f_x005f_3"/>
      <sheetName val="생산전망_)濰嬲Ｄ(_x005f_x005f_x005f_x0000__x005f_x005f_3"/>
      <sheetName val="Unit_Price2"/>
      <sheetName val="Nego_tool2"/>
      <sheetName val="Senser_Block2"/>
      <sheetName val="부품_수2"/>
      <sheetName val="요약"/>
      <sheetName val="표지★"/>
      <sheetName val="COMBINED"/>
      <sheetName val="VALSTAT"/>
      <sheetName val="생산전망 )濰嬲垴)_x005f_x0000__x"/>
      <sheetName val="생산전망 )濰嬲Ｄ(_x005f_x0000__x"/>
      <sheetName val="생산전망_)濰嬲垴)_x0000__x0000_쑣1"/>
      <sheetName val="생산전망_)濰嬲Ｄ(_x0000__x0000_쑣1"/>
      <sheetName val="생산전망_)濰嬲垴)_x005f_x0000__x"/>
      <sheetName val="생산전망_)濰嬲Ｄ(_x005f_x0000__x"/>
      <sheetName val="생산전망_)濰嬲垴)_x0000__x0000_쑣2"/>
      <sheetName val="생산전망_)濰嬲Ｄ(_x0000__x0000_쑣2"/>
      <sheetName val="생산전망_)濰嬲垴)_x005f_x0000__1"/>
      <sheetName val="생산전망_)濰嬲Ｄ(_x005f_x0000__1"/>
      <sheetName val="생산전망_)濰嬲垴)_x0000__x0000_쑣3"/>
      <sheetName val="생산전망_)濰嬲Ｄ(_x0000__x0000_쑣3"/>
      <sheetName val="생산전망_)濰嬲垴)_x005f_x0000__2"/>
      <sheetName val="생산전망_)濰嬲Ｄ(_x005f_x0000__2"/>
      <sheetName val="생산전망_)濰嬲垴)_x0000__x0000_쑣4"/>
      <sheetName val="생산전망_)濰嬲Ｄ(_x0000__x0000_쑣4"/>
      <sheetName val="생산전망_)濰嬲垴)_x005f_x0000__3"/>
      <sheetName val="생산전망_)濰嬲Ｄ(_x005f_x0000__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성능"/>
      <sheetName val="가스식"/>
      <sheetName val="전기식"/>
      <sheetName val="안전성(제품인정)"/>
      <sheetName val="시험방법"/>
      <sheetName val="LCD"/>
      <sheetName val="LCD_FMEA"/>
      <sheetName val="습도센서FMEA "/>
      <sheetName val="(참고)습도센서FMEA"/>
      <sheetName val="PART"/>
      <sheetName val="건조기운전MAP(Gage)"/>
      <sheetName val="수출_CP"/>
      <sheetName val="협조전"/>
      <sheetName val="당월(1)"/>
      <sheetName val="습도센서FMEA_"/>
      <sheetName val="습도센서FMEA_1"/>
      <sheetName val="인정시험기획_설계기준_김진경_0331"/>
      <sheetName val="차체"/>
      <sheetName val="9월실적"/>
      <sheetName val="Master"/>
      <sheetName val="L258USGH_081122"/>
      <sheetName val="Plan_Result"/>
      <sheetName val="습도센서FMEA_2"/>
      <sheetName val="Sheet1"/>
      <sheetName val="Data"/>
      <sheetName val="Inputs"/>
      <sheetName val="참고 UST"/>
      <sheetName val="T진도"/>
      <sheetName val="상용_mp"/>
      <sheetName val="Simulation"/>
      <sheetName val="TypeLen"/>
      <sheetName val="※ Common Info Input"/>
      <sheetName val="MetaInfo"/>
      <sheetName val="생산전망"/>
      <sheetName val="DataType"/>
      <sheetName val="Define"/>
      <sheetName val="Course Data"/>
      <sheetName val="KeyData"/>
      <sheetName val=" "/>
      <sheetName val="BOM Cost (R-U713MHH)"/>
      <sheetName val="R-D319PGLW"/>
      <sheetName val="LCAUTO.4"/>
      <sheetName val="LCAT수.조"/>
      <sheetName val="info"/>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
      <sheetName val="PSI"/>
      <sheetName val="2.Signal 기준(수정금지)"/>
      <sheetName val="Index"/>
      <sheetName val="COM3_20221102_085658_FMA102_STK"/>
      <sheetName val="COM3_20221101_072749"/>
      <sheetName val="sheet1"/>
      <sheetName val="자료"/>
      <sheetName val="감압밸브 FBD_및 동작원리"/>
      <sheetName val="W-현원가"/>
      <sheetName val="Supplement2"/>
      <sheetName val="B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heetName val="20"/>
      <sheetName val="1D"/>
      <sheetName val="1K"/>
      <sheetName val="2K"/>
      <sheetName val="2D"/>
      <sheetName val="3D"/>
      <sheetName val="総ＭＯＶＥ"/>
      <sheetName val="6ｲﾝﾁMOVE"/>
      <sheetName val="Sheet1"/>
      <sheetName val="MOVE5日報"/>
    </sheetNames>
    <sheetDataSet>
      <sheetData sheetId="0" refreshError="1">
        <row r="169">
          <cell r="H169">
            <v>38023.440138888887</v>
          </cell>
        </row>
        <row r="223">
          <cell r="F223" t="str">
            <v>検査</v>
          </cell>
        </row>
        <row r="401">
          <cell r="C401" t="str">
            <v>CVD   3ﾄ 6ｲﾝﾁPMOS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0% 고효율 재료비 이력"/>
      <sheetName val="에폭시 절연 cost"/>
      <sheetName val="50% 재료비"/>
      <sheetName val="원가 분석"/>
      <sheetName val="50% 성능 확인"/>
      <sheetName val="B053 (990701)공정실적PP%계산"/>
      <sheetName val="B053 (990701)공정능력PC%계산"/>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IGHT"/>
      <sheetName val="MM (2)"/>
      <sheetName val="Sheet2"/>
      <sheetName val="COIL"/>
      <sheetName val="COIL (2)"/>
      <sheetName val="Sheet1"/>
      <sheetName val="재료비"/>
      <sheetName val="비용총괄"/>
      <sheetName val="인건비"/>
      <sheetName val="표지1"/>
      <sheetName val="월관리회계"/>
      <sheetName val="월재무회계"/>
      <sheetName val="3월실적"/>
      <sheetName val="3월CF"/>
      <sheetName val="003월비용"/>
      <sheetName val="002월비용"/>
      <sheetName val="손익계획"/>
      <sheetName val="001월비용"/>
      <sheetName val="제조경비"/>
      <sheetName val="xxxxxxxxxxxxxxxxxxxxxxxxx"/>
      <sheetName val="H************************"/>
      <sheetName val="종합"/>
      <sheetName val="M"/>
      <sheetName val="T"/>
      <sheetName val="D"/>
      <sheetName val="L"/>
      <sheetName val="생M"/>
      <sheetName val="생M1"/>
      <sheetName val="생T"/>
      <sheetName val="생T1"/>
      <sheetName val="생D"/>
      <sheetName val="생D1"/>
      <sheetName val="생L"/>
      <sheetName val="생L1"/>
      <sheetName val="계DATA"/>
      <sheetName val="실DATA "/>
      <sheetName val="진행 DATA (2)"/>
      <sheetName val="생산전망"/>
      <sheetName val="#REF"/>
      <sheetName val="견적서"/>
      <sheetName val="DATA"/>
      <sheetName val="resume"/>
      <sheetName val="CD-실적"/>
      <sheetName val="W-현원가"/>
      <sheetName val="시설투자"/>
      <sheetName val="Sheet"/>
      <sheetName val="CIELO발주"/>
      <sheetName val="세부"/>
      <sheetName val="법인+비법인"/>
      <sheetName val="LANOS"/>
      <sheetName val="LEGANZA"/>
      <sheetName val="NUBIRA"/>
      <sheetName val="사양조정"/>
      <sheetName val="동종사"/>
      <sheetName val="요양자 현황"/>
      <sheetName val="사고분석"/>
      <sheetName val="정철호"/>
      <sheetName val="전체"/>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000000"/>
      <sheetName val="CAUDIT"/>
      <sheetName val="외주현황.wq1"/>
      <sheetName val="0417"/>
      <sheetName val="1.변경범위"/>
      <sheetName val="수리결과"/>
      <sheetName val="지점장"/>
      <sheetName val="Value Analysis - Sheet 1"/>
      <sheetName val="법인세신고자료"/>
      <sheetName val="7 (2)"/>
      <sheetName val="자금원본"/>
      <sheetName val="All-TB"/>
      <sheetName val="AR Download"/>
      <sheetName val="H________________________"/>
      <sheetName val="MC&amp;다변화"/>
      <sheetName val="환경기계공정표 (3)"/>
      <sheetName val="계약내역서"/>
      <sheetName val="M1master"/>
      <sheetName val="국내 pilot sample"/>
      <sheetName val="표지"/>
      <sheetName val=" SUMMARY(P.P&amp;S.O.P)"/>
      <sheetName val="세계수요종합OK"/>
      <sheetName val="126.255"/>
      <sheetName val="A-100전제"/>
      <sheetName val="소요자재"/>
      <sheetName val="노무산출서"/>
      <sheetName val="채권(하반기)"/>
      <sheetName val="SGM Contrs"/>
      <sheetName val="실행내역"/>
      <sheetName val="단중표"/>
      <sheetName val="초기화면"/>
      <sheetName val="공상"/>
      <sheetName val="양식"/>
      <sheetName val="총품목현황"/>
      <sheetName val="Assumptions"/>
      <sheetName val="Retail &amp; SML"/>
      <sheetName val="LR02"/>
      <sheetName val="T진도"/>
      <sheetName val="지정공장"/>
      <sheetName val="EXP-COST"/>
      <sheetName val="차체"/>
      <sheetName val="TOTAL LIST"/>
      <sheetName val="Price Range"/>
      <sheetName val="LIST"/>
      <sheetName val="J150 승인진도관리 LIST"/>
      <sheetName val="MH_생산"/>
      <sheetName val="B"/>
      <sheetName val="목록"/>
      <sheetName val="CCTR"/>
      <sheetName val="MC%계산"/>
      <sheetName val="trim"/>
      <sheetName val="1st"/>
      <sheetName val="1_변경범위"/>
      <sheetName val="일위대가"/>
      <sheetName val="EURO3"/>
      <sheetName val="기술제휴"/>
      <sheetName val="예산"/>
      <sheetName val="TimePlan40"/>
      <sheetName val="PV6 3.5L LX5 GMX170"/>
      <sheetName val="ref data"/>
      <sheetName val="FUEL FILLER"/>
      <sheetName val="0F Safety"/>
      <sheetName val="Mapping Sheet"/>
      <sheetName val="TB-Vidamco"/>
      <sheetName val="Supplement2"/>
      <sheetName val="Miser-P"/>
      <sheetName val="Miser-P "/>
      <sheetName val="Injection Equipment"/>
      <sheetName val="detail"/>
      <sheetName val="AJR72959415"/>
      <sheetName val="기본 정보"/>
      <sheetName val="00수출"/>
      <sheetName val="안전성(제품인정)"/>
      <sheetName val="GE 05 PLAN"/>
      <sheetName val="간이연락"/>
      <sheetName val="PRESSURE GAUGE"/>
      <sheetName val="SHUTDOWN VALVE"/>
      <sheetName val="PP%계산-1"/>
      <sheetName val="p2-1"/>
      <sheetName val="부서코드표"/>
      <sheetName val="Risk Comments"/>
      <sheetName val="#¡REF"/>
      <sheetName val="PP%계산"/>
      <sheetName val="712"/>
      <sheetName val="계산DATA입력"/>
      <sheetName val="계산정보"/>
      <sheetName val="상세 계산 내역"/>
      <sheetName val="#"/>
      <sheetName val="효율계획(당월)"/>
      <sheetName val="전체실적"/>
      <sheetName val="A"/>
      <sheetName val="PC%계산"/>
      <sheetName val="BD(1)공장배치도"/>
      <sheetName val="정렬"/>
      <sheetName val="B053 (990701)공정실적PP%계산"/>
      <sheetName val="B053 (990701)공정능력PC%계산"/>
      <sheetName val="96원가"/>
      <sheetName val="Names"/>
      <sheetName val="ORIGIN"/>
      <sheetName val="Assumption  "/>
      <sheetName val="5.WIRE적용LIST"/>
      <sheetName val="3.생산 현황"/>
      <sheetName val="4.재고현황"/>
      <sheetName val="찍기"/>
      <sheetName val="rt"/>
      <sheetName val="型上げ"/>
      <sheetName val="Instructions"/>
      <sheetName val="General"/>
      <sheetName val="Tooling cost"/>
      <sheetName val="Part Inputs"/>
      <sheetName val="BND"/>
      <sheetName val="FORMAT"/>
      <sheetName val="JAN00"/>
      <sheetName val="1안98Billing"/>
      <sheetName val="(ROUTING)"/>
      <sheetName val="6B008"/>
      <sheetName val="손익"/>
      <sheetName val="국산화"/>
      <sheetName val="Data Validation"/>
      <sheetName val="DATABASE"/>
      <sheetName val="LPI원가절감(BACK)"/>
      <sheetName val="경영재무 (입력)"/>
      <sheetName val="생산현황 (입력)"/>
      <sheetName val="연구개발 (입력)"/>
      <sheetName val="일반현황 (입력)"/>
      <sheetName val="품질관리 (입력)"/>
      <sheetName val="6월수불"/>
      <sheetName val="VXX"/>
      <sheetName val="MY PF RPO"/>
      <sheetName val="일반경비"/>
      <sheetName val="Лист1"/>
      <sheetName val="2015계획"/>
      <sheetName val="휴가 Code"/>
      <sheetName val="1과"/>
      <sheetName val="2과"/>
      <sheetName val="엔진 (기존)"/>
      <sheetName val="LEGAN"/>
      <sheetName val="BRAKE 1M 94년 8월 NEGO"/>
      <sheetName val="XREF_RANGES"/>
      <sheetName val="제조부문배부"/>
      <sheetName val="8월납품 "/>
      <sheetName val="생산,출하품"/>
      <sheetName val="부자재입고투입"/>
      <sheetName val="민수생산,출하"/>
      <sheetName val="원부자재 투입금액"/>
      <sheetName val="Price"/>
      <sheetName val="분석mast"/>
      <sheetName val="23&quot; 비교"/>
      <sheetName val="Àç·áºñ"/>
      <sheetName val="ºñ¿ëÃÑ°ý"/>
      <sheetName val="ÀÎ°Çºñ"/>
      <sheetName val="Ç¥Áö1"/>
      <sheetName val="¿ù°ü¸®È¸°è"/>
      <sheetName val="¿ùÀç¹«È¸°è"/>
      <sheetName val="3¿ù½ÇÀû"/>
      <sheetName val="3¿ùCF"/>
      <sheetName val="003¿ùºñ¿ë"/>
      <sheetName val="002¿ùºñ¿ë"/>
      <sheetName val="¼ÕÀÍ°èÈ¹"/>
      <sheetName val="001¿ùºñ¿ë"/>
      <sheetName val="Á¦Á¶°æºñ"/>
      <sheetName val="Á¾ÇÕ"/>
      <sheetName val="»ýM"/>
      <sheetName val="»ýM1"/>
      <sheetName val="»ýT"/>
      <sheetName val="»ýT1"/>
      <sheetName val="»ýD"/>
      <sheetName val="»ýD1"/>
      <sheetName val="»ýL"/>
      <sheetName val="»ýL1"/>
      <sheetName val="dongia (2)"/>
      <sheetName val="LKVL-CK-HT-GD1"/>
      <sheetName val="giathanh1"/>
      <sheetName val="TONGKE-HT"/>
      <sheetName val="항목설정"/>
      <sheetName val="소자온도_타점"/>
      <sheetName val="C"/>
      <sheetName val="E-F"/>
      <sheetName val="G"/>
      <sheetName val="용접코킹"/>
      <sheetName val="심팩"/>
      <sheetName val="조립"/>
      <sheetName val="PRO"/>
      <sheetName val="Summary"/>
      <sheetName val="CUSTOMER GROUP WISE"/>
      <sheetName val="위치코드집"/>
      <sheetName val="자산코드집"/>
      <sheetName val="ref"/>
      <sheetName val="색인"/>
      <sheetName val="2차 OIL량측정"/>
      <sheetName val="내역서"/>
      <sheetName val="8.15.기통보-SOU(03)"/>
      <sheetName val="Tbom-tot"/>
      <sheetName val="군산공장추가구매"/>
      <sheetName val="?DATA"/>
      <sheetName val="?DATA "/>
      <sheetName val="PC%계산DWMC"/>
      <sheetName val="장비명"/>
      <sheetName val="BRAKE"/>
      <sheetName val="CODE"/>
      <sheetName val="Jet Fuel Data 2003-2008"/>
      <sheetName val="LESCI J77"/>
      <sheetName val="Parameter"/>
      <sheetName val="CAR"/>
      <sheetName val="품의서"/>
      <sheetName val=" MUMMARY(P.P&amp;S.O.P)"/>
      <sheetName val="Sheet4"/>
      <sheetName val="レシオ表"/>
      <sheetName val="Division"/>
      <sheetName val="Inputs"/>
      <sheetName val="Reference"/>
      <sheetName val="재무상태변동표"/>
      <sheetName val="MOTO"/>
      <sheetName val="수주잔정리내역"/>
      <sheetName val="MGJ67222501"/>
      <sheetName val="PNO"/>
      <sheetName val="C2075-参考"/>
      <sheetName val="Sheet3"/>
      <sheetName val="견장계수"/>
      <sheetName val="Index"/>
      <sheetName val="VOL_EXC"/>
      <sheetName val="Income Statement"/>
      <sheetName val="EURO"/>
      <sheetName val="CPI"/>
      <sheetName val="99oh"/>
      <sheetName val="To Work With"/>
      <sheetName val="SUM14ZC1"/>
      <sheetName val="series pricing"/>
      <sheetName val="自有"/>
      <sheetName val="数据源"/>
      <sheetName val="Finance Sheet"/>
      <sheetName val="1086090401"/>
      <sheetName val="L EQ"/>
      <sheetName val="03MY整体日程"/>
      <sheetName val="MM_(2)"/>
      <sheetName val="COIL_(2)"/>
      <sheetName val="실DATA_"/>
      <sheetName val="진행_DATA_(2)"/>
      <sheetName val="요양자_현황"/>
      <sheetName val="외주현황_wq1"/>
      <sheetName val="Value_Analysis_-_Sheet_1"/>
      <sheetName val="1_변경범위1"/>
      <sheetName val="국내_pilot_sample"/>
      <sheetName val="_SUMMARY(P_P&amp;S_O_P)"/>
      <sheetName val="AR_Download"/>
      <sheetName val="7_(2)"/>
      <sheetName val="환경기계공정표_(3)"/>
      <sheetName val="SGM_Contrs"/>
      <sheetName val="126_255"/>
      <sheetName val="Retail_&amp;_SML"/>
      <sheetName val="TOTAL_LIST"/>
      <sheetName val="Price_Range"/>
      <sheetName val="J150_승인진도관리_LIST"/>
      <sheetName val="PV6_3_5L_LX5_GMX170"/>
      <sheetName val="ref_data"/>
      <sheetName val="0F_Safety"/>
      <sheetName val="Mapping_Sheet"/>
      <sheetName val="FUEL_FILLER"/>
      <sheetName val="Risk_Comments"/>
      <sheetName val="PRESSURE_GAUGE"/>
      <sheetName val="SHUTDOWN_VALVE"/>
      <sheetName val="상세_계산_내역"/>
      <sheetName val="Assumption__"/>
      <sheetName val="3_생산_현황"/>
      <sheetName val="4_재고현황"/>
      <sheetName val="Tooling_cost"/>
      <sheetName val="Part_Inputs"/>
      <sheetName val="Data_Validation"/>
      <sheetName val="MY_PF_RPO"/>
      <sheetName val="경영재무_(입력)"/>
      <sheetName val="생산현황_(입력)"/>
      <sheetName val="연구개발_(입력)"/>
      <sheetName val="일반현황_(입력)"/>
      <sheetName val="품질관리_(입력)"/>
      <sheetName val="5_WIRE적용LIST"/>
      <sheetName val="Income_Statement"/>
      <sheetName val="series_pricing"/>
      <sheetName val="To_Work_With"/>
      <sheetName val="Finance_Sheet"/>
      <sheetName val="L_EQ"/>
      <sheetName val="MM_(2)1"/>
      <sheetName val="COIL_(2)1"/>
      <sheetName val="실DATA_1"/>
      <sheetName val="진행_DATA_(2)1"/>
      <sheetName val="요양자_현황1"/>
      <sheetName val="외주현황_wq11"/>
      <sheetName val="Value_Analysis_-_Sheet_11"/>
      <sheetName val="1_변경범위2"/>
      <sheetName val="국내_pilot_sample1"/>
      <sheetName val="_SUMMARY(P_P&amp;S_O_P)1"/>
      <sheetName val="AR_Download1"/>
      <sheetName val="7_(2)1"/>
      <sheetName val="환경기계공정표_(3)1"/>
      <sheetName val="SGM_Contrs1"/>
      <sheetName val="126_2551"/>
      <sheetName val="Retail_&amp;_SML1"/>
      <sheetName val="TOTAL_LIST1"/>
      <sheetName val="Price_Range1"/>
      <sheetName val="J150_승인진도관리_LIST1"/>
      <sheetName val="PV6_3_5L_LX5_GMX1701"/>
      <sheetName val="ref_data1"/>
      <sheetName val="0F_Safety1"/>
      <sheetName val="Mapping_Sheet1"/>
      <sheetName val="FUEL_FILLER1"/>
      <sheetName val="Risk_Comments1"/>
      <sheetName val="PRESSURE_GAUGE1"/>
      <sheetName val="SHUTDOWN_VALVE1"/>
      <sheetName val="상세_계산_내역1"/>
      <sheetName val="Assumption__1"/>
      <sheetName val="3_생산_현황1"/>
      <sheetName val="4_재고현황1"/>
      <sheetName val="Tooling_cost1"/>
      <sheetName val="Part_Inputs1"/>
      <sheetName val="Data_Validation1"/>
      <sheetName val="MY_PF_RPO1"/>
      <sheetName val="경영재무_(입력)1"/>
      <sheetName val="생산현황_(입력)1"/>
      <sheetName val="연구개발_(입력)1"/>
      <sheetName val="일반현황_(입력)1"/>
      <sheetName val="품질관리_(입력)1"/>
      <sheetName val="5_WIRE적용LIST1"/>
      <sheetName val="Income_Statement1"/>
      <sheetName val="To_Work_With1"/>
      <sheetName val="series_pricing1"/>
      <sheetName val="Finance_Sheet1"/>
      <sheetName val="L_EQ1"/>
      <sheetName val="Constant"/>
      <sheetName val="美日管理费用6"/>
      <sheetName val="7B-INT-FC-issue"/>
      <sheetName val="model"/>
      <sheetName val="MM_(2)2"/>
      <sheetName val="COIL_(2)2"/>
      <sheetName val="실DATA_2"/>
      <sheetName val="진행_DATA_(2)2"/>
      <sheetName val="요양자_현황2"/>
      <sheetName val="외주현황_wq12"/>
      <sheetName val="Value_Analysis_-_Sheet_12"/>
      <sheetName val="1_변경범위3"/>
      <sheetName val="국내_pilot_sample2"/>
      <sheetName val="_SUMMARY(P_P&amp;S_O_P)2"/>
      <sheetName val="AR_Download2"/>
      <sheetName val="7_(2)2"/>
      <sheetName val="환경기계공정표_(3)2"/>
      <sheetName val="SGM_Contrs2"/>
      <sheetName val="126_2552"/>
      <sheetName val="Retail_&amp;_SML2"/>
      <sheetName val="TOTAL_LIST2"/>
      <sheetName val="Price_Range2"/>
      <sheetName val="J150_승인진도관리_LIST2"/>
      <sheetName val="PV6_3_5L_LX5_GMX1702"/>
      <sheetName val="ref_data2"/>
      <sheetName val="0F_Safety2"/>
      <sheetName val="Mapping_Sheet2"/>
      <sheetName val="FUEL_FILLER2"/>
      <sheetName val="Risk_Comments2"/>
      <sheetName val="PRESSURE_GAUGE2"/>
      <sheetName val="SHUTDOWN_VALVE2"/>
      <sheetName val="상세_계산_내역2"/>
      <sheetName val="Assumption__2"/>
      <sheetName val="3_생산_현황2"/>
      <sheetName val="4_재고현황2"/>
      <sheetName val="Tooling_cost2"/>
      <sheetName val="Part_Inputs2"/>
      <sheetName val="Data_Validation2"/>
      <sheetName val="MY_PF_RPO2"/>
      <sheetName val="경영재무_(입력)2"/>
      <sheetName val="생산현황_(입력)2"/>
      <sheetName val="연구개발_(입력)2"/>
      <sheetName val="일반현황_(입력)2"/>
      <sheetName val="품질관리_(입력)2"/>
      <sheetName val="5_WIRE적용LIST2"/>
      <sheetName val="Income_Statement2"/>
      <sheetName val="series_pricing2"/>
      <sheetName val="To_Work_With2"/>
      <sheetName val="Finance_Sheet2"/>
      <sheetName val="L_EQ2"/>
      <sheetName val="626TD(COLOR)"/>
      <sheetName val="RCL MY2"/>
      <sheetName val="_DATA"/>
      <sheetName val="_DATA "/>
      <sheetName val="大纲量-12.24"/>
      <sheetName val="降本分析--成本横向对比"/>
      <sheetName val="Lists"/>
      <sheetName val="Total European Operations"/>
      <sheetName val="Setup"/>
      <sheetName val="EFFORT FINAL"/>
      <sheetName val="1.Program Overview"/>
      <sheetName val="9.SOR&amp;Sourcing"/>
      <sheetName val="DIST-H.I."/>
      <sheetName val="利润分析表"/>
      <sheetName val="AB01000 MD"/>
      <sheetName val="Supplier Ideas"/>
      <sheetName val="Fiscal Seats"/>
      <sheetName val="Backlog"/>
      <sheetName val="Fiscal Interiors"/>
      <sheetName val="Actives"/>
      <sheetName val="CPC"/>
      <sheetName val="Implemented net Annualized"/>
      <sheetName val="Fiscal"/>
      <sheetName val="SPC"/>
      <sheetName val="Ideas Entered"/>
      <sheetName val="Rover 200"/>
      <sheetName val="Supplier_Ideas"/>
      <sheetName val="Fiscal_Seats"/>
      <sheetName val="Fiscal_Interiors"/>
      <sheetName val="Implemented_net_Annualized"/>
      <sheetName val="Ideas_Entered"/>
      <sheetName val="1_Program_Overview"/>
      <sheetName val="9_SOR&amp;Sourcing"/>
      <sheetName val="DIST-H_I_"/>
      <sheetName val="휴가_Code"/>
      <sheetName val="엔진_(기존)"/>
      <sheetName val="BRAKE_1M_94년_8월_NEGO"/>
      <sheetName val="2차_OIL량측정"/>
      <sheetName val="8_15_기통보-SOU(03)"/>
      <sheetName val="?DATA_"/>
      <sheetName val="Jet_Fuel_Data_2003-2008"/>
      <sheetName val="LESCI_J77"/>
      <sheetName val="総合B"/>
      <sheetName val="Nozzle Guide"/>
      <sheetName val=" "/>
      <sheetName val="기타"/>
      <sheetName val="W3000재료비비교Table(송부용)"/>
      <sheetName val="시장별출하실적 "/>
      <sheetName val="내수자료"/>
      <sheetName val="Source Defect CS 34 &amp; CS 7"/>
      <sheetName val="Risk_Comments㳨"/>
      <sheetName val="GB-IC Villingen GG"/>
      <sheetName val="월별"/>
      <sheetName val="車会集約"/>
      <sheetName val="成本中心组织结构"/>
      <sheetName val="W&amp;T담당"/>
      <sheetName val="3월 2주차"/>
      <sheetName val="3월 1주차"/>
      <sheetName val="2월 4주차"/>
      <sheetName val="2월 3주차"/>
      <sheetName val="2월 2주차"/>
      <sheetName val="2월 1주차"/>
      <sheetName val="1월 4주차"/>
      <sheetName val="1월 3주차"/>
      <sheetName val="1월 2주차"/>
      <sheetName val="1월 1주차"/>
      <sheetName val="12월 3주차"/>
      <sheetName val="12월 2주차"/>
      <sheetName val="12월 1주차"/>
      <sheetName val="11월 4주차"/>
      <sheetName val="11월 3주차"/>
      <sheetName val="11월 2주차"/>
      <sheetName val="11월 1주차"/>
      <sheetName val="수출포장10-4"/>
      <sheetName val="수출포장10-3"/>
      <sheetName val="수출포장10-2"/>
      <sheetName val="수출포장10-1"/>
      <sheetName val="수출포장9-4"/>
      <sheetName val="수출포장9-3"/>
      <sheetName val="99.7월 당월회수 실적"/>
      <sheetName val="pri"/>
      <sheetName val="대외공문"/>
      <sheetName val="구동"/>
      <sheetName val="KMO"/>
      <sheetName val="Assump_작년과 비교"/>
      <sheetName val="Variance_0719"/>
      <sheetName val="CCA_Assum_0521"/>
      <sheetName val="EBIT walk"/>
      <sheetName val="COVID risk 2020 4+8 Report"/>
      <sheetName val="CCA_Revenue sum_0720(Bil.)"/>
      <sheetName val="WO"/>
      <sheetName val="PRTS"/>
      <sheetName val="근태"/>
      <sheetName val="events"/>
      <sheetName val="Part Configuration "/>
      <sheetName val="Regacy"/>
      <sheetName val="9BUx"/>
      <sheetName val="D2xx"/>
      <sheetName val="B121"/>
      <sheetName val="C121"/>
      <sheetName val="C110MCM"/>
      <sheetName val="E2"/>
      <sheetName val="CY20 Program List"/>
      <sheetName val="chassis "/>
      <sheetName val="Passive"/>
      <sheetName val="업무분장"/>
      <sheetName val="담당자"/>
      <sheetName val="Dropdown"/>
      <sheetName val="상세(독일)"/>
      <sheetName val="참조"/>
      <sheetName val="Exchange Rate"/>
      <sheetName val="4.5 VI"/>
      <sheetName val="Global BC Commodities "/>
      <sheetName val="T255 OPTION"/>
      <sheetName val="T255 FA"/>
      <sheetName val="T300옵션"/>
      <sheetName val="T300 OP"/>
      <sheetName val="T300 &amp; GSUV  FA"/>
      <sheetName val="FA_181025"/>
      <sheetName val="OPT_Family(GRP NO)"/>
      <sheetName val="GSUV_OPT_Family(GRP NO) (2)"/>
      <sheetName val="GSUV FA"/>
      <sheetName val="신규옵션추가등록방법"/>
      <sheetName val="fa신규생성"/>
      <sheetName val="생산지시일치품목"/>
      <sheetName val="Drop Down"/>
      <sheetName val="MM_(2)3"/>
      <sheetName val="COIL_(2)3"/>
      <sheetName val="실DATA_3"/>
      <sheetName val="진행_DATA_(2)3"/>
      <sheetName val="요양자_현황3"/>
      <sheetName val="외주현황_wq13"/>
      <sheetName val="Value_Analysis_-_Sheet_13"/>
      <sheetName val="1_변경범위4"/>
      <sheetName val="국내_pilot_sample3"/>
      <sheetName val="_SUMMARY(P_P&amp;S_O_P)3"/>
      <sheetName val="AR_Download3"/>
      <sheetName val="7_(2)3"/>
      <sheetName val="환경기계공정표_(3)3"/>
      <sheetName val="SGM_Contrs3"/>
      <sheetName val="126_2553"/>
      <sheetName val="Retail_&amp;_SML3"/>
      <sheetName val="TOTAL_LIST3"/>
      <sheetName val="Price_Range3"/>
      <sheetName val="J150_승인진도관리_LIST3"/>
      <sheetName val="PV6_3_5L_LX5_GMX1703"/>
      <sheetName val="ref_data3"/>
      <sheetName val="0F_Safety3"/>
      <sheetName val="Mapping_Sheet3"/>
      <sheetName val="FUEL_FILLER3"/>
      <sheetName val="Risk_Comments3"/>
      <sheetName val="PRESSURE_GAUGE3"/>
      <sheetName val="SHUTDOWN_VALVE3"/>
      <sheetName val="상세_계산_내역3"/>
      <sheetName val="Assumption__3"/>
      <sheetName val="3_생산_현황3"/>
      <sheetName val="4_재고현황3"/>
      <sheetName val="Tooling_cost3"/>
      <sheetName val="Part_Inputs3"/>
      <sheetName val="Data_Validation3"/>
      <sheetName val="MY_PF_RPO3"/>
      <sheetName val="경영재무_(입력)3"/>
      <sheetName val="생산현황_(입력)3"/>
      <sheetName val="연구개발_(입력)3"/>
      <sheetName val="일반현황_(입력)3"/>
      <sheetName val="품질관리_(입력)3"/>
      <sheetName val="5_WIRE적용LIST3"/>
      <sheetName val="Income_Statement3"/>
      <sheetName val="series_pricing3"/>
      <sheetName val="To_Work_With3"/>
      <sheetName val="L_EQ3"/>
      <sheetName val="Finance_Sheet3"/>
      <sheetName val="RCL_MY2"/>
      <sheetName val="Total_European_Operations"/>
      <sheetName val="EFFORT_FINAL"/>
      <sheetName val="AB01000_MD"/>
      <sheetName val="_DATA_"/>
      <sheetName val="大纲量-12_24"/>
      <sheetName val="加計3 加計ﾌﾟﾗｽ ｲﾝﾌﾟｯﾄ"/>
      <sheetName val="基础数据"/>
      <sheetName val="Ford"/>
      <sheetName val="DAII CYC"/>
      <sheetName val="费用清单"/>
      <sheetName val="内製樹脂"/>
      <sheetName val="definitions"/>
      <sheetName val=""/>
      <sheetName val="경영현황"/>
      <sheetName val="OPER_ EXPENSES"/>
      <sheetName val="MessageList"/>
      <sheetName val="計画"/>
      <sheetName val="制造过程QRCI台账"/>
      <sheetName val="schJ"/>
      <sheetName val="eCore v1 (old)"/>
      <sheetName val="grafico_TER_CLI"/>
      <sheetName val="12.09 Fcst"/>
      <sheetName val="12.10 Bud"/>
      <sheetName val="Toolbox"/>
      <sheetName val="標時"/>
      <sheetName val="清单"/>
      <sheetName val="前提1-综合"/>
      <sheetName val="391.各"/>
      <sheetName val="Du_lieu"/>
      <sheetName val="실행"/>
      <sheetName val="往来款"/>
      <sheetName val="機能名称一覧"/>
      <sheetName val="宁波合同"/>
      <sheetName val="分类数据"/>
      <sheetName val="MM_(2)4"/>
      <sheetName val="COIL_(2)4"/>
      <sheetName val="실DATA_4"/>
      <sheetName val="진행_DATA_(2)4"/>
      <sheetName val="요양자_현황4"/>
      <sheetName val="외주현황_wq14"/>
      <sheetName val="Value_Analysis_-_Sheet_14"/>
      <sheetName val="1_변경범위5"/>
      <sheetName val="국내_pilot_sample4"/>
      <sheetName val="_SUMMARY(P_P&amp;S_O_P)4"/>
      <sheetName val="AR_Download4"/>
      <sheetName val="7_(2)4"/>
      <sheetName val="환경기계공정표_(3)4"/>
      <sheetName val="SGM_Contrs4"/>
      <sheetName val="126_2554"/>
      <sheetName val="Retail_&amp;_SML4"/>
      <sheetName val="TOTAL_LIST4"/>
      <sheetName val="Price_Range4"/>
      <sheetName val="J150_승인진도관리_LIST4"/>
      <sheetName val="PV6_3_5L_LX5_GMX1704"/>
      <sheetName val="ref_data4"/>
      <sheetName val="0F_Safety4"/>
      <sheetName val="Mapping_Sheet4"/>
      <sheetName val="FUEL_FILLER4"/>
      <sheetName val="Risk_Comments4"/>
      <sheetName val="PRESSURE_GAUGE4"/>
      <sheetName val="SHUTDOWN_VALVE4"/>
      <sheetName val="상세_계산_내역4"/>
      <sheetName val="Assumption__4"/>
      <sheetName val="3_생산_현황4"/>
      <sheetName val="4_재고현황4"/>
      <sheetName val="Tooling_cost4"/>
      <sheetName val="Part_Inputs4"/>
      <sheetName val="Data_Validation4"/>
      <sheetName val="MY_PF_RPO4"/>
      <sheetName val="경영재무_(입력)4"/>
      <sheetName val="생산현황_(입력)4"/>
      <sheetName val="연구개발_(입력)4"/>
      <sheetName val="일반현황_(입력)4"/>
      <sheetName val="품질관리_(입력)4"/>
      <sheetName val="5_WIRE적용LIST4"/>
      <sheetName val="Income_Statement4"/>
      <sheetName val="To_Work_With4"/>
      <sheetName val="series_pricing4"/>
      <sheetName val="Finance_Sheet4"/>
      <sheetName val="L_EQ4"/>
      <sheetName val="휴가_Code1"/>
      <sheetName val="엔진_(기존)1"/>
      <sheetName val="BRAKE_1M_94년_8월_NEGO1"/>
      <sheetName val="8_15_기통보-SOU(03)1"/>
      <sheetName val="2차_OIL량측정1"/>
      <sheetName val="RCL_MY21"/>
      <sheetName val="?DATA_1"/>
      <sheetName val="_DATA_1"/>
      <sheetName val="大纲量-12_241"/>
      <sheetName val="Jet_Fuel_Data_2003-20081"/>
      <sheetName val="LESCI_J771"/>
      <sheetName val="Total_European_Operations1"/>
      <sheetName val="EFFORT_FINAL1"/>
      <sheetName val="1_Program_Overview1"/>
      <sheetName val="9_SOR&amp;Sourcing1"/>
      <sheetName val="DIST-H_I_1"/>
      <sheetName val="AB01000_MD1"/>
      <sheetName val="Rover_200"/>
      <sheetName val="_MUMMARY(P_P&amp;S_O_P)"/>
      <sheetName val="加計3_加計ﾌﾟﾗｽ_ｲﾝﾌﾟｯﾄ"/>
      <sheetName val="DAII_CYC"/>
      <sheetName val="eCore_v1_(old)"/>
      <sheetName val="OPER__EXPENSES"/>
      <sheetName val="12_09_Fcst"/>
      <sheetName val="12_10_Bud"/>
      <sheetName val="391_各"/>
      <sheetName val="Exchange_Rate"/>
      <sheetName val="4_5_VI"/>
      <sheetName val="数据列表"/>
      <sheetName val="Vols&amp;Fixed Costs"/>
      <sheetName val="Allgemein"/>
      <sheetName val="Technologieliste"/>
      <sheetName val="세부계획1"/>
      <sheetName val="SAP KOK5"/>
      <sheetName val="3월_2주차"/>
      <sheetName val="3월_1주차"/>
      <sheetName val="2월_4주차"/>
      <sheetName val="2월_3주차"/>
      <sheetName val="2월_2주차"/>
      <sheetName val="2월_1주차"/>
      <sheetName val="1월_4주차"/>
      <sheetName val="1월_3주차"/>
      <sheetName val="1월_2주차"/>
      <sheetName val="1월_1주차"/>
      <sheetName val="12월_3주차"/>
      <sheetName val="12월_2주차"/>
      <sheetName val="12월_1주차"/>
      <sheetName val="11월_4주차"/>
      <sheetName val="11월_3주차"/>
      <sheetName val="11월_2주차"/>
      <sheetName val="11월_1주차"/>
      <sheetName val="99_7월_당월회수_실적"/>
      <sheetName val="Injection_Equipment"/>
      <sheetName val="Assump_작년과_비교"/>
      <sheetName val="EBIT_walk"/>
      <sheetName val="COVID_risk_2020_4+8_Report"/>
      <sheetName val="CCA_Revenue_sum_0720(Bil_)"/>
      <sheetName val="Global_BC_Commodities_"/>
      <sheetName val="T255_OPTION"/>
      <sheetName val="T255_FA"/>
      <sheetName val="T300_OP"/>
      <sheetName val="T300_&amp;_GSUV__FA"/>
      <sheetName val="OPT_Family(GRP_NO)"/>
      <sheetName val="GSUV_OPT_Family(GRP_NO)_(2)"/>
      <sheetName val="GSUV_FA"/>
      <sheetName val="Part_Configuration_"/>
      <sheetName val="CY20_Program_List"/>
      <sheetName val="chassis_"/>
      <sheetName val="Drop_Down"/>
      <sheetName val="SAP_KOK5"/>
      <sheetName val="금형견적서(PRESS)"/>
      <sheetName val="TP"/>
      <sheetName val="TCA"/>
      <sheetName val="FINANCIALS"/>
      <sheetName val="당사채권DATA"/>
      <sheetName val="china-p-bom-rev2(배포용)"/>
      <sheetName val="検索条件"/>
      <sheetName val="rpt03"/>
      <sheetName val="rpt01"/>
      <sheetName val="rpt05"/>
      <sheetName val="2.대외공문"/>
      <sheetName val="月実(見做し)"/>
      <sheetName val="InputSheet"/>
      <sheetName val="一覧表"/>
      <sheetName val="ZB_SW_außen Integral OP10 (2)"/>
      <sheetName val="PRESENT"/>
      <sheetName val="Burden Centres"/>
      <sheetName val="BWS"/>
      <sheetName val="Perunit"/>
      <sheetName val="Functions"/>
      <sheetName val="기안"/>
      <sheetName val="29、费用比较"/>
      <sheetName val="N719(NC)"/>
      <sheetName val="Variables"/>
      <sheetName val="1 Mo. Ship"/>
      <sheetName val="Volume"/>
      <sheetName val="생산_P"/>
      <sheetName val="accode"/>
      <sheetName val="TOTAL"/>
      <sheetName val="Team 종합"/>
      <sheetName val="1"/>
      <sheetName val="All Model"/>
      <sheetName val="MAIN"/>
      <sheetName val="대실실"/>
      <sheetName val="송전기본"/>
      <sheetName val="GK차체EO-CUT전"/>
      <sheetName val="Press_Assembly_MM"/>
      <sheetName val="Press_Single_MM"/>
      <sheetName val="MJH624347 S.HINGE"/>
      <sheetName val="Press Equipment"/>
      <sheetName val="Weight Calculation"/>
      <sheetName val="Standard ST(Module)"/>
      <sheetName val="System NPV"/>
      <sheetName val="J48 Summary"/>
      <sheetName val="Calculations_Parameters"/>
      <sheetName val="작성양식"/>
      <sheetName val="7整车成本"/>
      <sheetName val="5、整车"/>
      <sheetName val="Consol FS"/>
      <sheetName val="計算ｼｰﾄ"/>
      <sheetName val="1062辅料"/>
      <sheetName val="C214 9306#25"/>
      <sheetName val="Sheet498"/>
      <sheetName val="PR ACTUALS-FORECAST"/>
      <sheetName val="WA1 "/>
      <sheetName val="投資ﾌｫﾛｰ"/>
      <sheetName val="TEMPLATE"/>
      <sheetName val="Final COA"/>
      <sheetName val="Sheet485"/>
      <sheetName val="major"/>
      <sheetName val="B258UQAH"/>
      <sheetName val="BAU"/>
      <sheetName val="투자-국내2"/>
      <sheetName val="12월 기타"/>
      <sheetName val="건설가"/>
      <sheetName val="BOM Cost (R-U713MHH)"/>
      <sheetName val="냉각 Graph_Door Frame Outer"/>
      <sheetName val="차체부품 INS REPORT(갑)"/>
      <sheetName val="оборот"/>
      <sheetName val="Part_Inpu_x0000_톺ǈ"/>
      <sheetName val="#REF!"/>
      <sheetName val="Part_Inpu"/>
      <sheetName val="Koszty"/>
      <sheetName val="장적산출"/>
      <sheetName val="2021STD"/>
      <sheetName val="Nat Gas"/>
      <sheetName val="Base Data"/>
      <sheetName val="AutodateWheel"/>
      <sheetName val="Holiday_Table"/>
      <sheetName val="netmatl."/>
      <sheetName val="F"/>
      <sheetName val="E"/>
      <sheetName val="CAP FCST SUM-GMNA"/>
      <sheetName val="Overtime Diretor"/>
      <sheetName val="brand_id=雪佛兰"/>
      <sheetName val="TBL"/>
      <sheetName val="RAC Price Trend"/>
      <sheetName val="SSOID"/>
      <sheetName val="XL4Poppy"/>
      <sheetName val="20"/>
      <sheetName val="ﾄﾗｯｸ"/>
      <sheetName val="선급금"/>
      <sheetName val="9월실적"/>
      <sheetName val="CAPA분석 360K"/>
      <sheetName val="1.개발개요"/>
    </sheetNames>
    <sheetDataSet>
      <sheetData sheetId="0" refreshError="1"/>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refreshError="1"/>
      <sheetData sheetId="571" refreshError="1"/>
      <sheetData sheetId="572"/>
      <sheetData sheetId="573"/>
      <sheetData sheetId="574"/>
      <sheetData sheetId="575"/>
      <sheetData sheetId="576"/>
      <sheetData sheetId="577"/>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sheetData sheetId="684"/>
      <sheetData sheetId="685"/>
      <sheetData sheetId="686"/>
      <sheetData sheetId="687" refreshError="1"/>
      <sheetData sheetId="688" refreshError="1"/>
      <sheetData sheetId="689" refreshError="1"/>
      <sheetData sheetId="690" refreshError="1"/>
      <sheetData sheetId="691" refreshError="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sheetData sheetId="726"/>
      <sheetData sheetId="727"/>
      <sheetData sheetId="728"/>
      <sheetData sheetId="729"/>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refreshError="1"/>
      <sheetData sheetId="748"/>
      <sheetData sheetId="749"/>
      <sheetData sheetId="750"/>
      <sheetData sheetId="751"/>
      <sheetData sheetId="752"/>
      <sheetData sheetId="753"/>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sheetData sheetId="786"/>
      <sheetData sheetId="787"/>
      <sheetData sheetId="788"/>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refreshError="1"/>
      <sheetData sheetId="839" refreshError="1"/>
      <sheetData sheetId="840" refreshError="1"/>
      <sheetData sheetId="841" refreshError="1"/>
      <sheetData sheetId="842" refreshError="1"/>
      <sheetData sheetId="843"/>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디자인별"/>
      <sheetName val="정리"/>
      <sheetName val="수출3"/>
      <sheetName val="CIS"/>
      <sheetName val="중아"/>
      <sheetName val="드럼"/>
      <sheetName val="드럼전체"/>
      <sheetName val="Simulation"/>
      <sheetName val="suffix"/>
      <sheetName val="원본"/>
      <sheetName val="STS Trend(상재 12월 인상)"/>
      <sheetName val="만년달력"/>
      <sheetName val="WEIGHT"/>
      <sheetName val="CAPA분석 360K"/>
    </sheetNames>
    <sheetDataSet>
      <sheetData sheetId="0"/>
      <sheetData sheetId="1"/>
      <sheetData sheetId="2" refreshError="1"/>
      <sheetData sheetId="3" refreshError="1"/>
      <sheetData sheetId="4" refreshError="1"/>
      <sheetData sheetId="5" refreshError="1"/>
      <sheetData sheetId="6" refreshError="1"/>
      <sheetData sheetId="7">
        <row r="3">
          <cell r="B3" t="str">
            <v>No</v>
          </cell>
          <cell r="C3" t="str">
            <v>Model Information</v>
          </cell>
          <cell r="F3" t="str">
            <v>Actual</v>
          </cell>
          <cell r="G3" t="str">
            <v>Price</v>
          </cell>
          <cell r="J3" t="str">
            <v>Raw M.Cost</v>
          </cell>
          <cell r="L3" t="str">
            <v>Labor Cost</v>
          </cell>
          <cell r="P3" t="str">
            <v>O/H Cost</v>
          </cell>
          <cell r="V3" t="str">
            <v>COGM</v>
          </cell>
          <cell r="Z3" t="str">
            <v>Gross</v>
          </cell>
          <cell r="AA3" t="str">
            <v>SNA Expenses</v>
          </cell>
          <cell r="AE3" t="str">
            <v>Total Cost</v>
          </cell>
          <cell r="AI3" t="str">
            <v>Operating income</v>
          </cell>
          <cell r="AK3" t="str">
            <v>Marginal Profit</v>
          </cell>
          <cell r="AM3" t="str">
            <v>Ordinary Income</v>
          </cell>
          <cell r="AO3" t="str">
            <v/>
          </cell>
          <cell r="AP3" t="str">
            <v/>
          </cell>
          <cell r="AQ3" t="str">
            <v/>
          </cell>
          <cell r="AS3" t="str">
            <v/>
          </cell>
          <cell r="AT3" t="str">
            <v/>
          </cell>
          <cell r="AU3" t="str">
            <v/>
          </cell>
          <cell r="AW3" t="str">
            <v/>
          </cell>
          <cell r="AX3" t="str">
            <v/>
          </cell>
          <cell r="AY3" t="str">
            <v/>
          </cell>
          <cell r="AZ3" t="str">
            <v/>
          </cell>
          <cell r="BA3" t="str">
            <v/>
          </cell>
          <cell r="BB3" t="str">
            <v/>
          </cell>
          <cell r="BC3" t="str">
            <v/>
          </cell>
          <cell r="BD3" t="str">
            <v/>
          </cell>
          <cell r="BE3" t="str">
            <v/>
          </cell>
          <cell r="BF3" t="str">
            <v/>
          </cell>
          <cell r="BG3" t="str">
            <v/>
          </cell>
          <cell r="BH3" t="str">
            <v/>
          </cell>
          <cell r="BI3" t="str">
            <v/>
          </cell>
          <cell r="BJ3" t="str">
            <v/>
          </cell>
          <cell r="BK3" t="str">
            <v/>
          </cell>
          <cell r="BL3" t="str">
            <v/>
          </cell>
          <cell r="BM3" t="str">
            <v/>
          </cell>
          <cell r="BN3" t="str">
            <v/>
          </cell>
          <cell r="BO3" t="str">
            <v/>
          </cell>
          <cell r="BP3" t="str">
            <v/>
          </cell>
          <cell r="BQ3" t="str">
            <v/>
          </cell>
          <cell r="BR3" t="str">
            <v/>
          </cell>
          <cell r="BS3" t="str">
            <v/>
          </cell>
          <cell r="BT3" t="str">
            <v/>
          </cell>
          <cell r="BU3" t="str">
            <v/>
          </cell>
          <cell r="BV3" t="str">
            <v/>
          </cell>
          <cell r="BW3" t="str">
            <v/>
          </cell>
          <cell r="BX3" t="str">
            <v/>
          </cell>
          <cell r="BY3" t="str">
            <v/>
          </cell>
          <cell r="BZ3" t="str">
            <v/>
          </cell>
          <cell r="CA3" t="str">
            <v/>
          </cell>
          <cell r="CC3" t="str">
            <v/>
          </cell>
          <cell r="CD3" t="str">
            <v/>
          </cell>
          <cell r="CE3" t="str">
            <v/>
          </cell>
          <cell r="CF3" t="str">
            <v/>
          </cell>
          <cell r="CG3" t="str">
            <v/>
          </cell>
          <cell r="CH3" t="str">
            <v/>
          </cell>
          <cell r="CI3" t="str">
            <v/>
          </cell>
          <cell r="CJ3" t="str">
            <v/>
          </cell>
          <cell r="CK3" t="str">
            <v/>
          </cell>
          <cell r="CL3" t="str">
            <v/>
          </cell>
          <cell r="CM3" t="str">
            <v/>
          </cell>
          <cell r="CN3" t="str">
            <v/>
          </cell>
          <cell r="CO3" t="str">
            <v/>
          </cell>
          <cell r="CP3" t="str">
            <v/>
          </cell>
          <cell r="CQ3" t="str">
            <v/>
          </cell>
          <cell r="CR3" t="str">
            <v/>
          </cell>
          <cell r="CS3" t="str">
            <v/>
          </cell>
          <cell r="CT3" t="str">
            <v/>
          </cell>
          <cell r="CU3" t="str">
            <v/>
          </cell>
          <cell r="CV3" t="str">
            <v/>
          </cell>
          <cell r="CW3" t="str">
            <v/>
          </cell>
          <cell r="CX3" t="str">
            <v/>
          </cell>
          <cell r="CY3" t="str">
            <v/>
          </cell>
          <cell r="CZ3" t="str">
            <v/>
          </cell>
          <cell r="DA3" t="str">
            <v/>
          </cell>
          <cell r="DB3" t="str">
            <v/>
          </cell>
          <cell r="DC3" t="str">
            <v/>
          </cell>
          <cell r="DD3" t="str">
            <v/>
          </cell>
          <cell r="DE3" t="str">
            <v/>
          </cell>
          <cell r="DF3" t="str">
            <v/>
          </cell>
          <cell r="DG3" t="str">
            <v/>
          </cell>
          <cell r="DH3" t="str">
            <v/>
          </cell>
          <cell r="DI3" t="str">
            <v/>
          </cell>
          <cell r="DJ3" t="str">
            <v/>
          </cell>
          <cell r="DK3" t="str">
            <v/>
          </cell>
          <cell r="DL3" t="str">
            <v/>
          </cell>
          <cell r="DM3" t="str">
            <v/>
          </cell>
          <cell r="DN3" t="str">
            <v/>
          </cell>
          <cell r="DO3" t="str">
            <v/>
          </cell>
          <cell r="DP3" t="str">
            <v/>
          </cell>
          <cell r="DQ3" t="str">
            <v/>
          </cell>
          <cell r="DR3" t="str">
            <v/>
          </cell>
          <cell r="DS3" t="str">
            <v/>
          </cell>
          <cell r="DT3" t="str">
            <v/>
          </cell>
          <cell r="DU3" t="str">
            <v/>
          </cell>
          <cell r="DV3" t="str">
            <v/>
          </cell>
          <cell r="DW3" t="str">
            <v/>
          </cell>
          <cell r="DX3" t="str">
            <v/>
          </cell>
          <cell r="DY3">
            <v>1348.9</v>
          </cell>
          <cell r="DZ3" t="str">
            <v/>
          </cell>
          <cell r="EA3" t="str">
            <v/>
          </cell>
          <cell r="EB3" t="str">
            <v/>
          </cell>
          <cell r="EC3" t="str">
            <v/>
          </cell>
          <cell r="ED3" t="str">
            <v/>
          </cell>
          <cell r="EE3" t="str">
            <v/>
          </cell>
          <cell r="EG3">
            <v>575.94000000000005</v>
          </cell>
          <cell r="EH3" t="str">
            <v/>
          </cell>
          <cell r="EI3" t="str">
            <v/>
          </cell>
          <cell r="EJ3" t="str">
            <v/>
          </cell>
          <cell r="EK3" t="str">
            <v/>
          </cell>
          <cell r="EL3" t="str">
            <v/>
          </cell>
          <cell r="EM3" t="str">
            <v/>
          </cell>
          <cell r="EN3" t="str">
            <v/>
          </cell>
          <cell r="EO3" t="str">
            <v/>
          </cell>
          <cell r="EP3" t="str">
            <v/>
          </cell>
          <cell r="EQ3" t="str">
            <v/>
          </cell>
          <cell r="ER3" t="str">
            <v/>
          </cell>
          <cell r="ES3" t="str">
            <v/>
          </cell>
          <cell r="EU3" t="str">
            <v/>
          </cell>
          <cell r="EV3" t="str">
            <v/>
          </cell>
          <cell r="EW3" t="str">
            <v/>
          </cell>
          <cell r="EX3">
            <v>975</v>
          </cell>
          <cell r="EY3" t="str">
            <v/>
          </cell>
          <cell r="EZ3" t="str">
            <v/>
          </cell>
          <cell r="FA3" t="str">
            <v/>
          </cell>
          <cell r="FB3" t="str">
            <v/>
          </cell>
          <cell r="FC3" t="str">
            <v/>
          </cell>
          <cell r="FD3" t="str">
            <v/>
          </cell>
          <cell r="FE3" t="str">
            <v/>
          </cell>
          <cell r="FF3" t="str">
            <v/>
          </cell>
          <cell r="FG3" t="str">
            <v/>
          </cell>
          <cell r="FH3" t="str">
            <v/>
          </cell>
          <cell r="FI3" t="str">
            <v/>
          </cell>
          <cell r="FJ3" t="str">
            <v/>
          </cell>
          <cell r="FK3" t="str">
            <v/>
          </cell>
          <cell r="FL3" t="str">
            <v/>
          </cell>
          <cell r="FM3" t="str">
            <v/>
          </cell>
          <cell r="FN3" t="str">
            <v/>
          </cell>
          <cell r="FO3">
            <v>727.67</v>
          </cell>
        </row>
        <row r="4">
          <cell r="C4" t="str">
            <v>Model.Suffix</v>
          </cell>
          <cell r="D4" t="str">
            <v>Market</v>
          </cell>
          <cell r="E4" t="str">
            <v>Buyer</v>
          </cell>
          <cell r="F4" t="str">
            <v>Sales Q'ty</v>
          </cell>
          <cell r="G4" t="str">
            <v>(FOB)</v>
          </cell>
          <cell r="I4" t="str">
            <v>KRW</v>
          </cell>
          <cell r="K4" t="str">
            <v>%</v>
          </cell>
          <cell r="L4" t="str">
            <v>Var.</v>
          </cell>
          <cell r="M4" t="str">
            <v>Fix.</v>
          </cell>
          <cell r="N4" t="str">
            <v>Total</v>
          </cell>
          <cell r="O4" t="str">
            <v>%</v>
          </cell>
          <cell r="P4" t="str">
            <v>Var.</v>
          </cell>
          <cell r="Q4" t="str">
            <v>Fix.</v>
          </cell>
          <cell r="R4" t="str">
            <v>Total</v>
          </cell>
          <cell r="S4" t="str">
            <v>%</v>
          </cell>
          <cell r="T4" t="str">
            <v>Total</v>
          </cell>
          <cell r="U4" t="str">
            <v>%</v>
          </cell>
          <cell r="V4" t="str">
            <v>Var.</v>
          </cell>
          <cell r="W4" t="str">
            <v>Fix.</v>
          </cell>
          <cell r="X4" t="str">
            <v>Total</v>
          </cell>
          <cell r="Y4" t="str">
            <v>%</v>
          </cell>
          <cell r="Z4" t="str">
            <v>Profit</v>
          </cell>
          <cell r="AA4" t="str">
            <v>Var.</v>
          </cell>
          <cell r="AB4" t="str">
            <v>Fix.</v>
          </cell>
          <cell r="AC4" t="str">
            <v>Total</v>
          </cell>
          <cell r="AD4" t="str">
            <v>%</v>
          </cell>
          <cell r="AE4" t="str">
            <v>Var.</v>
          </cell>
          <cell r="AF4" t="str">
            <v>Fix.</v>
          </cell>
          <cell r="AG4" t="str">
            <v>Total</v>
          </cell>
          <cell r="AH4" t="str">
            <v>%</v>
          </cell>
          <cell r="AJ4" t="str">
            <v>%</v>
          </cell>
          <cell r="AL4" t="str">
            <v>%</v>
          </cell>
          <cell r="AN4" t="str">
            <v>%</v>
          </cell>
        </row>
        <row r="6">
          <cell r="I6">
            <v>321750</v>
          </cell>
        </row>
        <row r="7">
          <cell r="I7">
            <v>331500</v>
          </cell>
        </row>
        <row r="8">
          <cell r="I8">
            <v>296378.72400000005</v>
          </cell>
        </row>
        <row r="9">
          <cell r="I9">
            <v>277562.55</v>
          </cell>
        </row>
        <row r="10">
          <cell r="I10">
            <v>308012.45</v>
          </cell>
        </row>
        <row r="11">
          <cell r="I11">
            <v>293958.65000000002</v>
          </cell>
        </row>
        <row r="12">
          <cell r="I12">
            <v>276078</v>
          </cell>
        </row>
        <row r="13">
          <cell r="I13">
            <v>276078</v>
          </cell>
        </row>
        <row r="14">
          <cell r="I14">
            <v>280712.08</v>
          </cell>
        </row>
        <row r="15">
          <cell r="I15">
            <v>303327.84999999998</v>
          </cell>
        </row>
        <row r="16">
          <cell r="I16">
            <v>374400</v>
          </cell>
        </row>
        <row r="17">
          <cell r="I17">
            <v>293958.65000000002</v>
          </cell>
        </row>
        <row r="18">
          <cell r="I18">
            <v>269998.08000000002</v>
          </cell>
        </row>
        <row r="19">
          <cell r="I19">
            <v>269998.08000000002</v>
          </cell>
        </row>
        <row r="20">
          <cell r="I20">
            <v>284589.45</v>
          </cell>
        </row>
        <row r="21">
          <cell r="I21">
            <v>293958.65000000002</v>
          </cell>
        </row>
        <row r="22">
          <cell r="I22">
            <v>300985.55</v>
          </cell>
        </row>
        <row r="23">
          <cell r="I23">
            <v>409902.5</v>
          </cell>
        </row>
        <row r="24">
          <cell r="I24">
            <v>299655.84000000003</v>
          </cell>
        </row>
        <row r="25">
          <cell r="I25">
            <v>433875</v>
          </cell>
        </row>
        <row r="26">
          <cell r="I26">
            <v>331500</v>
          </cell>
        </row>
        <row r="27">
          <cell r="I27">
            <v>331435.45</v>
          </cell>
        </row>
        <row r="28">
          <cell r="I28">
            <v>303100.15999999997</v>
          </cell>
        </row>
        <row r="29">
          <cell r="I29">
            <v>257653</v>
          </cell>
        </row>
        <row r="30">
          <cell r="I30">
            <v>261166.45</v>
          </cell>
        </row>
        <row r="31">
          <cell r="I31">
            <v>267022.2</v>
          </cell>
        </row>
        <row r="32">
          <cell r="I32">
            <v>284589.45</v>
          </cell>
        </row>
        <row r="33">
          <cell r="I33">
            <v>414618.75</v>
          </cell>
        </row>
        <row r="34">
          <cell r="I34">
            <v>432227.25</v>
          </cell>
        </row>
        <row r="35">
          <cell r="I35">
            <v>396480.924</v>
          </cell>
        </row>
        <row r="36">
          <cell r="I36">
            <v>358800</v>
          </cell>
        </row>
        <row r="37">
          <cell r="I37">
            <v>377929.5</v>
          </cell>
        </row>
        <row r="38">
          <cell r="I38">
            <v>360379.5</v>
          </cell>
        </row>
        <row r="39">
          <cell r="I39">
            <v>360379.5</v>
          </cell>
        </row>
        <row r="40">
          <cell r="I40">
            <v>360379.5</v>
          </cell>
        </row>
        <row r="41">
          <cell r="I41">
            <v>360379.5</v>
          </cell>
        </row>
        <row r="42">
          <cell r="I42">
            <v>358800</v>
          </cell>
        </row>
        <row r="43">
          <cell r="I43">
            <v>360379.5</v>
          </cell>
        </row>
        <row r="44">
          <cell r="I44">
            <v>358800</v>
          </cell>
        </row>
        <row r="45">
          <cell r="I45">
            <v>358800</v>
          </cell>
        </row>
        <row r="46">
          <cell r="I46">
            <v>343200</v>
          </cell>
        </row>
        <row r="47">
          <cell r="I47">
            <v>421432.52399999998</v>
          </cell>
        </row>
        <row r="48">
          <cell r="I48">
            <v>380247.85499999998</v>
          </cell>
        </row>
        <row r="49">
          <cell r="I49">
            <v>382024.5</v>
          </cell>
        </row>
        <row r="50">
          <cell r="I50">
            <v>377929.5</v>
          </cell>
        </row>
        <row r="51">
          <cell r="I51">
            <v>377929.5</v>
          </cell>
        </row>
        <row r="52">
          <cell r="I52">
            <v>377929.5</v>
          </cell>
        </row>
        <row r="53">
          <cell r="I53">
            <v>377929.5</v>
          </cell>
        </row>
        <row r="54">
          <cell r="I54">
            <v>399750</v>
          </cell>
        </row>
        <row r="55">
          <cell r="I55">
            <v>404215.92</v>
          </cell>
        </row>
        <row r="56">
          <cell r="I56">
            <v>397312.64400000003</v>
          </cell>
        </row>
        <row r="57">
          <cell r="I57">
            <v>421432.52399999998</v>
          </cell>
        </row>
        <row r="58">
          <cell r="I58">
            <v>390975</v>
          </cell>
        </row>
        <row r="59">
          <cell r="I59">
            <v>392554.5</v>
          </cell>
        </row>
        <row r="60">
          <cell r="I60">
            <v>390975</v>
          </cell>
        </row>
        <row r="61">
          <cell r="I61">
            <v>392554.5</v>
          </cell>
        </row>
        <row r="62">
          <cell r="I62">
            <v>392554.5</v>
          </cell>
        </row>
        <row r="63">
          <cell r="I63">
            <v>438066.92400000006</v>
          </cell>
        </row>
        <row r="64">
          <cell r="I64">
            <v>417300</v>
          </cell>
        </row>
        <row r="65">
          <cell r="I65">
            <v>418879.5</v>
          </cell>
        </row>
        <row r="66">
          <cell r="I66">
            <v>422974.5</v>
          </cell>
        </row>
        <row r="67">
          <cell r="I67">
            <v>395850</v>
          </cell>
        </row>
        <row r="68">
          <cell r="I68">
            <v>397429.5</v>
          </cell>
        </row>
        <row r="69">
          <cell r="I69">
            <v>401524.5</v>
          </cell>
        </row>
        <row r="70">
          <cell r="I70">
            <v>397429.5</v>
          </cell>
        </row>
        <row r="71">
          <cell r="I71">
            <v>397429.5</v>
          </cell>
        </row>
        <row r="72">
          <cell r="I72">
            <v>397429.5</v>
          </cell>
        </row>
        <row r="73">
          <cell r="I73">
            <v>397429.5</v>
          </cell>
        </row>
        <row r="74">
          <cell r="I74">
            <v>397429.5</v>
          </cell>
        </row>
        <row r="75">
          <cell r="I75">
            <v>401524.5</v>
          </cell>
        </row>
        <row r="76">
          <cell r="I76">
            <v>438066.92400000006</v>
          </cell>
        </row>
        <row r="77">
          <cell r="I77">
            <v>422175</v>
          </cell>
        </row>
        <row r="78">
          <cell r="I78">
            <v>427849.5</v>
          </cell>
        </row>
        <row r="79">
          <cell r="I79">
            <v>427849.5</v>
          </cell>
        </row>
        <row r="80">
          <cell r="I80">
            <v>427849.5</v>
          </cell>
        </row>
        <row r="81">
          <cell r="I81">
            <v>427849.5</v>
          </cell>
        </row>
        <row r="82">
          <cell r="I82">
            <v>423754.5</v>
          </cell>
        </row>
        <row r="83">
          <cell r="I83">
            <v>427849.5</v>
          </cell>
        </row>
        <row r="84">
          <cell r="G84">
            <v>434.62</v>
          </cell>
          <cell r="I84">
            <v>423754.5</v>
          </cell>
        </row>
        <row r="85">
          <cell r="G85">
            <v>438.82</v>
          </cell>
          <cell r="I85">
            <v>427849.5</v>
          </cell>
        </row>
        <row r="86">
          <cell r="G86">
            <v>420.7</v>
          </cell>
          <cell r="I86">
            <v>349904.60399999999</v>
          </cell>
        </row>
        <row r="87">
          <cell r="G87">
            <v>286.82</v>
          </cell>
          <cell r="I87">
            <v>279649.5</v>
          </cell>
        </row>
        <row r="88">
          <cell r="G88">
            <v>282.62</v>
          </cell>
          <cell r="I88">
            <v>275554.5</v>
          </cell>
        </row>
        <row r="89">
          <cell r="G89">
            <v>286.82</v>
          </cell>
          <cell r="I89">
            <v>279649.5</v>
          </cell>
        </row>
        <row r="90">
          <cell r="G90">
            <v>282.62</v>
          </cell>
          <cell r="I90">
            <v>275554.5</v>
          </cell>
        </row>
        <row r="91">
          <cell r="G91">
            <v>282.62</v>
          </cell>
          <cell r="I91">
            <v>275554.5</v>
          </cell>
        </row>
        <row r="92">
          <cell r="G92">
            <v>282.62</v>
          </cell>
          <cell r="I92">
            <v>275554.5</v>
          </cell>
        </row>
        <row r="93">
          <cell r="G93">
            <v>451.7</v>
          </cell>
          <cell r="I93">
            <v>375687.924</v>
          </cell>
        </row>
        <row r="94">
          <cell r="G94">
            <v>306</v>
          </cell>
          <cell r="I94">
            <v>298350</v>
          </cell>
        </row>
        <row r="95">
          <cell r="G95">
            <v>307.62</v>
          </cell>
          <cell r="I95">
            <v>299929.5</v>
          </cell>
        </row>
        <row r="96">
          <cell r="G96">
            <v>306</v>
          </cell>
          <cell r="I96">
            <v>298350</v>
          </cell>
        </row>
        <row r="97">
          <cell r="G97">
            <v>307.62</v>
          </cell>
          <cell r="I97">
            <v>299929.5</v>
          </cell>
        </row>
        <row r="98">
          <cell r="G98">
            <v>307.62</v>
          </cell>
          <cell r="I98">
            <v>299929.5</v>
          </cell>
        </row>
        <row r="99">
          <cell r="G99">
            <v>311.82</v>
          </cell>
          <cell r="I99">
            <v>304024.5</v>
          </cell>
        </row>
        <row r="100">
          <cell r="G100">
            <v>307.62</v>
          </cell>
          <cell r="I100">
            <v>299929.5</v>
          </cell>
        </row>
        <row r="101">
          <cell r="G101">
            <v>307.62</v>
          </cell>
          <cell r="I101">
            <v>299929.5</v>
          </cell>
        </row>
        <row r="102">
          <cell r="G102">
            <v>286.82</v>
          </cell>
          <cell r="I102">
            <v>279649.5</v>
          </cell>
        </row>
        <row r="103">
          <cell r="G103">
            <v>282.62</v>
          </cell>
          <cell r="I103">
            <v>275554.5</v>
          </cell>
        </row>
        <row r="104">
          <cell r="G104">
            <v>281</v>
          </cell>
          <cell r="I104">
            <v>273975</v>
          </cell>
        </row>
        <row r="105">
          <cell r="G105">
            <v>282.62</v>
          </cell>
          <cell r="I105">
            <v>275554.5</v>
          </cell>
        </row>
        <row r="106">
          <cell r="G106">
            <v>282.62</v>
          </cell>
          <cell r="I106">
            <v>275554.5</v>
          </cell>
        </row>
        <row r="107">
          <cell r="G107">
            <v>282.62</v>
          </cell>
          <cell r="I107">
            <v>275554.5</v>
          </cell>
        </row>
        <row r="108">
          <cell r="G108">
            <v>306</v>
          </cell>
          <cell r="I108">
            <v>298350</v>
          </cell>
        </row>
        <row r="109">
          <cell r="G109">
            <v>306</v>
          </cell>
          <cell r="I109">
            <v>298350</v>
          </cell>
        </row>
        <row r="110">
          <cell r="G110">
            <v>307.62</v>
          </cell>
          <cell r="I110">
            <v>299929.5</v>
          </cell>
        </row>
        <row r="111">
          <cell r="G111">
            <v>311.82</v>
          </cell>
          <cell r="I111">
            <v>304024.5</v>
          </cell>
        </row>
        <row r="112">
          <cell r="G112">
            <v>330</v>
          </cell>
          <cell r="I112">
            <v>321750</v>
          </cell>
        </row>
        <row r="113">
          <cell r="G113">
            <v>354</v>
          </cell>
          <cell r="I113">
            <v>345150</v>
          </cell>
        </row>
        <row r="114">
          <cell r="G114">
            <v>331.82</v>
          </cell>
          <cell r="I114">
            <v>323524.5</v>
          </cell>
        </row>
        <row r="115">
          <cell r="G115">
            <v>327.62</v>
          </cell>
          <cell r="I115">
            <v>319429.5</v>
          </cell>
        </row>
        <row r="116">
          <cell r="G116">
            <v>327.62</v>
          </cell>
          <cell r="I116">
            <v>319429.5</v>
          </cell>
        </row>
        <row r="117">
          <cell r="G117">
            <v>331.82</v>
          </cell>
          <cell r="I117">
            <v>323524.5</v>
          </cell>
        </row>
        <row r="118">
          <cell r="G118">
            <v>327.62</v>
          </cell>
          <cell r="I118">
            <v>319429.5</v>
          </cell>
        </row>
        <row r="119">
          <cell r="G119">
            <v>327.62</v>
          </cell>
          <cell r="I119">
            <v>319429.5</v>
          </cell>
        </row>
        <row r="120">
          <cell r="G120">
            <v>327.62</v>
          </cell>
          <cell r="I120">
            <v>319429.5</v>
          </cell>
        </row>
        <row r="121">
          <cell r="G121">
            <v>331.82</v>
          </cell>
          <cell r="I121">
            <v>323524.5</v>
          </cell>
        </row>
        <row r="122">
          <cell r="G122">
            <v>327.62</v>
          </cell>
          <cell r="I122">
            <v>319429.5</v>
          </cell>
        </row>
        <row r="123">
          <cell r="G123">
            <v>327.62</v>
          </cell>
          <cell r="I123">
            <v>319429.5</v>
          </cell>
        </row>
        <row r="124">
          <cell r="G124">
            <v>327.62</v>
          </cell>
          <cell r="I124">
            <v>319429.5</v>
          </cell>
        </row>
        <row r="125">
          <cell r="G125">
            <v>351</v>
          </cell>
          <cell r="I125">
            <v>342225</v>
          </cell>
        </row>
        <row r="126">
          <cell r="G126">
            <v>352.62</v>
          </cell>
          <cell r="I126">
            <v>343804.5</v>
          </cell>
        </row>
        <row r="127">
          <cell r="G127">
            <v>356.82</v>
          </cell>
          <cell r="I127">
            <v>347899.5</v>
          </cell>
        </row>
        <row r="128">
          <cell r="G128">
            <v>356.82</v>
          </cell>
          <cell r="I128">
            <v>347899.5</v>
          </cell>
        </row>
        <row r="129">
          <cell r="G129">
            <v>352.62</v>
          </cell>
          <cell r="I129">
            <v>343804.5</v>
          </cell>
        </row>
        <row r="130">
          <cell r="G130">
            <v>352.62</v>
          </cell>
          <cell r="I130">
            <v>343804.5</v>
          </cell>
        </row>
        <row r="131">
          <cell r="G131">
            <v>401</v>
          </cell>
          <cell r="I131">
            <v>390975</v>
          </cell>
        </row>
        <row r="132">
          <cell r="G132">
            <v>362.62</v>
          </cell>
          <cell r="I132">
            <v>353554.5</v>
          </cell>
        </row>
        <row r="133">
          <cell r="G133">
            <v>362.62</v>
          </cell>
          <cell r="I133">
            <v>353554.5</v>
          </cell>
        </row>
        <row r="134">
          <cell r="G134">
            <v>384.62</v>
          </cell>
          <cell r="I134">
            <v>375004.5</v>
          </cell>
        </row>
        <row r="135">
          <cell r="G135">
            <v>383</v>
          </cell>
          <cell r="I135">
            <v>373425</v>
          </cell>
        </row>
        <row r="136">
          <cell r="G136">
            <v>325</v>
          </cell>
          <cell r="I136">
            <v>316875</v>
          </cell>
        </row>
        <row r="137">
          <cell r="G137">
            <v>205</v>
          </cell>
          <cell r="I137">
            <v>240085.75</v>
          </cell>
        </row>
        <row r="138">
          <cell r="G138">
            <v>230</v>
          </cell>
          <cell r="I138">
            <v>269364.5</v>
          </cell>
        </row>
        <row r="139">
          <cell r="G139">
            <v>240</v>
          </cell>
          <cell r="I139">
            <v>281076</v>
          </cell>
        </row>
        <row r="140">
          <cell r="G140">
            <v>298</v>
          </cell>
          <cell r="I140">
            <v>290550</v>
          </cell>
        </row>
        <row r="141">
          <cell r="G141">
            <v>275.55</v>
          </cell>
          <cell r="I141">
            <v>268661.25</v>
          </cell>
        </row>
        <row r="142">
          <cell r="G142">
            <v>233</v>
          </cell>
          <cell r="I142">
            <v>272877.95</v>
          </cell>
        </row>
        <row r="143">
          <cell r="G143">
            <v>282.33999999999997</v>
          </cell>
          <cell r="I143">
            <v>275281.5</v>
          </cell>
        </row>
        <row r="144">
          <cell r="G144">
            <v>260</v>
          </cell>
          <cell r="I144">
            <v>253500</v>
          </cell>
        </row>
        <row r="145">
          <cell r="G145">
            <v>270</v>
          </cell>
          <cell r="I145">
            <v>263250</v>
          </cell>
        </row>
        <row r="146">
          <cell r="G146">
            <v>148</v>
          </cell>
          <cell r="I146">
            <v>173330.2</v>
          </cell>
        </row>
        <row r="147">
          <cell r="G147">
            <v>179</v>
          </cell>
          <cell r="I147">
            <v>174525</v>
          </cell>
        </row>
        <row r="148">
          <cell r="G148">
            <v>179</v>
          </cell>
          <cell r="I148">
            <v>174525</v>
          </cell>
        </row>
        <row r="149">
          <cell r="G149">
            <v>178</v>
          </cell>
          <cell r="I149">
            <v>173550</v>
          </cell>
        </row>
        <row r="150">
          <cell r="G150">
            <v>178</v>
          </cell>
          <cell r="I150">
            <v>173550</v>
          </cell>
        </row>
        <row r="151">
          <cell r="G151">
            <v>183</v>
          </cell>
          <cell r="I151">
            <v>178425</v>
          </cell>
        </row>
        <row r="152">
          <cell r="G152">
            <v>195.24</v>
          </cell>
          <cell r="I152">
            <v>190359</v>
          </cell>
        </row>
        <row r="153">
          <cell r="G153">
            <v>203.52</v>
          </cell>
          <cell r="I153">
            <v>198432</v>
          </cell>
        </row>
        <row r="154">
          <cell r="G154">
            <v>205.88</v>
          </cell>
          <cell r="I154">
            <v>200733</v>
          </cell>
        </row>
        <row r="155">
          <cell r="G155">
            <v>197.22</v>
          </cell>
          <cell r="I155">
            <v>192289.5</v>
          </cell>
        </row>
        <row r="156">
          <cell r="G156">
            <v>206.3</v>
          </cell>
          <cell r="I156">
            <v>201142.5</v>
          </cell>
        </row>
        <row r="157">
          <cell r="G157">
            <v>230</v>
          </cell>
          <cell r="I157">
            <v>224250</v>
          </cell>
        </row>
        <row r="158">
          <cell r="G158">
            <v>232</v>
          </cell>
          <cell r="I158">
            <v>226200</v>
          </cell>
        </row>
        <row r="159">
          <cell r="G159">
            <v>227</v>
          </cell>
          <cell r="I159">
            <v>221325</v>
          </cell>
        </row>
        <row r="160">
          <cell r="G160">
            <v>207.17</v>
          </cell>
          <cell r="I160">
            <v>201990.75</v>
          </cell>
        </row>
        <row r="161">
          <cell r="G161">
            <v>210.03</v>
          </cell>
          <cell r="I161">
            <v>204779.25</v>
          </cell>
        </row>
        <row r="162">
          <cell r="G162">
            <v>205</v>
          </cell>
          <cell r="I162">
            <v>199875</v>
          </cell>
        </row>
        <row r="163">
          <cell r="G163">
            <v>230</v>
          </cell>
          <cell r="I163">
            <v>224250</v>
          </cell>
        </row>
        <row r="164">
          <cell r="G164">
            <v>250</v>
          </cell>
          <cell r="I164">
            <v>243750</v>
          </cell>
        </row>
        <row r="165">
          <cell r="G165">
            <v>202</v>
          </cell>
          <cell r="I165">
            <v>196950</v>
          </cell>
        </row>
        <row r="166">
          <cell r="G166">
            <v>182</v>
          </cell>
          <cell r="I166">
            <v>213149.3</v>
          </cell>
        </row>
        <row r="167">
          <cell r="G167">
            <v>184</v>
          </cell>
          <cell r="I167">
            <v>215491.6</v>
          </cell>
        </row>
        <row r="168">
          <cell r="G168">
            <v>182</v>
          </cell>
          <cell r="I168">
            <v>213149.3</v>
          </cell>
        </row>
        <row r="169">
          <cell r="G169">
            <v>195</v>
          </cell>
          <cell r="I169">
            <v>228374.25</v>
          </cell>
        </row>
        <row r="170">
          <cell r="G170">
            <v>194.24</v>
          </cell>
          <cell r="I170">
            <v>189384</v>
          </cell>
        </row>
        <row r="171">
          <cell r="G171">
            <v>195.53</v>
          </cell>
          <cell r="I171">
            <v>190641.75</v>
          </cell>
        </row>
        <row r="172">
          <cell r="G172">
            <v>197.1</v>
          </cell>
          <cell r="I172">
            <v>192172.5</v>
          </cell>
        </row>
        <row r="173">
          <cell r="G173">
            <v>198.31</v>
          </cell>
          <cell r="I173">
            <v>193352.25</v>
          </cell>
        </row>
        <row r="174">
          <cell r="G174">
            <v>192</v>
          </cell>
          <cell r="I174">
            <v>224860.79999999999</v>
          </cell>
        </row>
        <row r="175">
          <cell r="G175">
            <v>220</v>
          </cell>
          <cell r="I175">
            <v>257653</v>
          </cell>
        </row>
        <row r="176">
          <cell r="G176">
            <v>245.81</v>
          </cell>
          <cell r="I176">
            <v>239664.75</v>
          </cell>
        </row>
        <row r="177">
          <cell r="G177">
            <v>272</v>
          </cell>
          <cell r="I177">
            <v>265200</v>
          </cell>
        </row>
        <row r="178">
          <cell r="G178">
            <v>199.21</v>
          </cell>
          <cell r="I178">
            <v>194229.75</v>
          </cell>
        </row>
        <row r="179">
          <cell r="G179">
            <v>200.52</v>
          </cell>
          <cell r="I179">
            <v>195507</v>
          </cell>
        </row>
        <row r="180">
          <cell r="G180">
            <v>205.04</v>
          </cell>
          <cell r="I180">
            <v>199914</v>
          </cell>
        </row>
        <row r="181">
          <cell r="G181">
            <v>194.13</v>
          </cell>
          <cell r="I181">
            <v>189276.75</v>
          </cell>
        </row>
        <row r="182">
          <cell r="G182">
            <v>208.52</v>
          </cell>
          <cell r="I182">
            <v>203307</v>
          </cell>
        </row>
        <row r="183">
          <cell r="G183">
            <v>198.76</v>
          </cell>
          <cell r="I183">
            <v>193791</v>
          </cell>
        </row>
        <row r="184">
          <cell r="G184">
            <v>212.28</v>
          </cell>
          <cell r="I184">
            <v>206973</v>
          </cell>
        </row>
        <row r="185">
          <cell r="G185">
            <v>256.43</v>
          </cell>
          <cell r="I185">
            <v>250019.25</v>
          </cell>
        </row>
        <row r="186">
          <cell r="G186">
            <v>250.8</v>
          </cell>
          <cell r="I186">
            <v>244530</v>
          </cell>
        </row>
        <row r="187">
          <cell r="G187">
            <v>254.2</v>
          </cell>
          <cell r="I187">
            <v>247845</v>
          </cell>
        </row>
        <row r="188">
          <cell r="G188">
            <v>249.69</v>
          </cell>
          <cell r="I188">
            <v>243447.75</v>
          </cell>
        </row>
        <row r="189">
          <cell r="G189">
            <v>252.02</v>
          </cell>
          <cell r="I189">
            <v>245719.5</v>
          </cell>
        </row>
        <row r="190">
          <cell r="G190">
            <v>277.32</v>
          </cell>
          <cell r="I190">
            <v>270387</v>
          </cell>
        </row>
        <row r="191">
          <cell r="G191">
            <v>255.05</v>
          </cell>
          <cell r="I191">
            <v>248673.75</v>
          </cell>
        </row>
        <row r="192">
          <cell r="G192">
            <v>253.84</v>
          </cell>
          <cell r="I192">
            <v>247494</v>
          </cell>
        </row>
        <row r="193">
          <cell r="G193">
            <v>264.44</v>
          </cell>
          <cell r="I193">
            <v>257829</v>
          </cell>
        </row>
        <row r="194">
          <cell r="G194">
            <v>268.17</v>
          </cell>
          <cell r="I194">
            <v>261465.75</v>
          </cell>
        </row>
        <row r="195">
          <cell r="G195">
            <v>270.99</v>
          </cell>
          <cell r="I195">
            <v>264215.25</v>
          </cell>
        </row>
        <row r="196">
          <cell r="G196">
            <v>267.82</v>
          </cell>
          <cell r="I196">
            <v>261124.5</v>
          </cell>
        </row>
        <row r="197">
          <cell r="G197">
            <v>268</v>
          </cell>
          <cell r="I197">
            <v>313868.2</v>
          </cell>
        </row>
        <row r="198">
          <cell r="G198">
            <v>266</v>
          </cell>
          <cell r="I198">
            <v>311525.90000000002</v>
          </cell>
        </row>
        <row r="199">
          <cell r="G199">
            <v>250</v>
          </cell>
          <cell r="I199">
            <v>292787.5</v>
          </cell>
        </row>
        <row r="200">
          <cell r="G200">
            <v>287</v>
          </cell>
          <cell r="I200">
            <v>336120.05</v>
          </cell>
        </row>
        <row r="201">
          <cell r="G201">
            <v>286</v>
          </cell>
          <cell r="I201">
            <v>334948.90000000002</v>
          </cell>
        </row>
        <row r="202">
          <cell r="G202">
            <v>225</v>
          </cell>
          <cell r="I202">
            <v>219375</v>
          </cell>
        </row>
        <row r="203">
          <cell r="G203">
            <v>221.85</v>
          </cell>
          <cell r="I203">
            <v>216303.75</v>
          </cell>
        </row>
        <row r="204">
          <cell r="G204">
            <v>202</v>
          </cell>
          <cell r="I204">
            <v>196950</v>
          </cell>
        </row>
        <row r="205">
          <cell r="G205">
            <v>210</v>
          </cell>
          <cell r="I205">
            <v>204750</v>
          </cell>
        </row>
        <row r="206">
          <cell r="G206">
            <v>192.25</v>
          </cell>
          <cell r="I206">
            <v>187443.75</v>
          </cell>
        </row>
        <row r="207">
          <cell r="G207">
            <v>185</v>
          </cell>
          <cell r="I207">
            <v>216662.75</v>
          </cell>
        </row>
        <row r="208">
          <cell r="G208">
            <v>703.7</v>
          </cell>
          <cell r="I208">
            <v>585281.36400000006</v>
          </cell>
        </row>
        <row r="209">
          <cell r="G209">
            <v>335.66</v>
          </cell>
          <cell r="I209">
            <v>327268.5</v>
          </cell>
        </row>
        <row r="210">
          <cell r="G210">
            <v>340.05</v>
          </cell>
          <cell r="I210">
            <v>331548.75</v>
          </cell>
        </row>
        <row r="211">
          <cell r="G211">
            <v>339.7</v>
          </cell>
          <cell r="I211">
            <v>331207.5</v>
          </cell>
        </row>
        <row r="212">
          <cell r="G212">
            <v>289.14</v>
          </cell>
          <cell r="I212">
            <v>281911.5</v>
          </cell>
        </row>
        <row r="213">
          <cell r="G213">
            <v>215</v>
          </cell>
          <cell r="I213">
            <v>251797.25</v>
          </cell>
        </row>
        <row r="214">
          <cell r="G214">
            <v>255</v>
          </cell>
          <cell r="I214">
            <v>298643.25</v>
          </cell>
        </row>
        <row r="215">
          <cell r="G215">
            <v>249</v>
          </cell>
          <cell r="I215">
            <v>291616.34999999998</v>
          </cell>
        </row>
        <row r="216">
          <cell r="G216">
            <v>190</v>
          </cell>
          <cell r="I216">
            <v>222518.5</v>
          </cell>
        </row>
        <row r="217">
          <cell r="G217">
            <v>222.09</v>
          </cell>
          <cell r="I217">
            <v>216537.75</v>
          </cell>
        </row>
        <row r="218">
          <cell r="G218">
            <v>216.26</v>
          </cell>
          <cell r="I218">
            <v>210853.5</v>
          </cell>
        </row>
        <row r="219">
          <cell r="G219">
            <v>213.91</v>
          </cell>
          <cell r="I219">
            <v>208562.25</v>
          </cell>
        </row>
        <row r="220">
          <cell r="G220">
            <v>265.18</v>
          </cell>
          <cell r="I220">
            <v>258550.5</v>
          </cell>
        </row>
        <row r="221">
          <cell r="G221">
            <v>268</v>
          </cell>
          <cell r="I221">
            <v>261300</v>
          </cell>
        </row>
        <row r="222">
          <cell r="G222">
            <v>223</v>
          </cell>
          <cell r="I222">
            <v>261166.45</v>
          </cell>
        </row>
        <row r="223">
          <cell r="G223">
            <v>196</v>
          </cell>
          <cell r="I223">
            <v>229545.4</v>
          </cell>
        </row>
        <row r="224">
          <cell r="G224">
            <v>198</v>
          </cell>
          <cell r="I224">
            <v>231887.7</v>
          </cell>
        </row>
        <row r="225">
          <cell r="G225">
            <v>549.99779999999998</v>
          </cell>
          <cell r="I225">
            <v>536247.85499999998</v>
          </cell>
        </row>
        <row r="226">
          <cell r="G226">
            <v>478</v>
          </cell>
          <cell r="I226">
            <v>466050</v>
          </cell>
        </row>
        <row r="227">
          <cell r="G227">
            <v>479.62</v>
          </cell>
          <cell r="I227">
            <v>467629.5</v>
          </cell>
        </row>
        <row r="228">
          <cell r="G228">
            <v>479.62</v>
          </cell>
          <cell r="I228">
            <v>467629.5</v>
          </cell>
        </row>
        <row r="229">
          <cell r="G229">
            <v>479.62</v>
          </cell>
          <cell r="I229">
            <v>467629.5</v>
          </cell>
        </row>
        <row r="230">
          <cell r="G230">
            <v>479.62</v>
          </cell>
          <cell r="I230">
            <v>467629.5</v>
          </cell>
        </row>
        <row r="231">
          <cell r="G231">
            <v>479.62</v>
          </cell>
          <cell r="I231">
            <v>467629.5</v>
          </cell>
        </row>
        <row r="232">
          <cell r="G232">
            <v>478</v>
          </cell>
          <cell r="I232">
            <v>466050</v>
          </cell>
        </row>
        <row r="233">
          <cell r="G233">
            <v>478</v>
          </cell>
          <cell r="I233">
            <v>466050</v>
          </cell>
        </row>
        <row r="234">
          <cell r="G234">
            <v>490</v>
          </cell>
          <cell r="I234">
            <v>477750</v>
          </cell>
        </row>
        <row r="235">
          <cell r="G235">
            <v>572</v>
          </cell>
          <cell r="I235">
            <v>557700</v>
          </cell>
        </row>
        <row r="236">
          <cell r="G236">
            <v>1051.7</v>
          </cell>
          <cell r="I236">
            <v>874719.92400000012</v>
          </cell>
        </row>
        <row r="237">
          <cell r="G237">
            <v>640</v>
          </cell>
          <cell r="I237">
            <v>624000</v>
          </cell>
        </row>
        <row r="238">
          <cell r="G238">
            <v>734</v>
          </cell>
          <cell r="I238">
            <v>715650</v>
          </cell>
        </row>
        <row r="239">
          <cell r="G239">
            <v>610</v>
          </cell>
          <cell r="I239">
            <v>594750</v>
          </cell>
        </row>
        <row r="240">
          <cell r="G240">
            <v>745</v>
          </cell>
          <cell r="I240">
            <v>726375</v>
          </cell>
        </row>
        <row r="241">
          <cell r="G241">
            <v>742.7</v>
          </cell>
          <cell r="I241">
            <v>617718.44400000002</v>
          </cell>
        </row>
        <row r="242">
          <cell r="G242">
            <v>534.82000000000005</v>
          </cell>
          <cell r="I242">
            <v>521449.5</v>
          </cell>
        </row>
        <row r="243">
          <cell r="G243">
            <v>530.62</v>
          </cell>
          <cell r="I243">
            <v>517354.5</v>
          </cell>
        </row>
        <row r="244">
          <cell r="G244">
            <v>530.62</v>
          </cell>
          <cell r="I244">
            <v>517354.5</v>
          </cell>
        </row>
        <row r="245">
          <cell r="G245">
            <v>530.62</v>
          </cell>
          <cell r="I245">
            <v>517354.5</v>
          </cell>
        </row>
        <row r="246">
          <cell r="G246">
            <v>530.62</v>
          </cell>
          <cell r="I246">
            <v>517354.5</v>
          </cell>
        </row>
        <row r="247">
          <cell r="G247">
            <v>534.82000000000005</v>
          </cell>
          <cell r="I247">
            <v>521449.5</v>
          </cell>
        </row>
        <row r="248">
          <cell r="G248">
            <v>539.82000000000005</v>
          </cell>
          <cell r="I248">
            <v>526324.5</v>
          </cell>
        </row>
        <row r="249">
          <cell r="G249">
            <v>535.62</v>
          </cell>
          <cell r="I249">
            <v>522229.5</v>
          </cell>
        </row>
        <row r="250">
          <cell r="G250">
            <v>535.62</v>
          </cell>
          <cell r="I250">
            <v>522229.5</v>
          </cell>
        </row>
        <row r="251">
          <cell r="G251">
            <v>535.62</v>
          </cell>
          <cell r="I251">
            <v>522229.5</v>
          </cell>
        </row>
        <row r="252">
          <cell r="G252">
            <v>535.62</v>
          </cell>
          <cell r="I252">
            <v>522229.5</v>
          </cell>
        </row>
        <row r="253">
          <cell r="G253">
            <v>539.82000000000005</v>
          </cell>
          <cell r="I253">
            <v>526324.5</v>
          </cell>
        </row>
        <row r="254">
          <cell r="G254">
            <v>535.62</v>
          </cell>
          <cell r="I254">
            <v>522229.5</v>
          </cell>
        </row>
        <row r="255">
          <cell r="G255">
            <v>535.62</v>
          </cell>
          <cell r="I255">
            <v>522229.5</v>
          </cell>
        </row>
        <row r="256">
          <cell r="G256">
            <v>535.62</v>
          </cell>
          <cell r="I256">
            <v>522229.5</v>
          </cell>
        </row>
        <row r="257">
          <cell r="G257">
            <v>535.62</v>
          </cell>
          <cell r="I257">
            <v>522229.5</v>
          </cell>
        </row>
        <row r="258">
          <cell r="G258">
            <v>535.62</v>
          </cell>
          <cell r="I258">
            <v>522229.5</v>
          </cell>
        </row>
        <row r="259">
          <cell r="G259">
            <v>535.62</v>
          </cell>
          <cell r="I259">
            <v>522229.5</v>
          </cell>
        </row>
        <row r="260">
          <cell r="G260">
            <v>535.62</v>
          </cell>
          <cell r="I260">
            <v>522229.5</v>
          </cell>
        </row>
        <row r="261">
          <cell r="G261">
            <v>199</v>
          </cell>
          <cell r="I261">
            <v>233058.85</v>
          </cell>
        </row>
        <row r="262">
          <cell r="G262">
            <v>197</v>
          </cell>
          <cell r="I262">
            <v>230716.55</v>
          </cell>
        </row>
        <row r="263">
          <cell r="G263">
            <v>260</v>
          </cell>
          <cell r="I263">
            <v>304499</v>
          </cell>
        </row>
        <row r="264">
          <cell r="G264">
            <v>2013</v>
          </cell>
          <cell r="I264">
            <v>249773.04</v>
          </cell>
        </row>
        <row r="265">
          <cell r="G265">
            <v>2013</v>
          </cell>
          <cell r="I265">
            <v>249773.04</v>
          </cell>
        </row>
        <row r="266">
          <cell r="G266">
            <v>314</v>
          </cell>
          <cell r="I266">
            <v>306150</v>
          </cell>
        </row>
        <row r="267">
          <cell r="G267">
            <v>253</v>
          </cell>
          <cell r="I267">
            <v>296300.95</v>
          </cell>
        </row>
        <row r="268">
          <cell r="G268">
            <v>201</v>
          </cell>
          <cell r="I268">
            <v>235401.15</v>
          </cell>
        </row>
        <row r="269">
          <cell r="G269">
            <v>1960</v>
          </cell>
          <cell r="I269">
            <v>243196.79999999999</v>
          </cell>
        </row>
        <row r="270">
          <cell r="G270">
            <v>1977</v>
          </cell>
          <cell r="I270">
            <v>245306.16</v>
          </cell>
        </row>
        <row r="271">
          <cell r="G271">
            <v>265</v>
          </cell>
          <cell r="I271">
            <v>258375</v>
          </cell>
        </row>
        <row r="272">
          <cell r="G272">
            <v>265</v>
          </cell>
          <cell r="I272">
            <v>258375</v>
          </cell>
        </row>
        <row r="273">
          <cell r="G273">
            <v>271.77</v>
          </cell>
          <cell r="I273">
            <v>264975.75</v>
          </cell>
        </row>
        <row r="274">
          <cell r="G274">
            <v>274.16000000000003</v>
          </cell>
          <cell r="I274">
            <v>267306</v>
          </cell>
        </row>
        <row r="275">
          <cell r="G275">
            <v>274.14999999999998</v>
          </cell>
          <cell r="I275">
            <v>267296.25</v>
          </cell>
        </row>
        <row r="276">
          <cell r="G276">
            <v>271.99</v>
          </cell>
          <cell r="I276">
            <v>265190.25</v>
          </cell>
        </row>
        <row r="277">
          <cell r="G277">
            <v>275.93</v>
          </cell>
          <cell r="I277">
            <v>269031.75</v>
          </cell>
        </row>
        <row r="278">
          <cell r="G278">
            <v>273.81</v>
          </cell>
          <cell r="I278">
            <v>266964.75</v>
          </cell>
        </row>
        <row r="279">
          <cell r="G279">
            <v>288.14</v>
          </cell>
          <cell r="I279">
            <v>280936.5</v>
          </cell>
        </row>
        <row r="280">
          <cell r="G280">
            <v>290.95999999999998</v>
          </cell>
          <cell r="I280">
            <v>283686</v>
          </cell>
        </row>
        <row r="281">
          <cell r="G281">
            <v>287.77999999999997</v>
          </cell>
          <cell r="I281">
            <v>280585.5</v>
          </cell>
        </row>
        <row r="282">
          <cell r="G282">
            <v>260</v>
          </cell>
          <cell r="I282">
            <v>304499</v>
          </cell>
        </row>
        <row r="283">
          <cell r="G283">
            <v>161</v>
          </cell>
          <cell r="I283">
            <v>277267.76</v>
          </cell>
        </row>
        <row r="284">
          <cell r="G284">
            <v>172</v>
          </cell>
          <cell r="I284">
            <v>296211.52</v>
          </cell>
        </row>
        <row r="285">
          <cell r="G285">
            <v>1815</v>
          </cell>
          <cell r="I285">
            <v>225205.2</v>
          </cell>
        </row>
        <row r="286">
          <cell r="G286">
            <v>202</v>
          </cell>
          <cell r="I286">
            <v>236572.3</v>
          </cell>
        </row>
        <row r="287">
          <cell r="G287">
            <v>1815</v>
          </cell>
          <cell r="I287">
            <v>225205.2</v>
          </cell>
        </row>
        <row r="288">
          <cell r="G288">
            <v>270</v>
          </cell>
          <cell r="I288">
            <v>263250</v>
          </cell>
        </row>
        <row r="289">
          <cell r="G289">
            <v>417.45</v>
          </cell>
          <cell r="I289">
            <v>240426.15300000002</v>
          </cell>
        </row>
        <row r="290">
          <cell r="G290">
            <v>630</v>
          </cell>
          <cell r="I290">
            <v>614250</v>
          </cell>
        </row>
        <row r="291">
          <cell r="G291">
            <v>580</v>
          </cell>
          <cell r="I291">
            <v>565500</v>
          </cell>
        </row>
        <row r="292">
          <cell r="G292">
            <v>538.61</v>
          </cell>
          <cell r="I292">
            <v>525144.75</v>
          </cell>
        </row>
        <row r="293">
          <cell r="G293">
            <v>500</v>
          </cell>
          <cell r="I293">
            <v>487500</v>
          </cell>
        </row>
        <row r="294">
          <cell r="G294">
            <v>520</v>
          </cell>
          <cell r="I294">
            <v>507000</v>
          </cell>
        </row>
        <row r="295">
          <cell r="G295">
            <v>481</v>
          </cell>
          <cell r="I295">
            <v>563323.15</v>
          </cell>
        </row>
        <row r="296">
          <cell r="G296">
            <v>509</v>
          </cell>
          <cell r="I296">
            <v>596115.35</v>
          </cell>
        </row>
        <row r="297">
          <cell r="G297">
            <v>4427</v>
          </cell>
          <cell r="I297">
            <v>549302.16</v>
          </cell>
        </row>
        <row r="298">
          <cell r="G298">
            <v>336</v>
          </cell>
          <cell r="I298">
            <v>578645.76000000001</v>
          </cell>
        </row>
        <row r="299">
          <cell r="G299">
            <v>521</v>
          </cell>
          <cell r="I299">
            <v>610169.15</v>
          </cell>
        </row>
        <row r="300">
          <cell r="G300">
            <v>610</v>
          </cell>
          <cell r="I300">
            <v>594750</v>
          </cell>
        </row>
        <row r="301">
          <cell r="G301">
            <v>695</v>
          </cell>
          <cell r="I301">
            <v>677625</v>
          </cell>
        </row>
        <row r="302">
          <cell r="G302">
            <v>580</v>
          </cell>
          <cell r="I302">
            <v>565500</v>
          </cell>
        </row>
        <row r="303">
          <cell r="G303">
            <v>655</v>
          </cell>
          <cell r="I303">
            <v>638625</v>
          </cell>
        </row>
        <row r="304">
          <cell r="G304">
            <v>678</v>
          </cell>
          <cell r="I304">
            <v>661050</v>
          </cell>
        </row>
        <row r="305">
          <cell r="G305">
            <v>678</v>
          </cell>
          <cell r="I305">
            <v>661050</v>
          </cell>
        </row>
        <row r="306">
          <cell r="G306">
            <v>678</v>
          </cell>
          <cell r="I306">
            <v>661050</v>
          </cell>
        </row>
        <row r="307">
          <cell r="G307">
            <v>678</v>
          </cell>
          <cell r="I307">
            <v>661050</v>
          </cell>
        </row>
        <row r="308">
          <cell r="G308">
            <v>690</v>
          </cell>
          <cell r="I308">
            <v>672750</v>
          </cell>
        </row>
        <row r="309">
          <cell r="G309">
            <v>563.47</v>
          </cell>
          <cell r="I309">
            <v>549383.25</v>
          </cell>
        </row>
        <row r="310">
          <cell r="G310">
            <v>511</v>
          </cell>
          <cell r="I310">
            <v>598457.65</v>
          </cell>
        </row>
        <row r="311">
          <cell r="G311">
            <v>629</v>
          </cell>
          <cell r="I311">
            <v>613275</v>
          </cell>
        </row>
        <row r="312">
          <cell r="G312">
            <v>803</v>
          </cell>
          <cell r="I312">
            <v>782925</v>
          </cell>
        </row>
        <row r="313">
          <cell r="G313">
            <v>198</v>
          </cell>
          <cell r="I313">
            <v>340987.68</v>
          </cell>
        </row>
        <row r="314">
          <cell r="G314">
            <v>322</v>
          </cell>
          <cell r="I314">
            <v>377110.3</v>
          </cell>
        </row>
        <row r="315">
          <cell r="G315">
            <v>354</v>
          </cell>
          <cell r="I315">
            <v>414587.1</v>
          </cell>
        </row>
        <row r="316">
          <cell r="G316">
            <v>343</v>
          </cell>
          <cell r="I316">
            <v>401704.45</v>
          </cell>
        </row>
        <row r="317">
          <cell r="G317">
            <v>209</v>
          </cell>
          <cell r="I317">
            <v>359931.44</v>
          </cell>
        </row>
        <row r="318">
          <cell r="G318">
            <v>254</v>
          </cell>
          <cell r="I318">
            <v>437428.64</v>
          </cell>
        </row>
        <row r="319">
          <cell r="G319">
            <v>343</v>
          </cell>
          <cell r="I319">
            <v>401704.45</v>
          </cell>
        </row>
        <row r="320">
          <cell r="G320">
            <v>593</v>
          </cell>
          <cell r="I320">
            <v>578175</v>
          </cell>
        </row>
        <row r="321">
          <cell r="G321">
            <v>575</v>
          </cell>
          <cell r="I321">
            <v>560625</v>
          </cell>
        </row>
        <row r="322">
          <cell r="G322">
            <v>545</v>
          </cell>
          <cell r="I322">
            <v>531375</v>
          </cell>
        </row>
        <row r="323">
          <cell r="G323">
            <v>402</v>
          </cell>
          <cell r="I323">
            <v>470802.3</v>
          </cell>
        </row>
        <row r="324">
          <cell r="G324">
            <v>520</v>
          </cell>
          <cell r="I324">
            <v>507000</v>
          </cell>
        </row>
        <row r="325">
          <cell r="G325">
            <v>534</v>
          </cell>
          <cell r="I325">
            <v>520650</v>
          </cell>
        </row>
        <row r="326">
          <cell r="G326">
            <v>569.99779999999998</v>
          </cell>
          <cell r="I326">
            <v>555747.85499999998</v>
          </cell>
        </row>
        <row r="327">
          <cell r="G327">
            <v>422.42</v>
          </cell>
          <cell r="I327">
            <v>411859.5</v>
          </cell>
        </row>
        <row r="328">
          <cell r="G328">
            <v>430</v>
          </cell>
          <cell r="I328">
            <v>419250</v>
          </cell>
        </row>
        <row r="329">
          <cell r="G329">
            <v>333</v>
          </cell>
          <cell r="I329">
            <v>389992.95</v>
          </cell>
        </row>
        <row r="330">
          <cell r="G330">
            <v>370</v>
          </cell>
          <cell r="I330">
            <v>433325.5</v>
          </cell>
        </row>
        <row r="331">
          <cell r="G331">
            <v>390</v>
          </cell>
          <cell r="I331">
            <v>380250</v>
          </cell>
        </row>
        <row r="332">
          <cell r="G332">
            <v>325</v>
          </cell>
          <cell r="I332">
            <v>316875</v>
          </cell>
        </row>
        <row r="333">
          <cell r="G333">
            <v>440</v>
          </cell>
          <cell r="I333">
            <v>429000</v>
          </cell>
        </row>
        <row r="334">
          <cell r="G334">
            <v>216</v>
          </cell>
          <cell r="I334">
            <v>371986.56</v>
          </cell>
        </row>
        <row r="335">
          <cell r="G335">
            <v>293</v>
          </cell>
          <cell r="I335">
            <v>343146.95</v>
          </cell>
        </row>
        <row r="336">
          <cell r="G336">
            <v>340</v>
          </cell>
          <cell r="I336">
            <v>331500</v>
          </cell>
        </row>
        <row r="337">
          <cell r="G337">
            <v>359.19</v>
          </cell>
          <cell r="I337">
            <v>350210.25</v>
          </cell>
        </row>
        <row r="338">
          <cell r="G338">
            <v>176</v>
          </cell>
          <cell r="I338">
            <v>303100.15999999997</v>
          </cell>
        </row>
        <row r="339">
          <cell r="G339">
            <v>365.65</v>
          </cell>
          <cell r="I339">
            <v>356508.75</v>
          </cell>
        </row>
        <row r="340">
          <cell r="G340">
            <v>307.48</v>
          </cell>
          <cell r="I340">
            <v>299793</v>
          </cell>
        </row>
        <row r="341">
          <cell r="G341">
            <v>315.08999999999997</v>
          </cell>
          <cell r="I341">
            <v>307212.75</v>
          </cell>
        </row>
        <row r="342">
          <cell r="G342">
            <v>230</v>
          </cell>
          <cell r="I342">
            <v>269364.5</v>
          </cell>
        </row>
        <row r="343">
          <cell r="G343">
            <v>274</v>
          </cell>
          <cell r="I343">
            <v>320895.09999999998</v>
          </cell>
        </row>
        <row r="344">
          <cell r="G344">
            <v>320</v>
          </cell>
          <cell r="I344">
            <v>312000</v>
          </cell>
        </row>
        <row r="345">
          <cell r="G345">
            <v>290</v>
          </cell>
          <cell r="I345">
            <v>282750</v>
          </cell>
        </row>
        <row r="346">
          <cell r="G346">
            <v>329</v>
          </cell>
          <cell r="I346">
            <v>320775</v>
          </cell>
        </row>
        <row r="347">
          <cell r="G347">
            <v>315</v>
          </cell>
          <cell r="I347">
            <v>307125</v>
          </cell>
        </row>
        <row r="348">
          <cell r="G348">
            <v>408</v>
          </cell>
          <cell r="I348">
            <v>397800</v>
          </cell>
        </row>
        <row r="349">
          <cell r="G349">
            <v>408</v>
          </cell>
          <cell r="I349">
            <v>397800</v>
          </cell>
        </row>
        <row r="350">
          <cell r="G350">
            <v>305</v>
          </cell>
          <cell r="I350">
            <v>297375</v>
          </cell>
        </row>
        <row r="351">
          <cell r="G351">
            <v>183</v>
          </cell>
          <cell r="I351">
            <v>214320.45</v>
          </cell>
        </row>
        <row r="352">
          <cell r="G352">
            <v>183</v>
          </cell>
          <cell r="I352">
            <v>214320.45</v>
          </cell>
        </row>
        <row r="353">
          <cell r="G353">
            <v>282.14999999999998</v>
          </cell>
          <cell r="I353">
            <v>275096.25</v>
          </cell>
        </row>
        <row r="354">
          <cell r="G354">
            <v>284.97000000000003</v>
          </cell>
          <cell r="I354">
            <v>277845.75</v>
          </cell>
        </row>
        <row r="355">
          <cell r="G355">
            <v>275</v>
          </cell>
          <cell r="I355">
            <v>268125</v>
          </cell>
        </row>
        <row r="356">
          <cell r="G356">
            <v>290</v>
          </cell>
          <cell r="I356">
            <v>282750</v>
          </cell>
        </row>
        <row r="357">
          <cell r="G357">
            <v>306.89999999999998</v>
          </cell>
          <cell r="I357">
            <v>299227.5</v>
          </cell>
        </row>
        <row r="358">
          <cell r="G358">
            <v>698.7</v>
          </cell>
          <cell r="I358">
            <v>581122.76400000008</v>
          </cell>
        </row>
        <row r="359">
          <cell r="G359">
            <v>509</v>
          </cell>
          <cell r="I359">
            <v>496275</v>
          </cell>
        </row>
        <row r="360">
          <cell r="G360">
            <v>474.82</v>
          </cell>
          <cell r="I360">
            <v>462949.5</v>
          </cell>
        </row>
        <row r="361">
          <cell r="G361">
            <v>470.62</v>
          </cell>
          <cell r="I361">
            <v>458854.5</v>
          </cell>
        </row>
        <row r="362">
          <cell r="G362">
            <v>2013</v>
          </cell>
          <cell r="I362">
            <v>249773.04</v>
          </cell>
        </row>
        <row r="363">
          <cell r="G363">
            <v>2013</v>
          </cell>
          <cell r="I363">
            <v>249773.04</v>
          </cell>
        </row>
        <row r="364">
          <cell r="G364">
            <v>205</v>
          </cell>
          <cell r="I364">
            <v>240085.75</v>
          </cell>
        </row>
        <row r="365">
          <cell r="G365">
            <v>225</v>
          </cell>
          <cell r="I365">
            <v>219375</v>
          </cell>
        </row>
        <row r="366">
          <cell r="G366">
            <v>233</v>
          </cell>
          <cell r="I366">
            <v>272877.95</v>
          </cell>
        </row>
        <row r="367">
          <cell r="G367">
            <v>245</v>
          </cell>
          <cell r="I367">
            <v>286931.75</v>
          </cell>
        </row>
        <row r="368">
          <cell r="G368">
            <v>197</v>
          </cell>
          <cell r="I368">
            <v>339265.52</v>
          </cell>
        </row>
        <row r="369">
          <cell r="G369">
            <v>226</v>
          </cell>
          <cell r="I369">
            <v>220350</v>
          </cell>
        </row>
        <row r="370">
          <cell r="G370">
            <v>871.7</v>
          </cell>
          <cell r="I370">
            <v>725010.32400000002</v>
          </cell>
        </row>
        <row r="371">
          <cell r="G371">
            <v>891.7</v>
          </cell>
          <cell r="I371">
            <v>741644.72400000005</v>
          </cell>
        </row>
        <row r="372">
          <cell r="G372">
            <v>891.7</v>
          </cell>
          <cell r="I372">
            <v>741644.72400000005</v>
          </cell>
        </row>
        <row r="373">
          <cell r="G373">
            <v>224</v>
          </cell>
          <cell r="I373">
            <v>262337.59999999998</v>
          </cell>
        </row>
        <row r="374">
          <cell r="G374">
            <v>2112</v>
          </cell>
          <cell r="I374">
            <v>262056.95999999999</v>
          </cell>
        </row>
        <row r="375">
          <cell r="G375">
            <v>2112</v>
          </cell>
          <cell r="I375">
            <v>262056.95999999999</v>
          </cell>
        </row>
        <row r="376">
          <cell r="G376">
            <v>2123</v>
          </cell>
          <cell r="I376">
            <v>263421.84000000003</v>
          </cell>
        </row>
        <row r="377">
          <cell r="G377">
            <v>2112</v>
          </cell>
          <cell r="I377">
            <v>262056.95999999999</v>
          </cell>
        </row>
        <row r="378">
          <cell r="G378">
            <v>2112</v>
          </cell>
          <cell r="I378">
            <v>262056.95999999999</v>
          </cell>
        </row>
        <row r="379">
          <cell r="G379">
            <v>2112</v>
          </cell>
          <cell r="I379">
            <v>262056.95999999999</v>
          </cell>
        </row>
        <row r="380">
          <cell r="G380">
            <v>273</v>
          </cell>
          <cell r="I380">
            <v>319723.95</v>
          </cell>
        </row>
        <row r="381">
          <cell r="G381">
            <v>274</v>
          </cell>
          <cell r="I381">
            <v>320895.09999999998</v>
          </cell>
        </row>
        <row r="382">
          <cell r="G382">
            <v>395</v>
          </cell>
          <cell r="I382">
            <v>385125</v>
          </cell>
        </row>
        <row r="383">
          <cell r="G383">
            <v>370</v>
          </cell>
          <cell r="I383">
            <v>360750</v>
          </cell>
        </row>
        <row r="384">
          <cell r="G384">
            <v>365</v>
          </cell>
          <cell r="I384">
            <v>355875</v>
          </cell>
        </row>
        <row r="385">
          <cell r="G385">
            <v>301</v>
          </cell>
          <cell r="I385">
            <v>293475</v>
          </cell>
        </row>
        <row r="386">
          <cell r="G386">
            <v>277</v>
          </cell>
          <cell r="I386">
            <v>324408.55</v>
          </cell>
        </row>
        <row r="387">
          <cell r="G387">
            <v>271</v>
          </cell>
          <cell r="I387">
            <v>317381.65000000002</v>
          </cell>
        </row>
        <row r="388">
          <cell r="G388">
            <v>179</v>
          </cell>
          <cell r="I388">
            <v>308266.64</v>
          </cell>
        </row>
        <row r="389">
          <cell r="G389">
            <v>186</v>
          </cell>
          <cell r="I389">
            <v>320321.76</v>
          </cell>
        </row>
        <row r="390">
          <cell r="G390">
            <v>412.44</v>
          </cell>
          <cell r="I390">
            <v>402129</v>
          </cell>
        </row>
        <row r="391">
          <cell r="G391">
            <v>300</v>
          </cell>
          <cell r="I391">
            <v>351345</v>
          </cell>
        </row>
        <row r="392">
          <cell r="G392">
            <v>217</v>
          </cell>
          <cell r="I392">
            <v>373708.72</v>
          </cell>
        </row>
        <row r="393">
          <cell r="G393">
            <v>450</v>
          </cell>
          <cell r="I393">
            <v>438750</v>
          </cell>
        </row>
        <row r="394">
          <cell r="G394">
            <v>457</v>
          </cell>
          <cell r="I394">
            <v>445575</v>
          </cell>
        </row>
        <row r="395">
          <cell r="G395">
            <v>450</v>
          </cell>
          <cell r="I395">
            <v>438750</v>
          </cell>
        </row>
        <row r="396">
          <cell r="G396">
            <v>450</v>
          </cell>
          <cell r="I396">
            <v>438750</v>
          </cell>
        </row>
        <row r="397">
          <cell r="G397">
            <v>440</v>
          </cell>
          <cell r="I397">
            <v>429000</v>
          </cell>
        </row>
        <row r="398">
          <cell r="G398">
            <v>450</v>
          </cell>
          <cell r="I398">
            <v>438750</v>
          </cell>
        </row>
        <row r="399">
          <cell r="G399">
            <v>401</v>
          </cell>
          <cell r="I399">
            <v>390975</v>
          </cell>
        </row>
        <row r="400">
          <cell r="G400">
            <v>460</v>
          </cell>
          <cell r="I400">
            <v>448500</v>
          </cell>
        </row>
        <row r="401">
          <cell r="G401">
            <v>485</v>
          </cell>
          <cell r="I401">
            <v>472875</v>
          </cell>
        </row>
        <row r="402">
          <cell r="G402">
            <v>380</v>
          </cell>
          <cell r="I402">
            <v>445037</v>
          </cell>
        </row>
        <row r="403">
          <cell r="G403">
            <v>570</v>
          </cell>
          <cell r="I403">
            <v>414771.9</v>
          </cell>
        </row>
        <row r="404">
          <cell r="G404">
            <v>461</v>
          </cell>
          <cell r="I404">
            <v>449475</v>
          </cell>
        </row>
        <row r="405">
          <cell r="G405">
            <v>461</v>
          </cell>
          <cell r="I405">
            <v>449475</v>
          </cell>
        </row>
        <row r="406">
          <cell r="G406">
            <v>229</v>
          </cell>
          <cell r="I406">
            <v>394374.64</v>
          </cell>
        </row>
        <row r="407">
          <cell r="G407">
            <v>569</v>
          </cell>
          <cell r="I407">
            <v>554775</v>
          </cell>
        </row>
        <row r="408">
          <cell r="G408">
            <v>569</v>
          </cell>
          <cell r="I408">
            <v>554775</v>
          </cell>
        </row>
        <row r="409">
          <cell r="G409">
            <v>440</v>
          </cell>
          <cell r="I409">
            <v>515306</v>
          </cell>
        </row>
        <row r="410">
          <cell r="G410">
            <v>274</v>
          </cell>
          <cell r="I410">
            <v>471871.84</v>
          </cell>
        </row>
        <row r="411">
          <cell r="G411">
            <v>399</v>
          </cell>
          <cell r="I411">
            <v>467288.85</v>
          </cell>
        </row>
        <row r="412">
          <cell r="G412">
            <v>430</v>
          </cell>
          <cell r="I412">
            <v>419250</v>
          </cell>
        </row>
        <row r="413">
          <cell r="G413">
            <v>430</v>
          </cell>
          <cell r="I413">
            <v>419250</v>
          </cell>
        </row>
        <row r="414">
          <cell r="G414">
            <v>371.25</v>
          </cell>
          <cell r="I414">
            <v>361968.75</v>
          </cell>
        </row>
        <row r="415">
          <cell r="G415">
            <v>390</v>
          </cell>
          <cell r="I415">
            <v>380250</v>
          </cell>
        </row>
        <row r="416">
          <cell r="G416">
            <v>660</v>
          </cell>
          <cell r="I416">
            <v>380120.4</v>
          </cell>
        </row>
        <row r="417">
          <cell r="G417">
            <v>216</v>
          </cell>
          <cell r="I417">
            <v>371986.56</v>
          </cell>
        </row>
        <row r="418">
          <cell r="G418">
            <v>440</v>
          </cell>
          <cell r="I418">
            <v>429000</v>
          </cell>
        </row>
        <row r="419">
          <cell r="G419">
            <v>2458</v>
          </cell>
          <cell r="I419">
            <v>304988.64</v>
          </cell>
        </row>
        <row r="420">
          <cell r="G420">
            <v>401</v>
          </cell>
          <cell r="I420">
            <v>390975</v>
          </cell>
        </row>
        <row r="421">
          <cell r="G421">
            <v>381.15</v>
          </cell>
          <cell r="I421">
            <v>371621.25</v>
          </cell>
        </row>
        <row r="422">
          <cell r="G422">
            <v>405</v>
          </cell>
          <cell r="I422">
            <v>394875</v>
          </cell>
        </row>
        <row r="423">
          <cell r="G423">
            <v>425.7</v>
          </cell>
          <cell r="I423">
            <v>415057.5</v>
          </cell>
        </row>
        <row r="424">
          <cell r="G424">
            <v>373</v>
          </cell>
          <cell r="I424">
            <v>436838.95</v>
          </cell>
        </row>
        <row r="425">
          <cell r="G425">
            <v>314</v>
          </cell>
          <cell r="I425">
            <v>306150</v>
          </cell>
        </row>
        <row r="426">
          <cell r="G426">
            <v>306</v>
          </cell>
          <cell r="I426">
            <v>358371.9</v>
          </cell>
        </row>
        <row r="427">
          <cell r="G427">
            <v>310</v>
          </cell>
          <cell r="I427">
            <v>302250</v>
          </cell>
        </row>
        <row r="428">
          <cell r="G428">
            <v>242</v>
          </cell>
          <cell r="I428">
            <v>283418.3</v>
          </cell>
        </row>
        <row r="429">
          <cell r="G429">
            <v>242</v>
          </cell>
          <cell r="I429">
            <v>283418.3</v>
          </cell>
        </row>
        <row r="430">
          <cell r="G430">
            <v>289</v>
          </cell>
          <cell r="I430">
            <v>338462.35</v>
          </cell>
        </row>
        <row r="431">
          <cell r="G431">
            <v>320</v>
          </cell>
          <cell r="I431">
            <v>312000</v>
          </cell>
        </row>
        <row r="432">
          <cell r="G432">
            <v>330</v>
          </cell>
          <cell r="I432">
            <v>386479.5</v>
          </cell>
        </row>
        <row r="433">
          <cell r="G433">
            <v>208</v>
          </cell>
          <cell r="I433">
            <v>243599.2</v>
          </cell>
        </row>
        <row r="434">
          <cell r="G434">
            <v>240</v>
          </cell>
          <cell r="I434">
            <v>281076</v>
          </cell>
        </row>
        <row r="435">
          <cell r="G435">
            <v>257</v>
          </cell>
          <cell r="I435">
            <v>300985.55</v>
          </cell>
        </row>
        <row r="436">
          <cell r="G436">
            <v>255</v>
          </cell>
          <cell r="I436">
            <v>298643.25</v>
          </cell>
        </row>
        <row r="437">
          <cell r="G437">
            <v>2112</v>
          </cell>
          <cell r="I437">
            <v>262056.95999999999</v>
          </cell>
        </row>
        <row r="438">
          <cell r="G438">
            <v>2963</v>
          </cell>
          <cell r="I438">
            <v>367649.04</v>
          </cell>
        </row>
        <row r="439">
          <cell r="G439">
            <v>2508</v>
          </cell>
          <cell r="I439">
            <v>311192.64</v>
          </cell>
        </row>
        <row r="440">
          <cell r="G440">
            <v>2508</v>
          </cell>
          <cell r="I440">
            <v>311192.64</v>
          </cell>
        </row>
        <row r="441">
          <cell r="G441">
            <v>194</v>
          </cell>
          <cell r="I441">
            <v>334099.03999999998</v>
          </cell>
        </row>
        <row r="442">
          <cell r="G442">
            <v>2607</v>
          </cell>
          <cell r="I442">
            <v>323476.56</v>
          </cell>
        </row>
        <row r="443">
          <cell r="G443">
            <v>213</v>
          </cell>
          <cell r="I443">
            <v>366820.08</v>
          </cell>
        </row>
        <row r="444">
          <cell r="G444">
            <v>400</v>
          </cell>
          <cell r="I444">
            <v>468460</v>
          </cell>
        </row>
        <row r="445">
          <cell r="G445">
            <v>259</v>
          </cell>
          <cell r="I445">
            <v>303327.84999999998</v>
          </cell>
        </row>
        <row r="446">
          <cell r="G446">
            <v>206</v>
          </cell>
          <cell r="I446">
            <v>200850</v>
          </cell>
        </row>
        <row r="447">
          <cell r="G447">
            <v>170</v>
          </cell>
          <cell r="I447">
            <v>199095.5</v>
          </cell>
        </row>
        <row r="448">
          <cell r="G448">
            <v>189.27</v>
          </cell>
          <cell r="I448">
            <v>184538.25</v>
          </cell>
        </row>
        <row r="449">
          <cell r="G449">
            <v>192.54</v>
          </cell>
          <cell r="I449">
            <v>187726.5</v>
          </cell>
        </row>
        <row r="450">
          <cell r="G450">
            <v>195.89</v>
          </cell>
          <cell r="I450">
            <v>190992.75</v>
          </cell>
        </row>
        <row r="451">
          <cell r="G451">
            <v>187.28</v>
          </cell>
          <cell r="I451">
            <v>182598</v>
          </cell>
        </row>
        <row r="452">
          <cell r="G452">
            <v>195.32</v>
          </cell>
          <cell r="I452">
            <v>190437</v>
          </cell>
        </row>
        <row r="453">
          <cell r="G453">
            <v>197.22</v>
          </cell>
          <cell r="I453">
            <v>192289.5</v>
          </cell>
        </row>
        <row r="454">
          <cell r="G454">
            <v>200.09</v>
          </cell>
          <cell r="I454">
            <v>195087.75</v>
          </cell>
        </row>
        <row r="455">
          <cell r="G455">
            <v>192</v>
          </cell>
          <cell r="I455">
            <v>187200</v>
          </cell>
        </row>
        <row r="456">
          <cell r="G456">
            <v>208.51</v>
          </cell>
          <cell r="I456">
            <v>203297.25</v>
          </cell>
        </row>
        <row r="457">
          <cell r="G457">
            <v>230</v>
          </cell>
          <cell r="I457">
            <v>224250</v>
          </cell>
        </row>
        <row r="458">
          <cell r="G458">
            <v>193</v>
          </cell>
          <cell r="I458">
            <v>188175</v>
          </cell>
        </row>
        <row r="459">
          <cell r="G459">
            <v>174</v>
          </cell>
          <cell r="I459">
            <v>203780.1</v>
          </cell>
        </row>
        <row r="460">
          <cell r="G460">
            <v>160</v>
          </cell>
          <cell r="I460">
            <v>187384</v>
          </cell>
        </row>
        <row r="461">
          <cell r="G461">
            <v>184.3</v>
          </cell>
          <cell r="I461">
            <v>179692.5</v>
          </cell>
        </row>
        <row r="462">
          <cell r="G462">
            <v>185.55</v>
          </cell>
          <cell r="I462">
            <v>180911.25</v>
          </cell>
        </row>
        <row r="463">
          <cell r="G463">
            <v>187.16</v>
          </cell>
          <cell r="I463">
            <v>182481</v>
          </cell>
        </row>
        <row r="464">
          <cell r="G464">
            <v>188.33</v>
          </cell>
          <cell r="I464">
            <v>183621.75</v>
          </cell>
        </row>
        <row r="465">
          <cell r="G465">
            <v>189.27</v>
          </cell>
          <cell r="I465">
            <v>184538.25</v>
          </cell>
        </row>
        <row r="466">
          <cell r="G466">
            <v>190.54</v>
          </cell>
          <cell r="I466">
            <v>185776.5</v>
          </cell>
        </row>
        <row r="467">
          <cell r="G467">
            <v>195.1</v>
          </cell>
          <cell r="I467">
            <v>190222.5</v>
          </cell>
        </row>
        <row r="468">
          <cell r="G468">
            <v>192.13</v>
          </cell>
          <cell r="I468">
            <v>187326.75</v>
          </cell>
        </row>
        <row r="469">
          <cell r="G469">
            <v>193.32</v>
          </cell>
          <cell r="I469">
            <v>188487</v>
          </cell>
        </row>
        <row r="470">
          <cell r="G470">
            <v>198.57</v>
          </cell>
          <cell r="I470">
            <v>193605.75</v>
          </cell>
        </row>
        <row r="471">
          <cell r="G471">
            <v>202.34</v>
          </cell>
          <cell r="I471">
            <v>197281.5</v>
          </cell>
        </row>
        <row r="472">
          <cell r="G472">
            <v>205.51</v>
          </cell>
          <cell r="I472">
            <v>200372.25</v>
          </cell>
        </row>
        <row r="473">
          <cell r="G473">
            <v>211.01</v>
          </cell>
          <cell r="I473">
            <v>205734.75</v>
          </cell>
        </row>
        <row r="474">
          <cell r="G474">
            <v>182.31</v>
          </cell>
          <cell r="I474">
            <v>177752.25</v>
          </cell>
        </row>
        <row r="475">
          <cell r="G475">
            <v>185</v>
          </cell>
          <cell r="I475">
            <v>180375</v>
          </cell>
        </row>
        <row r="476">
          <cell r="G476">
            <v>161</v>
          </cell>
          <cell r="I476">
            <v>188555.15</v>
          </cell>
        </row>
        <row r="477">
          <cell r="G477">
            <v>212.14</v>
          </cell>
          <cell r="I477">
            <v>206836.5</v>
          </cell>
        </row>
        <row r="478">
          <cell r="G478">
            <v>205.28</v>
          </cell>
          <cell r="I478">
            <v>200148</v>
          </cell>
        </row>
        <row r="479">
          <cell r="G479">
            <v>195.94</v>
          </cell>
          <cell r="I479">
            <v>191041.5</v>
          </cell>
        </row>
        <row r="480">
          <cell r="G480">
            <v>181</v>
          </cell>
          <cell r="I480">
            <v>211978.15</v>
          </cell>
        </row>
        <row r="481">
          <cell r="G481">
            <v>180</v>
          </cell>
          <cell r="I481">
            <v>210807</v>
          </cell>
        </row>
        <row r="482">
          <cell r="G482">
            <v>243</v>
          </cell>
          <cell r="I482">
            <v>236925</v>
          </cell>
        </row>
        <row r="483">
          <cell r="G483">
            <v>204</v>
          </cell>
          <cell r="I483">
            <v>238914.6</v>
          </cell>
        </row>
        <row r="484">
          <cell r="G484">
            <v>205</v>
          </cell>
          <cell r="I484">
            <v>240085.75</v>
          </cell>
        </row>
        <row r="485">
          <cell r="G485">
            <v>654.70000000000005</v>
          </cell>
          <cell r="I485">
            <v>544527.08400000003</v>
          </cell>
        </row>
        <row r="486">
          <cell r="G486">
            <v>588.70000000000005</v>
          </cell>
          <cell r="I486">
            <v>489633.56400000007</v>
          </cell>
        </row>
        <row r="487">
          <cell r="G487">
            <v>369.82</v>
          </cell>
          <cell r="I487">
            <v>360574.5</v>
          </cell>
        </row>
        <row r="488">
          <cell r="G488">
            <v>364</v>
          </cell>
          <cell r="I488">
            <v>354900</v>
          </cell>
        </row>
        <row r="489">
          <cell r="G489">
            <v>364</v>
          </cell>
          <cell r="I489">
            <v>354900</v>
          </cell>
        </row>
        <row r="490">
          <cell r="G490">
            <v>364</v>
          </cell>
          <cell r="I490">
            <v>354900</v>
          </cell>
        </row>
        <row r="491">
          <cell r="G491">
            <v>364</v>
          </cell>
          <cell r="I491">
            <v>354900</v>
          </cell>
        </row>
        <row r="492">
          <cell r="G492">
            <v>365.62</v>
          </cell>
          <cell r="I492">
            <v>356479.5</v>
          </cell>
        </row>
        <row r="493">
          <cell r="G493">
            <v>364</v>
          </cell>
          <cell r="I493">
            <v>354900</v>
          </cell>
        </row>
        <row r="494">
          <cell r="G494">
            <v>365.62</v>
          </cell>
          <cell r="I494">
            <v>356479.5</v>
          </cell>
        </row>
        <row r="495">
          <cell r="G495">
            <v>365.62</v>
          </cell>
          <cell r="I495">
            <v>356479.5</v>
          </cell>
        </row>
        <row r="496">
          <cell r="G496">
            <v>365.62</v>
          </cell>
          <cell r="I496">
            <v>356479.5</v>
          </cell>
        </row>
        <row r="497">
          <cell r="G497">
            <v>369.82</v>
          </cell>
          <cell r="I497">
            <v>360574.5</v>
          </cell>
        </row>
        <row r="498">
          <cell r="G498">
            <v>365.62</v>
          </cell>
          <cell r="I498">
            <v>356479.5</v>
          </cell>
        </row>
        <row r="499">
          <cell r="G499">
            <v>369.82</v>
          </cell>
          <cell r="I499">
            <v>360574.5</v>
          </cell>
        </row>
        <row r="500">
          <cell r="G500">
            <v>365.62</v>
          </cell>
          <cell r="I500">
            <v>356479.5</v>
          </cell>
        </row>
        <row r="501">
          <cell r="G501">
            <v>365.62</v>
          </cell>
          <cell r="I501">
            <v>356479.5</v>
          </cell>
        </row>
        <row r="502">
          <cell r="G502">
            <v>365.62</v>
          </cell>
          <cell r="I502">
            <v>356479.5</v>
          </cell>
        </row>
        <row r="503">
          <cell r="G503">
            <v>365.62</v>
          </cell>
          <cell r="I503">
            <v>356479.5</v>
          </cell>
        </row>
        <row r="504">
          <cell r="G504">
            <v>365.62</v>
          </cell>
          <cell r="I504">
            <v>356479.5</v>
          </cell>
        </row>
        <row r="505">
          <cell r="G505">
            <v>364</v>
          </cell>
          <cell r="I505">
            <v>354900</v>
          </cell>
        </row>
        <row r="506">
          <cell r="G506">
            <v>400</v>
          </cell>
          <cell r="I506">
            <v>390000</v>
          </cell>
        </row>
        <row r="507">
          <cell r="G507">
            <v>427</v>
          </cell>
          <cell r="I507">
            <v>416325</v>
          </cell>
        </row>
        <row r="508">
          <cell r="G508">
            <v>409</v>
          </cell>
          <cell r="I508">
            <v>398775</v>
          </cell>
        </row>
        <row r="509">
          <cell r="G509">
            <v>410.62</v>
          </cell>
          <cell r="I509">
            <v>400354.5</v>
          </cell>
        </row>
        <row r="510">
          <cell r="G510">
            <v>410.62</v>
          </cell>
          <cell r="I510">
            <v>400354.5</v>
          </cell>
        </row>
        <row r="511">
          <cell r="G511">
            <v>410.62</v>
          </cell>
          <cell r="I511">
            <v>400354.5</v>
          </cell>
        </row>
        <row r="512">
          <cell r="G512">
            <v>410.62</v>
          </cell>
          <cell r="I512">
            <v>400354.5</v>
          </cell>
        </row>
        <row r="513">
          <cell r="G513">
            <v>410.62</v>
          </cell>
          <cell r="I513">
            <v>400354.5</v>
          </cell>
        </row>
        <row r="514">
          <cell r="G514">
            <v>414.82</v>
          </cell>
          <cell r="I514">
            <v>404449.5</v>
          </cell>
        </row>
        <row r="515">
          <cell r="G515">
            <v>410.62</v>
          </cell>
          <cell r="I515">
            <v>400354.5</v>
          </cell>
        </row>
        <row r="516">
          <cell r="G516">
            <v>414.82</v>
          </cell>
          <cell r="I516">
            <v>404449.5</v>
          </cell>
        </row>
        <row r="517">
          <cell r="G517">
            <v>410.62</v>
          </cell>
          <cell r="I517">
            <v>400354.5</v>
          </cell>
        </row>
        <row r="518">
          <cell r="G518">
            <v>414.82</v>
          </cell>
          <cell r="I518">
            <v>404449.5</v>
          </cell>
        </row>
        <row r="519">
          <cell r="G519">
            <v>410.62</v>
          </cell>
          <cell r="I519">
            <v>400354.5</v>
          </cell>
        </row>
        <row r="520">
          <cell r="G520">
            <v>410.62</v>
          </cell>
          <cell r="I520">
            <v>400354.5</v>
          </cell>
        </row>
        <row r="521">
          <cell r="G521">
            <v>185</v>
          </cell>
          <cell r="I521">
            <v>216662.75</v>
          </cell>
        </row>
        <row r="522">
          <cell r="G522">
            <v>214</v>
          </cell>
          <cell r="I522">
            <v>250626.1</v>
          </cell>
        </row>
        <row r="523">
          <cell r="G523">
            <v>123</v>
          </cell>
          <cell r="I523">
            <v>119925</v>
          </cell>
        </row>
        <row r="524">
          <cell r="G524">
            <v>159.38999999999999</v>
          </cell>
          <cell r="I524">
            <v>155405.25</v>
          </cell>
        </row>
        <row r="525">
          <cell r="G525">
            <v>155</v>
          </cell>
          <cell r="I525">
            <v>151125</v>
          </cell>
        </row>
        <row r="526">
          <cell r="G526">
            <v>145</v>
          </cell>
          <cell r="I526">
            <v>169816.75</v>
          </cell>
        </row>
        <row r="527">
          <cell r="G527">
            <v>156</v>
          </cell>
          <cell r="I527">
            <v>152100</v>
          </cell>
        </row>
        <row r="528">
          <cell r="G528">
            <v>193</v>
          </cell>
          <cell r="I528">
            <v>188175</v>
          </cell>
        </row>
        <row r="529">
          <cell r="G529">
            <v>190</v>
          </cell>
          <cell r="I529">
            <v>185250</v>
          </cell>
        </row>
        <row r="530">
          <cell r="G530">
            <v>200</v>
          </cell>
          <cell r="I530">
            <v>195000</v>
          </cell>
        </row>
        <row r="531">
          <cell r="G531">
            <v>260</v>
          </cell>
          <cell r="I531">
            <v>253500</v>
          </cell>
        </row>
        <row r="532">
          <cell r="G532">
            <v>260</v>
          </cell>
          <cell r="I532">
            <v>253500</v>
          </cell>
        </row>
        <row r="533">
          <cell r="G533">
            <v>240</v>
          </cell>
          <cell r="I533">
            <v>234000</v>
          </cell>
        </row>
        <row r="534">
          <cell r="G534">
            <v>135</v>
          </cell>
          <cell r="I534">
            <v>131625</v>
          </cell>
        </row>
        <row r="535">
          <cell r="G535">
            <v>175</v>
          </cell>
          <cell r="I535">
            <v>170625</v>
          </cell>
        </row>
        <row r="536">
          <cell r="G536">
            <v>148</v>
          </cell>
          <cell r="I536">
            <v>144300</v>
          </cell>
        </row>
        <row r="537">
          <cell r="G537">
            <v>155</v>
          </cell>
          <cell r="I537">
            <v>151125</v>
          </cell>
        </row>
        <row r="538">
          <cell r="G538">
            <v>156</v>
          </cell>
          <cell r="I538">
            <v>152100</v>
          </cell>
        </row>
        <row r="539">
          <cell r="G539">
            <v>145</v>
          </cell>
          <cell r="I539">
            <v>141375</v>
          </cell>
        </row>
        <row r="540">
          <cell r="G540">
            <v>145</v>
          </cell>
          <cell r="I540">
            <v>141375</v>
          </cell>
        </row>
        <row r="541">
          <cell r="G541">
            <v>150</v>
          </cell>
          <cell r="I541">
            <v>146250</v>
          </cell>
        </row>
        <row r="542">
          <cell r="G542">
            <v>156</v>
          </cell>
          <cell r="I542">
            <v>152100</v>
          </cell>
        </row>
        <row r="543">
          <cell r="G543">
            <v>160.00139999999999</v>
          </cell>
          <cell r="I543">
            <v>156001.36499999999</v>
          </cell>
        </row>
        <row r="544">
          <cell r="G544">
            <v>195</v>
          </cell>
          <cell r="I544">
            <v>190125</v>
          </cell>
        </row>
        <row r="545">
          <cell r="G545">
            <v>200.9</v>
          </cell>
          <cell r="I545">
            <v>195877.5</v>
          </cell>
        </row>
        <row r="546">
          <cell r="G546">
            <v>218</v>
          </cell>
          <cell r="I546">
            <v>212550</v>
          </cell>
        </row>
        <row r="547">
          <cell r="G547">
            <v>183</v>
          </cell>
          <cell r="I547">
            <v>178425</v>
          </cell>
        </row>
        <row r="548">
          <cell r="G548">
            <v>183</v>
          </cell>
          <cell r="I548">
            <v>178425</v>
          </cell>
        </row>
        <row r="549">
          <cell r="G549">
            <v>183</v>
          </cell>
          <cell r="I549">
            <v>178425</v>
          </cell>
        </row>
        <row r="550">
          <cell r="G550">
            <v>183</v>
          </cell>
          <cell r="I550">
            <v>178425</v>
          </cell>
        </row>
        <row r="551">
          <cell r="G551">
            <v>183</v>
          </cell>
          <cell r="I551">
            <v>178425</v>
          </cell>
        </row>
        <row r="552">
          <cell r="G552">
            <v>183</v>
          </cell>
          <cell r="I552">
            <v>178425</v>
          </cell>
        </row>
        <row r="553">
          <cell r="G553">
            <v>183</v>
          </cell>
          <cell r="I553">
            <v>178425</v>
          </cell>
        </row>
        <row r="554">
          <cell r="G554">
            <v>183</v>
          </cell>
          <cell r="I554">
            <v>178425</v>
          </cell>
        </row>
        <row r="555">
          <cell r="G555">
            <v>183</v>
          </cell>
          <cell r="I555">
            <v>178425</v>
          </cell>
        </row>
        <row r="556">
          <cell r="G556">
            <v>183</v>
          </cell>
          <cell r="I556">
            <v>178425</v>
          </cell>
        </row>
        <row r="557">
          <cell r="G557">
            <v>183</v>
          </cell>
          <cell r="I557">
            <v>178425</v>
          </cell>
        </row>
        <row r="558">
          <cell r="G558">
            <v>183</v>
          </cell>
          <cell r="I558">
            <v>178425</v>
          </cell>
        </row>
        <row r="559">
          <cell r="G559">
            <v>183</v>
          </cell>
          <cell r="I559">
            <v>178425</v>
          </cell>
        </row>
        <row r="560">
          <cell r="G560">
            <v>183</v>
          </cell>
          <cell r="I560">
            <v>178425</v>
          </cell>
        </row>
        <row r="561">
          <cell r="G561">
            <v>183</v>
          </cell>
          <cell r="I561">
            <v>178425</v>
          </cell>
        </row>
        <row r="562">
          <cell r="G562">
            <v>183</v>
          </cell>
          <cell r="I562">
            <v>178425</v>
          </cell>
        </row>
        <row r="563">
          <cell r="G563">
            <v>183</v>
          </cell>
          <cell r="I563">
            <v>178425</v>
          </cell>
        </row>
        <row r="564">
          <cell r="G564">
            <v>183</v>
          </cell>
          <cell r="I564">
            <v>178425</v>
          </cell>
        </row>
        <row r="565">
          <cell r="G565">
            <v>183</v>
          </cell>
          <cell r="I565">
            <v>178425</v>
          </cell>
        </row>
        <row r="566">
          <cell r="G566">
            <v>183</v>
          </cell>
          <cell r="I566">
            <v>178425</v>
          </cell>
        </row>
        <row r="567">
          <cell r="G567">
            <v>183</v>
          </cell>
          <cell r="I567">
            <v>178425</v>
          </cell>
        </row>
        <row r="568">
          <cell r="G568">
            <v>183</v>
          </cell>
          <cell r="I568">
            <v>178425</v>
          </cell>
        </row>
        <row r="569">
          <cell r="G569">
            <v>183</v>
          </cell>
          <cell r="I569">
            <v>178425</v>
          </cell>
        </row>
        <row r="570">
          <cell r="G570">
            <v>218</v>
          </cell>
          <cell r="I570">
            <v>212550</v>
          </cell>
        </row>
        <row r="571">
          <cell r="G571">
            <v>194.51</v>
          </cell>
          <cell r="I571">
            <v>189647.25</v>
          </cell>
        </row>
        <row r="572">
          <cell r="G572">
            <v>245</v>
          </cell>
          <cell r="I572">
            <v>286931.75</v>
          </cell>
        </row>
        <row r="573">
          <cell r="G573">
            <v>185</v>
          </cell>
          <cell r="I573">
            <v>216662.75</v>
          </cell>
        </row>
        <row r="574">
          <cell r="G574">
            <v>242</v>
          </cell>
          <cell r="I574">
            <v>283418.3</v>
          </cell>
        </row>
        <row r="575">
          <cell r="G575">
            <v>203</v>
          </cell>
          <cell r="I575">
            <v>197925</v>
          </cell>
        </row>
        <row r="576">
          <cell r="G576">
            <v>203</v>
          </cell>
          <cell r="I576">
            <v>197925</v>
          </cell>
        </row>
        <row r="577">
          <cell r="G577">
            <v>203</v>
          </cell>
          <cell r="I577">
            <v>197925</v>
          </cell>
        </row>
        <row r="578">
          <cell r="G578">
            <v>203</v>
          </cell>
          <cell r="I578">
            <v>197925</v>
          </cell>
        </row>
        <row r="579">
          <cell r="G579">
            <v>203</v>
          </cell>
          <cell r="I579">
            <v>197925</v>
          </cell>
        </row>
        <row r="580">
          <cell r="G580">
            <v>203</v>
          </cell>
          <cell r="I580">
            <v>197925</v>
          </cell>
        </row>
        <row r="581">
          <cell r="G581">
            <v>203</v>
          </cell>
          <cell r="I581">
            <v>197925</v>
          </cell>
        </row>
        <row r="582">
          <cell r="G582">
            <v>203</v>
          </cell>
          <cell r="I582">
            <v>197925</v>
          </cell>
        </row>
        <row r="583">
          <cell r="G583">
            <v>203</v>
          </cell>
          <cell r="I583">
            <v>197925</v>
          </cell>
        </row>
        <row r="584">
          <cell r="G584">
            <v>203</v>
          </cell>
          <cell r="I584">
            <v>197925</v>
          </cell>
        </row>
        <row r="585">
          <cell r="G585">
            <v>203</v>
          </cell>
          <cell r="I585">
            <v>197925</v>
          </cell>
        </row>
        <row r="586">
          <cell r="G586">
            <v>203</v>
          </cell>
          <cell r="I586">
            <v>197925</v>
          </cell>
        </row>
        <row r="587">
          <cell r="G587">
            <v>226</v>
          </cell>
          <cell r="I587">
            <v>220350</v>
          </cell>
        </row>
        <row r="588">
          <cell r="G588">
            <v>226</v>
          </cell>
          <cell r="I588">
            <v>220350</v>
          </cell>
        </row>
        <row r="589">
          <cell r="G589">
            <v>226</v>
          </cell>
          <cell r="I589">
            <v>220350</v>
          </cell>
        </row>
        <row r="590">
          <cell r="G590">
            <v>226</v>
          </cell>
          <cell r="I590">
            <v>220350</v>
          </cell>
        </row>
        <row r="591">
          <cell r="G591">
            <v>226</v>
          </cell>
          <cell r="I591">
            <v>220350</v>
          </cell>
        </row>
        <row r="592">
          <cell r="G592">
            <v>226</v>
          </cell>
          <cell r="I592">
            <v>220350</v>
          </cell>
        </row>
        <row r="593">
          <cell r="G593">
            <v>226</v>
          </cell>
          <cell r="I593">
            <v>220350</v>
          </cell>
        </row>
        <row r="594">
          <cell r="G594">
            <v>226</v>
          </cell>
          <cell r="I594">
            <v>220350</v>
          </cell>
        </row>
        <row r="595">
          <cell r="G595">
            <v>226</v>
          </cell>
          <cell r="I595">
            <v>220350</v>
          </cell>
        </row>
        <row r="596">
          <cell r="G596">
            <v>226</v>
          </cell>
          <cell r="I596">
            <v>220350</v>
          </cell>
        </row>
        <row r="597">
          <cell r="G597">
            <v>226</v>
          </cell>
          <cell r="I597">
            <v>220350</v>
          </cell>
        </row>
        <row r="598">
          <cell r="G598">
            <v>226</v>
          </cell>
          <cell r="I598">
            <v>220350</v>
          </cell>
        </row>
        <row r="599">
          <cell r="G599">
            <v>242</v>
          </cell>
          <cell r="I599">
            <v>235950</v>
          </cell>
        </row>
        <row r="600">
          <cell r="G600">
            <v>231</v>
          </cell>
          <cell r="I600">
            <v>225225</v>
          </cell>
        </row>
        <row r="601">
          <cell r="G601">
            <v>216</v>
          </cell>
          <cell r="I601">
            <v>210600</v>
          </cell>
        </row>
        <row r="602">
          <cell r="G602">
            <v>216</v>
          </cell>
          <cell r="I602">
            <v>210600</v>
          </cell>
        </row>
        <row r="603">
          <cell r="G603">
            <v>216</v>
          </cell>
          <cell r="I603">
            <v>210600</v>
          </cell>
        </row>
        <row r="604">
          <cell r="G604">
            <v>216</v>
          </cell>
          <cell r="I604">
            <v>210600</v>
          </cell>
        </row>
        <row r="605">
          <cell r="G605">
            <v>216</v>
          </cell>
          <cell r="I605">
            <v>210600</v>
          </cell>
        </row>
        <row r="606">
          <cell r="G606">
            <v>216</v>
          </cell>
          <cell r="I606">
            <v>210600</v>
          </cell>
        </row>
        <row r="607">
          <cell r="G607">
            <v>216</v>
          </cell>
          <cell r="I607">
            <v>210600</v>
          </cell>
        </row>
        <row r="608">
          <cell r="G608">
            <v>216</v>
          </cell>
          <cell r="I608">
            <v>210600</v>
          </cell>
        </row>
        <row r="609">
          <cell r="G609">
            <v>208</v>
          </cell>
          <cell r="I609">
            <v>202800</v>
          </cell>
        </row>
        <row r="610">
          <cell r="G610">
            <v>145</v>
          </cell>
          <cell r="I610">
            <v>169816.75</v>
          </cell>
        </row>
        <row r="611">
          <cell r="G611">
            <v>128</v>
          </cell>
          <cell r="I611">
            <v>149907.20000000001</v>
          </cell>
        </row>
        <row r="612">
          <cell r="G612">
            <v>171</v>
          </cell>
          <cell r="I612">
            <v>166725</v>
          </cell>
        </row>
        <row r="613">
          <cell r="G613">
            <v>171</v>
          </cell>
          <cell r="I613">
            <v>166725</v>
          </cell>
        </row>
        <row r="614">
          <cell r="G614">
            <v>191</v>
          </cell>
          <cell r="I614">
            <v>186225</v>
          </cell>
        </row>
        <row r="615">
          <cell r="G615">
            <v>191</v>
          </cell>
          <cell r="I615">
            <v>186225</v>
          </cell>
        </row>
        <row r="616">
          <cell r="G616">
            <v>160</v>
          </cell>
          <cell r="I616">
            <v>156000</v>
          </cell>
        </row>
        <row r="617">
          <cell r="G617">
            <v>207</v>
          </cell>
          <cell r="I617">
            <v>242428.05</v>
          </cell>
        </row>
        <row r="618">
          <cell r="G618">
            <v>151</v>
          </cell>
          <cell r="I618">
            <v>176843.65</v>
          </cell>
        </row>
        <row r="619">
          <cell r="G619">
            <v>278.7</v>
          </cell>
          <cell r="I619">
            <v>231800.364</v>
          </cell>
        </row>
        <row r="620">
          <cell r="G620">
            <v>148.72</v>
          </cell>
          <cell r="I620">
            <v>145002</v>
          </cell>
        </row>
        <row r="621">
          <cell r="G621">
            <v>221</v>
          </cell>
          <cell r="I621">
            <v>215475</v>
          </cell>
        </row>
        <row r="622">
          <cell r="G622">
            <v>221</v>
          </cell>
          <cell r="I622">
            <v>215475</v>
          </cell>
        </row>
        <row r="623">
          <cell r="G623">
            <v>157</v>
          </cell>
          <cell r="I623">
            <v>153075</v>
          </cell>
        </row>
        <row r="624">
          <cell r="G624">
            <v>172</v>
          </cell>
          <cell r="I624">
            <v>167700</v>
          </cell>
        </row>
        <row r="625">
          <cell r="G625">
            <v>172</v>
          </cell>
          <cell r="I625">
            <v>167700</v>
          </cell>
        </row>
        <row r="626">
          <cell r="G626">
            <v>172</v>
          </cell>
          <cell r="I626">
            <v>167700</v>
          </cell>
        </row>
        <row r="627">
          <cell r="G627">
            <v>183</v>
          </cell>
          <cell r="I627">
            <v>178425</v>
          </cell>
        </row>
        <row r="628">
          <cell r="G628">
            <v>172</v>
          </cell>
          <cell r="I628">
            <v>167700</v>
          </cell>
        </row>
        <row r="629">
          <cell r="G629">
            <v>172</v>
          </cell>
          <cell r="I629">
            <v>167700</v>
          </cell>
        </row>
        <row r="630">
          <cell r="G630">
            <v>172</v>
          </cell>
          <cell r="I630">
            <v>167700</v>
          </cell>
        </row>
        <row r="631">
          <cell r="G631">
            <v>172</v>
          </cell>
          <cell r="I631">
            <v>167700</v>
          </cell>
        </row>
        <row r="632">
          <cell r="G632">
            <v>172</v>
          </cell>
          <cell r="I632">
            <v>167700</v>
          </cell>
        </row>
        <row r="633">
          <cell r="G633">
            <v>172</v>
          </cell>
          <cell r="I633">
            <v>167700</v>
          </cell>
        </row>
        <row r="634">
          <cell r="G634">
            <v>172</v>
          </cell>
          <cell r="I634">
            <v>167700</v>
          </cell>
        </row>
        <row r="635">
          <cell r="G635">
            <v>172</v>
          </cell>
          <cell r="I635">
            <v>167700</v>
          </cell>
        </row>
        <row r="636">
          <cell r="G636">
            <v>172</v>
          </cell>
          <cell r="I636">
            <v>167700</v>
          </cell>
        </row>
        <row r="637">
          <cell r="G637">
            <v>172</v>
          </cell>
          <cell r="I637">
            <v>167700</v>
          </cell>
        </row>
        <row r="638">
          <cell r="G638">
            <v>172</v>
          </cell>
          <cell r="I638">
            <v>167700</v>
          </cell>
        </row>
        <row r="639">
          <cell r="G639">
            <v>18900</v>
          </cell>
          <cell r="I639">
            <v>159516</v>
          </cell>
        </row>
        <row r="640">
          <cell r="G640">
            <v>210</v>
          </cell>
          <cell r="I640">
            <v>204750</v>
          </cell>
        </row>
        <row r="641">
          <cell r="G641">
            <v>330</v>
          </cell>
          <cell r="I641">
            <v>321750</v>
          </cell>
        </row>
        <row r="642">
          <cell r="G642">
            <v>330</v>
          </cell>
          <cell r="I642">
            <v>321750</v>
          </cell>
        </row>
        <row r="643">
          <cell r="G643">
            <v>245</v>
          </cell>
          <cell r="I643">
            <v>238875</v>
          </cell>
        </row>
        <row r="644">
          <cell r="G644">
            <v>340</v>
          </cell>
          <cell r="I644">
            <v>331500</v>
          </cell>
        </row>
        <row r="645">
          <cell r="G645">
            <v>250</v>
          </cell>
          <cell r="I645">
            <v>243750</v>
          </cell>
        </row>
        <row r="646">
          <cell r="G646">
            <v>360</v>
          </cell>
          <cell r="I646">
            <v>207338.4</v>
          </cell>
        </row>
        <row r="647">
          <cell r="G647">
            <v>216</v>
          </cell>
          <cell r="I647">
            <v>210600</v>
          </cell>
        </row>
        <row r="648">
          <cell r="G648">
            <v>200</v>
          </cell>
          <cell r="I648">
            <v>195000</v>
          </cell>
        </row>
        <row r="649">
          <cell r="G649">
            <v>200</v>
          </cell>
          <cell r="I649">
            <v>195000</v>
          </cell>
        </row>
        <row r="650">
          <cell r="G650">
            <v>230</v>
          </cell>
          <cell r="I650">
            <v>224250</v>
          </cell>
        </row>
        <row r="651">
          <cell r="G651">
            <v>210</v>
          </cell>
          <cell r="I651">
            <v>204750</v>
          </cell>
        </row>
        <row r="652">
          <cell r="G652">
            <v>221.5386</v>
          </cell>
          <cell r="I652">
            <v>216000.13500000001</v>
          </cell>
        </row>
        <row r="653">
          <cell r="G653">
            <v>214.99860000000001</v>
          </cell>
          <cell r="I653">
            <v>209623.63500000001</v>
          </cell>
        </row>
        <row r="654">
          <cell r="G654">
            <v>225</v>
          </cell>
          <cell r="I654">
            <v>219375</v>
          </cell>
        </row>
        <row r="655">
          <cell r="G655">
            <v>218</v>
          </cell>
          <cell r="I655">
            <v>212550</v>
          </cell>
        </row>
        <row r="656">
          <cell r="G656">
            <v>204</v>
          </cell>
          <cell r="I656">
            <v>198900</v>
          </cell>
        </row>
        <row r="657">
          <cell r="G657">
            <v>275</v>
          </cell>
          <cell r="I657">
            <v>268125</v>
          </cell>
        </row>
        <row r="658">
          <cell r="G658">
            <v>230</v>
          </cell>
          <cell r="I658">
            <v>224250</v>
          </cell>
        </row>
        <row r="659">
          <cell r="G659">
            <v>239.99860000000001</v>
          </cell>
          <cell r="I659">
            <v>233998.63500000001</v>
          </cell>
        </row>
        <row r="660">
          <cell r="G660">
            <v>240</v>
          </cell>
          <cell r="I660">
            <v>234000</v>
          </cell>
        </row>
        <row r="661">
          <cell r="G661">
            <v>240</v>
          </cell>
          <cell r="I661">
            <v>234000</v>
          </cell>
        </row>
        <row r="662">
          <cell r="G662">
            <v>240</v>
          </cell>
          <cell r="I662">
            <v>234000</v>
          </cell>
        </row>
        <row r="663">
          <cell r="G663">
            <v>240</v>
          </cell>
          <cell r="I663">
            <v>234000</v>
          </cell>
        </row>
        <row r="664">
          <cell r="G664">
            <v>204</v>
          </cell>
          <cell r="I664">
            <v>198900</v>
          </cell>
        </row>
        <row r="665">
          <cell r="G665">
            <v>190</v>
          </cell>
          <cell r="I665">
            <v>222518.5</v>
          </cell>
        </row>
        <row r="666">
          <cell r="G666">
            <v>325</v>
          </cell>
          <cell r="I666">
            <v>316875</v>
          </cell>
        </row>
        <row r="667">
          <cell r="G667">
            <v>152</v>
          </cell>
          <cell r="I667">
            <v>148200</v>
          </cell>
        </row>
        <row r="668">
          <cell r="G668">
            <v>148</v>
          </cell>
          <cell r="I668">
            <v>144300</v>
          </cell>
        </row>
        <row r="669">
          <cell r="G669">
            <v>156</v>
          </cell>
          <cell r="I669">
            <v>152100</v>
          </cell>
        </row>
        <row r="670">
          <cell r="G670">
            <v>168.3</v>
          </cell>
          <cell r="I670">
            <v>164092.5</v>
          </cell>
        </row>
        <row r="671">
          <cell r="G671">
            <v>253</v>
          </cell>
          <cell r="I671">
            <v>246675</v>
          </cell>
        </row>
        <row r="672">
          <cell r="G672">
            <v>167</v>
          </cell>
          <cell r="I672">
            <v>195582.05</v>
          </cell>
        </row>
        <row r="673">
          <cell r="G673">
            <v>165</v>
          </cell>
          <cell r="I673">
            <v>160875</v>
          </cell>
        </row>
        <row r="674">
          <cell r="G674">
            <v>191.07</v>
          </cell>
          <cell r="I674">
            <v>186293.25</v>
          </cell>
        </row>
        <row r="675">
          <cell r="G675">
            <v>175</v>
          </cell>
          <cell r="I675">
            <v>170625</v>
          </cell>
        </row>
        <row r="676">
          <cell r="G676">
            <v>175</v>
          </cell>
          <cell r="I676">
            <v>170625</v>
          </cell>
        </row>
        <row r="677">
          <cell r="G677">
            <v>204</v>
          </cell>
          <cell r="I677">
            <v>198900</v>
          </cell>
        </row>
        <row r="678">
          <cell r="G678">
            <v>195.00139999999999</v>
          </cell>
          <cell r="I678">
            <v>190126.36499999999</v>
          </cell>
        </row>
        <row r="679">
          <cell r="G679">
            <v>172.00139999999999</v>
          </cell>
          <cell r="I679">
            <v>167701.36499999999</v>
          </cell>
        </row>
        <row r="680">
          <cell r="G680">
            <v>290</v>
          </cell>
          <cell r="I680">
            <v>282750</v>
          </cell>
        </row>
        <row r="681">
          <cell r="G681">
            <v>356</v>
          </cell>
          <cell r="I681">
            <v>347100</v>
          </cell>
        </row>
        <row r="682">
          <cell r="G682">
            <v>295</v>
          </cell>
          <cell r="I682">
            <v>287625</v>
          </cell>
        </row>
        <row r="683">
          <cell r="G683">
            <v>295</v>
          </cell>
          <cell r="I683">
            <v>287625</v>
          </cell>
        </row>
        <row r="684">
          <cell r="G684">
            <v>295</v>
          </cell>
          <cell r="I684">
            <v>287625</v>
          </cell>
        </row>
        <row r="685">
          <cell r="G685">
            <v>257</v>
          </cell>
          <cell r="I685">
            <v>250575</v>
          </cell>
        </row>
        <row r="686">
          <cell r="G686">
            <v>255</v>
          </cell>
          <cell r="I686">
            <v>248625</v>
          </cell>
        </row>
        <row r="687">
          <cell r="G687">
            <v>310</v>
          </cell>
          <cell r="I687">
            <v>302250</v>
          </cell>
        </row>
        <row r="688">
          <cell r="G688">
            <v>340</v>
          </cell>
          <cell r="I688">
            <v>331500</v>
          </cell>
        </row>
        <row r="689">
          <cell r="G689">
            <v>431.19</v>
          </cell>
          <cell r="I689">
            <v>420410.25</v>
          </cell>
        </row>
      </sheetData>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15T原"/>
      <sheetName val="Sheet1"/>
      <sheetName val="WEIGHT"/>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YL 8200"/>
      <sheetName val="기본 정보"/>
      <sheetName val="U_PCOST"/>
      <sheetName val="WEIGHT"/>
      <sheetName val="공구기구"/>
      <sheetName val="PIVOT"/>
      <sheetName val="해외세목"/>
      <sheetName val="내부"/>
      <sheetName val="실DATA "/>
      <sheetName val="계DATA"/>
      <sheetName val="생산전망"/>
      <sheetName val="Miser-P "/>
      <sheetName val="01"/>
      <sheetName val="07"/>
      <sheetName val="03"/>
      <sheetName val="04"/>
      <sheetName val="02"/>
      <sheetName val="08"/>
      <sheetName val="COMBINED"/>
      <sheetName val="VALSTAT"/>
      <sheetName val="RYL_8200"/>
      <sheetName val="기본_정보"/>
      <sheetName val="실DATA_"/>
      <sheetName val="Miser-P_"/>
      <sheetName val="00수출"/>
      <sheetName val="RYL_82001"/>
      <sheetName val="기본_정보1"/>
      <sheetName val="실DATA_1"/>
      <sheetName val="Miser-P_1"/>
      <sheetName val="RYL_82002"/>
      <sheetName val="기본_정보2"/>
      <sheetName val="실DATA_2"/>
      <sheetName val="Miser-P_2"/>
      <sheetName val="RYL_82003"/>
      <sheetName val="기본_정보3"/>
      <sheetName val="실DATA_3"/>
      <sheetName val="Miser-P_3"/>
      <sheetName val="Nego tool"/>
      <sheetName val="신규금형(166 &amp; 176)"/>
      <sheetName val="#REF"/>
      <sheetName val="Issues List"/>
      <sheetName val="Receiving Inspection"/>
      <sheetName val="Bom"/>
      <sheetName val="거품감지 및 제거사양"/>
      <sheetName val="공통경비_04"/>
      <sheetName val="과제별"/>
      <sheetName val="소요량확인"/>
      <sheetName val="부품재고현황"/>
      <sheetName val="완제품재고"/>
      <sheetName val="부품기초자료"/>
      <sheetName val="자체경비"/>
      <sheetName val="통계자료"/>
      <sheetName val="CODE"/>
      <sheetName val="125PIECE"/>
      <sheetName val="거래선"/>
      <sheetName val="B053 (990701)공정실적PP%계산"/>
      <sheetName val="시실누(모) "/>
      <sheetName val="현우실적"/>
      <sheetName val="정비손익"/>
      <sheetName val="제품별"/>
      <sheetName val="스프링상식"/>
      <sheetName val="표지★"/>
      <sheetName val="List"/>
      <sheetName val="장적산출"/>
      <sheetName val="data"/>
      <sheetName val="모델DB 090920"/>
      <sheetName val="피엘"/>
      <sheetName val="415T原"/>
      <sheetName val="2.대외공문"/>
      <sheetName val="항목별"/>
      <sheetName val="Supplement2"/>
      <sheetName val="EQUIPMENT -2"/>
      <sheetName val="Sheet1"/>
      <sheetName val="TYPE-A"/>
      <sheetName val="System NPV"/>
      <sheetName val="RYL_82004"/>
      <sheetName val="기본_정보4"/>
      <sheetName val="실DATA_4"/>
      <sheetName val="Miser-P_4"/>
      <sheetName val="신규금형(166_&amp;_176)"/>
      <sheetName val="Issues_List"/>
      <sheetName val="Receiving_Inspection"/>
      <sheetName val="거품감지_및_제거사양"/>
      <sheetName val="Nego_tool"/>
      <sheetName val="B053_(990701)공정실적PP%계산"/>
      <sheetName val="시실누(모)_"/>
      <sheetName val="모델DB_090920"/>
      <sheetName val="MOTO"/>
      <sheetName val=" "/>
    </sheetNames>
    <sheetDataSet>
      <sheetData sheetId="0">
        <row r="3">
          <cell r="B3" t="str">
            <v>ABS</v>
          </cell>
        </row>
      </sheetData>
      <sheetData sheetId="1" refreshError="1">
        <row r="3">
          <cell r="B3" t="str">
            <v>ABS</v>
          </cell>
          <cell r="C3">
            <v>1560</v>
          </cell>
          <cell r="D3">
            <v>0</v>
          </cell>
          <cell r="F3">
            <v>3</v>
          </cell>
          <cell r="G3">
            <v>1650</v>
          </cell>
          <cell r="H3">
            <v>105568</v>
          </cell>
          <cell r="I3">
            <v>0.1</v>
          </cell>
          <cell r="J3">
            <v>0.08</v>
          </cell>
        </row>
        <row r="4">
          <cell r="B4" t="str">
            <v>PP</v>
          </cell>
          <cell r="C4">
            <v>750</v>
          </cell>
          <cell r="D4">
            <v>0</v>
          </cell>
          <cell r="F4">
            <v>6</v>
          </cell>
          <cell r="G4">
            <v>1500</v>
          </cell>
          <cell r="H4">
            <v>115509</v>
          </cell>
          <cell r="I4">
            <v>0.1</v>
          </cell>
          <cell r="J4">
            <v>0.08</v>
          </cell>
        </row>
        <row r="5">
          <cell r="B5" t="str">
            <v>PVC</v>
          </cell>
          <cell r="C5">
            <v>1360</v>
          </cell>
          <cell r="D5">
            <v>0</v>
          </cell>
          <cell r="F5">
            <v>10</v>
          </cell>
          <cell r="G5">
            <v>1500</v>
          </cell>
          <cell r="H5">
            <v>124491</v>
          </cell>
          <cell r="I5">
            <v>0.1</v>
          </cell>
          <cell r="J5">
            <v>0.08</v>
          </cell>
        </row>
        <row r="6">
          <cell r="B6" t="str">
            <v>POM</v>
          </cell>
          <cell r="C6">
            <v>2200</v>
          </cell>
          <cell r="D6">
            <v>0</v>
          </cell>
          <cell r="F6">
            <v>15</v>
          </cell>
          <cell r="G6">
            <v>1500</v>
          </cell>
          <cell r="H6">
            <v>132427</v>
          </cell>
          <cell r="I6">
            <v>0.1</v>
          </cell>
          <cell r="J6">
            <v>0.08</v>
          </cell>
        </row>
        <row r="7">
          <cell r="B7" t="str">
            <v>NYLON</v>
          </cell>
          <cell r="C7">
            <v>2600</v>
          </cell>
          <cell r="D7">
            <v>0</v>
          </cell>
          <cell r="F7">
            <v>20</v>
          </cell>
          <cell r="G7">
            <v>1500</v>
          </cell>
          <cell r="H7">
            <v>140845</v>
          </cell>
          <cell r="I7">
            <v>0.08</v>
          </cell>
          <cell r="J7">
            <v>0.08</v>
          </cell>
        </row>
        <row r="8">
          <cell r="B8" t="str">
            <v>PC</v>
          </cell>
          <cell r="C8">
            <v>3600</v>
          </cell>
          <cell r="F8">
            <v>30</v>
          </cell>
          <cell r="G8">
            <v>1300</v>
          </cell>
          <cell r="H8">
            <v>164493</v>
          </cell>
          <cell r="I8">
            <v>0.08</v>
          </cell>
          <cell r="J8">
            <v>0.08</v>
          </cell>
        </row>
        <row r="9">
          <cell r="B9" t="str">
            <v>ABS 난연</v>
          </cell>
          <cell r="C9">
            <v>2130</v>
          </cell>
          <cell r="F9">
            <v>40</v>
          </cell>
          <cell r="G9">
            <v>1200</v>
          </cell>
          <cell r="H9">
            <v>198488</v>
          </cell>
          <cell r="I9">
            <v>0.08</v>
          </cell>
          <cell r="J9">
            <v>0.08</v>
          </cell>
        </row>
        <row r="10">
          <cell r="B10" t="str">
            <v>ABS 내열</v>
          </cell>
          <cell r="C10">
            <v>1980</v>
          </cell>
        </row>
        <row r="11">
          <cell r="B11" t="str">
            <v>GPPS</v>
          </cell>
          <cell r="C11">
            <v>900</v>
          </cell>
        </row>
        <row r="12">
          <cell r="B12" t="str">
            <v>MS</v>
          </cell>
          <cell r="C12">
            <v>1400</v>
          </cell>
          <cell r="D12">
            <v>0</v>
          </cell>
        </row>
        <row r="13">
          <cell r="B13" t="str">
            <v>PE</v>
          </cell>
          <cell r="C13">
            <v>750</v>
          </cell>
          <cell r="D13">
            <v>0</v>
          </cell>
          <cell r="F13">
            <v>80</v>
          </cell>
          <cell r="G13">
            <v>950</v>
          </cell>
          <cell r="H13">
            <v>250000</v>
          </cell>
          <cell r="I13">
            <v>0.08</v>
          </cell>
          <cell r="J13">
            <v>0.08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B3" t="str">
            <v>ABS</v>
          </cell>
        </row>
      </sheetData>
      <sheetData sheetId="26" refreshError="1"/>
      <sheetData sheetId="27" refreshError="1"/>
      <sheetData sheetId="28" refreshError="1"/>
      <sheetData sheetId="29">
        <row r="3">
          <cell r="B3" t="str">
            <v>ABS</v>
          </cell>
        </row>
      </sheetData>
      <sheetData sheetId="30">
        <row r="3">
          <cell r="B3" t="str">
            <v>ABS</v>
          </cell>
        </row>
      </sheetData>
      <sheetData sheetId="31">
        <row r="3">
          <cell r="B3" t="str">
            <v>ABS</v>
          </cell>
        </row>
      </sheetData>
      <sheetData sheetId="32">
        <row r="3">
          <cell r="B3" t="str">
            <v>ABS</v>
          </cell>
        </row>
      </sheetData>
      <sheetData sheetId="33">
        <row r="3">
          <cell r="B3" t="str">
            <v>ABS</v>
          </cell>
        </row>
      </sheetData>
      <sheetData sheetId="34">
        <row r="3">
          <cell r="B3" t="str">
            <v>ABS</v>
          </cell>
        </row>
      </sheetData>
      <sheetData sheetId="35">
        <row r="3">
          <cell r="B3" t="str">
            <v>ABS</v>
          </cell>
        </row>
      </sheetData>
      <sheetData sheetId="36">
        <row r="3">
          <cell r="B3" t="str">
            <v>ABS</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ow r="3">
          <cell r="B3" t="str">
            <v>ABS</v>
          </cell>
        </row>
      </sheetData>
      <sheetData sheetId="76">
        <row r="3">
          <cell r="B3" t="str">
            <v>ABS</v>
          </cell>
        </row>
      </sheetData>
      <sheetData sheetId="77"/>
      <sheetData sheetId="78"/>
      <sheetData sheetId="79"/>
      <sheetData sheetId="80"/>
      <sheetData sheetId="81"/>
      <sheetData sheetId="82"/>
      <sheetData sheetId="83"/>
      <sheetData sheetId="84"/>
      <sheetData sheetId="85"/>
      <sheetData sheetId="86"/>
      <sheetData sheetId="87" refreshError="1"/>
      <sheetData sheetId="8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외관 디자인 (2)"/>
      <sheetName val="외관 디자인"/>
      <sheetName val="부품 Key Issue "/>
      <sheetName val="Bezel 및 두께 전략"/>
      <sheetName val="작성양식"/>
      <sheetName val="DATA"/>
    </sheetNames>
    <sheetDataSet>
      <sheetData sheetId="0"/>
      <sheetData sheetId="1"/>
      <sheetData sheetId="2"/>
      <sheetData sheetId="3" refreshError="1"/>
      <sheetData sheetId="4" refreshError="1"/>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glio1"/>
      <sheetName val="Avanzamento"/>
      <sheetName val="M.C."/>
      <sheetName val="Matrici Rischio"/>
      <sheetName val="RPN"/>
      <sheetName val="Blank"/>
      <sheetName val="2.Signal 기준(수정금지)"/>
      <sheetName val="长配"/>
      <sheetName val="SSOID"/>
      <sheetName val="#REF"/>
      <sheetName val="WEIGHT"/>
    </sheetNames>
    <sheetDataSet>
      <sheetData sheetId="0" refreshError="1"/>
      <sheetData sheetId="1" refreshError="1"/>
      <sheetData sheetId="2" refreshError="1"/>
      <sheetData sheetId="3" refreshError="1">
        <row r="10">
          <cell r="B10" t="str">
            <v>A</v>
          </cell>
        </row>
        <row r="18">
          <cell r="B18" t="str">
            <v>B</v>
          </cell>
        </row>
        <row r="23">
          <cell r="A23">
            <v>5</v>
          </cell>
        </row>
        <row r="25">
          <cell r="A25">
            <v>6</v>
          </cell>
        </row>
        <row r="26">
          <cell r="A26">
            <v>10</v>
          </cell>
        </row>
        <row r="34">
          <cell r="A34">
            <v>5</v>
          </cell>
        </row>
        <row r="35">
          <cell r="A35">
            <v>6</v>
          </cell>
        </row>
        <row r="38">
          <cell r="A38">
            <v>5</v>
          </cell>
        </row>
        <row r="42">
          <cell r="A42">
            <v>6</v>
          </cell>
        </row>
        <row r="43">
          <cell r="B43" t="str">
            <v>E</v>
          </cell>
        </row>
        <row r="50">
          <cell r="B50" t="str">
            <v>E</v>
          </cell>
        </row>
        <row r="73">
          <cell r="B73" t="str">
            <v>G</v>
          </cell>
        </row>
        <row r="76">
          <cell r="A76">
            <v>5</v>
          </cell>
        </row>
        <row r="80">
          <cell r="B80" t="str">
            <v>G</v>
          </cell>
        </row>
        <row r="83">
          <cell r="A83">
            <v>6</v>
          </cell>
        </row>
        <row r="84">
          <cell r="A84">
            <v>12</v>
          </cell>
        </row>
        <row r="92">
          <cell r="A92">
            <v>13</v>
          </cell>
        </row>
        <row r="97">
          <cell r="A97">
            <v>16</v>
          </cell>
        </row>
        <row r="99">
          <cell r="A99">
            <v>16</v>
          </cell>
        </row>
        <row r="102">
          <cell r="A102">
            <v>4</v>
          </cell>
        </row>
        <row r="116">
          <cell r="A116">
            <v>4</v>
          </cell>
        </row>
        <row r="137">
          <cell r="A137">
            <v>15</v>
          </cell>
        </row>
        <row r="142">
          <cell r="B142" t="str">
            <v>J</v>
          </cell>
        </row>
        <row r="144">
          <cell r="A144">
            <v>1</v>
          </cell>
        </row>
        <row r="145">
          <cell r="A145">
            <v>2</v>
          </cell>
        </row>
        <row r="217">
          <cell r="B217" t="str">
            <v>K</v>
          </cell>
        </row>
        <row r="230">
          <cell r="A230">
            <v>12</v>
          </cell>
        </row>
        <row r="236">
          <cell r="A236">
            <v>8</v>
          </cell>
        </row>
        <row r="237">
          <cell r="A237">
            <v>9</v>
          </cell>
        </row>
        <row r="244">
          <cell r="A244">
            <v>9</v>
          </cell>
        </row>
        <row r="246">
          <cell r="A246">
            <v>10</v>
          </cell>
        </row>
        <row r="250">
          <cell r="A250">
            <v>11</v>
          </cell>
        </row>
        <row r="252">
          <cell r="A252">
            <v>12</v>
          </cell>
        </row>
        <row r="257">
          <cell r="A257">
            <v>12</v>
          </cell>
        </row>
        <row r="258">
          <cell r="A258">
            <v>1</v>
          </cell>
        </row>
        <row r="344">
          <cell r="A344">
            <v>2</v>
          </cell>
        </row>
        <row r="359">
          <cell r="A359">
            <v>6</v>
          </cell>
        </row>
        <row r="361">
          <cell r="A361">
            <v>11</v>
          </cell>
        </row>
        <row r="377">
          <cell r="A377">
            <v>12</v>
          </cell>
        </row>
        <row r="383">
          <cell r="A383">
            <v>14</v>
          </cell>
        </row>
        <row r="405">
          <cell r="A405">
            <v>5</v>
          </cell>
        </row>
        <row r="408">
          <cell r="A408">
            <v>6</v>
          </cell>
        </row>
        <row r="439">
          <cell r="A439">
            <v>12</v>
          </cell>
        </row>
        <row r="441">
          <cell r="A441">
            <v>12</v>
          </cell>
        </row>
        <row r="443">
          <cell r="B443" t="str">
            <v>T</v>
          </cell>
        </row>
        <row r="448">
          <cell r="A448">
            <v>10</v>
          </cell>
          <cell r="B448" t="str">
            <v>T</v>
          </cell>
        </row>
        <row r="449">
          <cell r="A449">
            <v>11</v>
          </cell>
        </row>
        <row r="452">
          <cell r="A452">
            <v>12</v>
          </cell>
        </row>
        <row r="459">
          <cell r="A459">
            <v>9</v>
          </cell>
        </row>
        <row r="462">
          <cell r="A462">
            <v>10</v>
          </cell>
        </row>
        <row r="467">
          <cell r="A467">
            <v>12</v>
          </cell>
        </row>
        <row r="470">
          <cell r="B470" t="str">
            <v>V</v>
          </cell>
        </row>
        <row r="474">
          <cell r="A474">
            <v>10</v>
          </cell>
        </row>
        <row r="476">
          <cell r="A476">
            <v>10</v>
          </cell>
        </row>
        <row r="478">
          <cell r="A478">
            <v>11</v>
          </cell>
        </row>
        <row r="480">
          <cell r="A480">
            <v>12</v>
          </cell>
        </row>
        <row r="485">
          <cell r="A485">
            <v>5</v>
          </cell>
        </row>
        <row r="487">
          <cell r="A487">
            <v>6</v>
          </cell>
        </row>
        <row r="489">
          <cell r="B489" t="str">
            <v>W</v>
          </cell>
        </row>
        <row r="498">
          <cell r="A498">
            <v>10</v>
          </cell>
        </row>
        <row r="499">
          <cell r="B499" t="str">
            <v>W</v>
          </cell>
        </row>
        <row r="500">
          <cell r="A500">
            <v>11</v>
          </cell>
        </row>
        <row r="502">
          <cell r="A502">
            <v>12</v>
          </cell>
        </row>
        <row r="506">
          <cell r="A506">
            <v>15</v>
          </cell>
        </row>
        <row r="511">
          <cell r="A511">
            <v>9</v>
          </cell>
        </row>
        <row r="528">
          <cell r="A528">
            <v>13</v>
          </cell>
        </row>
        <row r="533">
          <cell r="A533">
            <v>9</v>
          </cell>
        </row>
        <row r="538">
          <cell r="A538">
            <v>11</v>
          </cell>
        </row>
        <row r="544">
          <cell r="A544">
            <v>12</v>
          </cell>
        </row>
        <row r="546">
          <cell r="A546">
            <v>9</v>
          </cell>
        </row>
        <row r="549">
          <cell r="A549">
            <v>12</v>
          </cell>
        </row>
        <row r="551">
          <cell r="A551">
            <v>11</v>
          </cell>
        </row>
        <row r="556">
          <cell r="A556">
            <v>12</v>
          </cell>
        </row>
        <row r="558">
          <cell r="A558">
            <v>12</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XXXXXXXX"/>
      <sheetName val="Sheet1"/>
      <sheetName val="ROTARY"/>
      <sheetName val="SCROLL"/>
      <sheetName val="사내 직행율"/>
      <sheetName val="9월실적"/>
      <sheetName val="당월(1)"/>
      <sheetName val="98매출현"/>
      <sheetName val="General info"/>
      <sheetName val="Sheet2"/>
      <sheetName val="모델별"/>
      <sheetName val="생산전망"/>
      <sheetName val="■2005년 2월PSI_ACC"/>
      <sheetName val="YOKE-H(10.3)"/>
      <sheetName val="01"/>
      <sheetName val="07"/>
      <sheetName val="03"/>
      <sheetName val="04"/>
      <sheetName val="02"/>
      <sheetName val="08"/>
      <sheetName val="검색용 Sheet"/>
      <sheetName val="대차대조표"/>
      <sheetName val="R&amp;D"/>
      <sheetName val="XL4Poppy"/>
      <sheetName val="NR2_April_23 (2)"/>
      <sheetName val="교육훈련비"/>
      <sheetName val="시장별출하실적 "/>
      <sheetName val="Tbl 6. 탈수 Patten 및 시간"/>
      <sheetName val="candy apple Red (사출)"/>
      <sheetName val="Input Sheet"/>
      <sheetName val="DAYS"/>
      <sheetName val="HANDOVER"/>
      <sheetName val="Inventory &amp; Consumption Status"/>
      <sheetName val="REJECTIONS"/>
      <sheetName val="수출_CP"/>
      <sheetName val="MI-WMC"/>
      <sheetName val="PSI"/>
      <sheetName val="산호"/>
      <sheetName val="candy_apple_Red_(사출)"/>
      <sheetName val="Input_Sheet"/>
      <sheetName val="Inventory_&amp;_Consumption_Status"/>
      <sheetName val="참고 UST"/>
      <sheetName val=""/>
      <sheetName val="Code"/>
      <sheetName val="W3000재료비비교Table(송부용)"/>
      <sheetName val="Roll DATA"/>
      <sheetName val="IBASE"/>
      <sheetName val="SHAFT"/>
      <sheetName val="Simulate"/>
      <sheetName val="작성방법"/>
      <sheetName val="연결제품"/>
      <sheetName val="Tbom-tot"/>
      <sheetName val="ROTARY_PSI"/>
      <sheetName val="SCROLL_PSI"/>
      <sheetName val="D33PN"/>
      <sheetName val="외관 디자인"/>
      <sheetName val="GB-IC Villingen GG"/>
      <sheetName val="CAUDIT"/>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물동MASTER"/>
      <sheetName val="물동종합_CP최종"/>
      <sheetName val="내부판매"/>
      <sheetName val="수출_CP"/>
      <sheetName val="수출_CP (최종)"/>
      <sheetName val="수출혁신"/>
      <sheetName val="04년수출예상"/>
      <sheetName val="수출요약"/>
      <sheetName val="내수물동"/>
      <sheetName val="조립CAPA"/>
      <sheetName val="달력"/>
      <sheetName val="사내 직행율"/>
      <sheetName val="SCROLL"/>
      <sheetName val="수출_CP_(최종)"/>
      <sheetName val="사내_직행율"/>
      <sheetName val="BOM Cost (of all models)"/>
      <sheetName val="9월실적"/>
      <sheetName val="07"/>
      <sheetName val="03"/>
      <sheetName val="01"/>
      <sheetName val="04"/>
      <sheetName val="02"/>
      <sheetName val="08"/>
      <sheetName val="05년CP물동(1)_04.12.06_2차"/>
      <sheetName val="BOM Cost (R-U713MHH)"/>
      <sheetName val="생산전망"/>
      <sheetName val="전략"/>
      <sheetName val="MX628EX"/>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1GFMSTR"/>
      <sheetName val="Invest"/>
      <sheetName val="Source Defect CS 34-CS7"/>
    </sheetNames>
    <definedNames>
      <definedName name="BALTPULL"/>
      <definedName name="BALTRET"/>
      <definedName name="DETPULL"/>
      <definedName name="DETRET"/>
      <definedName name="FLINTPULL"/>
      <definedName name="FLINTRET"/>
      <definedName name="FTWAYPULL"/>
      <definedName name="FTWAYRET"/>
      <definedName name="OSHAPULL"/>
      <definedName name="OSHARET"/>
      <definedName name="PULLS"/>
      <definedName name="RETURNS"/>
      <definedName name="SHREVPULL"/>
      <definedName name="SHREVRET"/>
      <definedName name="XTRA1"/>
      <definedName name="XTRA2"/>
    </definedNames>
    <sheetDataSet>
      <sheetData sheetId="0" refreshError="1"/>
      <sheetData sheetId="1" refreshError="1"/>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Sheet (PS)"/>
      <sheetName val="C.Sheet (DS)"/>
      <sheetName val=" "/>
      <sheetName val="C_Sheet_(PS)"/>
      <sheetName val="C_Sheet_(DS)"/>
      <sheetName val="Master"/>
      <sheetName val="Temp"/>
      <sheetName val="생산(1)"/>
      <sheetName val="초재고(0401)"/>
      <sheetName val="생산(2)"/>
      <sheetName val="생산(3)"/>
      <sheetName val="생산(4)"/>
      <sheetName val="생산(5)"/>
      <sheetName val="CRITERIA1"/>
      <sheetName val="Start_Condition"/>
      <sheetName val="Work_List"/>
      <sheetName val="C_Sheet_(PS)1"/>
      <sheetName val="C_Sheet_(DS)1"/>
      <sheetName val="_"/>
      <sheetName val="10월A급"/>
      <sheetName val="10월B급"/>
      <sheetName val="재료비"/>
      <sheetName val="8월"/>
      <sheetName val="10월라인"/>
      <sheetName val="DATE"/>
      <sheetName val="CLM-MP"/>
      <sheetName val="GN-V212RLT MSA53LAJG DOMESTIC"/>
      <sheetName val="현금경비중역"/>
    </sheetNames>
    <sheetDataSet>
      <sheetData sheetId="0" refreshError="1">
        <row r="2">
          <cell r="B2" t="str">
            <v>Item Test</v>
          </cell>
          <cell r="C2" t="str">
            <v>CP1-PJT</v>
          </cell>
          <cell r="D2" t="str">
            <v>FREEZER</v>
          </cell>
          <cell r="E2" t="str">
            <v>INV-PJT</v>
          </cell>
          <cell r="F2" t="str">
            <v>CKD-PJT</v>
          </cell>
          <cell r="G2" t="str">
            <v>V1-PJT</v>
          </cell>
          <cell r="H2" t="str">
            <v>F1-PJT</v>
          </cell>
          <cell r="I2" t="str">
            <v>INVC-PJT</v>
          </cell>
          <cell r="J2" t="str">
            <v>IN 3,4-PJT</v>
          </cell>
          <cell r="K2" t="str">
            <v>W2Y-PJT</v>
          </cell>
          <cell r="L2" t="str">
            <v xml:space="preserve">Reversible-PJT </v>
          </cell>
          <cell r="M2" t="str">
            <v xml:space="preserve">Trimkit-PJT </v>
          </cell>
          <cell r="N2" t="str">
            <v>Cabinet-PJT</v>
          </cell>
          <cell r="O2" t="str">
            <v>INM-PJT</v>
          </cell>
          <cell r="P2" t="str">
            <v>INS-PJT</v>
          </cell>
          <cell r="Q2" t="str">
            <v>CS7,8-PJT (Korea)</v>
          </cell>
          <cell r="R2" t="str">
            <v>CS7,8-PJT</v>
          </cell>
          <cell r="S2" t="str">
            <v>CS 3,4,6-PJT (Korea)</v>
          </cell>
          <cell r="T2" t="str">
            <v>CS 3,4,6-PJT</v>
          </cell>
          <cell r="U2" t="str">
            <v>AGNES-PJT</v>
          </cell>
          <cell r="V2" t="str">
            <v>VIPER 1-PJT</v>
          </cell>
          <cell r="W2" t="str">
            <v>VIPER2-PJT</v>
          </cell>
        </row>
        <row r="3">
          <cell r="B3" t="str">
            <v>Cycling (Front)</v>
          </cell>
          <cell r="C3">
            <v>28</v>
          </cell>
          <cell r="D3">
            <v>28</v>
          </cell>
          <cell r="E3">
            <v>28</v>
          </cell>
          <cell r="F3">
            <v>28</v>
          </cell>
          <cell r="G3">
            <v>28</v>
          </cell>
          <cell r="H3">
            <v>28</v>
          </cell>
          <cell r="I3">
            <v>28</v>
          </cell>
          <cell r="J3">
            <v>28</v>
          </cell>
          <cell r="K3">
            <v>28</v>
          </cell>
          <cell r="L3">
            <v>28</v>
          </cell>
          <cell r="M3">
            <v>28</v>
          </cell>
          <cell r="N3">
            <v>28</v>
          </cell>
          <cell r="O3">
            <v>28</v>
          </cell>
          <cell r="P3">
            <v>28</v>
          </cell>
          <cell r="Q3">
            <v>28</v>
          </cell>
          <cell r="R3">
            <v>28</v>
          </cell>
          <cell r="S3">
            <v>28</v>
          </cell>
          <cell r="T3">
            <v>28</v>
          </cell>
          <cell r="U3">
            <v>28</v>
          </cell>
          <cell r="V3">
            <v>28</v>
          </cell>
          <cell r="W3">
            <v>28</v>
          </cell>
        </row>
        <row r="4">
          <cell r="B4" t="str">
            <v>Cycling (Rear)</v>
          </cell>
          <cell r="C4">
            <v>35</v>
          </cell>
          <cell r="D4">
            <v>35</v>
          </cell>
          <cell r="E4">
            <v>35</v>
          </cell>
          <cell r="F4">
            <v>35</v>
          </cell>
          <cell r="G4">
            <v>35</v>
          </cell>
          <cell r="H4">
            <v>35</v>
          </cell>
          <cell r="I4">
            <v>35</v>
          </cell>
          <cell r="J4">
            <v>35</v>
          </cell>
          <cell r="K4">
            <v>35</v>
          </cell>
          <cell r="L4">
            <v>35</v>
          </cell>
          <cell r="M4">
            <v>35</v>
          </cell>
          <cell r="N4">
            <v>35</v>
          </cell>
          <cell r="O4">
            <v>35</v>
          </cell>
          <cell r="P4">
            <v>35</v>
          </cell>
          <cell r="Q4">
            <v>35</v>
          </cell>
          <cell r="R4">
            <v>35</v>
          </cell>
          <cell r="S4">
            <v>35</v>
          </cell>
          <cell r="T4">
            <v>35</v>
          </cell>
          <cell r="U4">
            <v>35</v>
          </cell>
          <cell r="V4">
            <v>35</v>
          </cell>
          <cell r="W4">
            <v>35</v>
          </cell>
        </row>
        <row r="5">
          <cell r="B5" t="str">
            <v>Comperessor Stoping Noise (Front)</v>
          </cell>
          <cell r="C5">
            <v>35</v>
          </cell>
          <cell r="D5">
            <v>35</v>
          </cell>
          <cell r="E5">
            <v>35</v>
          </cell>
          <cell r="F5">
            <v>35</v>
          </cell>
          <cell r="G5">
            <v>35</v>
          </cell>
          <cell r="H5">
            <v>35</v>
          </cell>
          <cell r="I5">
            <v>35</v>
          </cell>
          <cell r="J5">
            <v>35</v>
          </cell>
          <cell r="K5">
            <v>35</v>
          </cell>
          <cell r="L5">
            <v>35</v>
          </cell>
          <cell r="M5">
            <v>35</v>
          </cell>
          <cell r="N5">
            <v>35</v>
          </cell>
          <cell r="O5">
            <v>35</v>
          </cell>
          <cell r="P5">
            <v>35</v>
          </cell>
          <cell r="Q5">
            <v>35</v>
          </cell>
          <cell r="R5">
            <v>35</v>
          </cell>
          <cell r="S5">
            <v>35</v>
          </cell>
          <cell r="T5">
            <v>35</v>
          </cell>
          <cell r="U5">
            <v>35</v>
          </cell>
          <cell r="V5">
            <v>35</v>
          </cell>
          <cell r="W5">
            <v>35</v>
          </cell>
        </row>
        <row r="6">
          <cell r="B6" t="str">
            <v>Thermostat/Relay Noise (Front)</v>
          </cell>
          <cell r="C6">
            <v>40</v>
          </cell>
          <cell r="D6">
            <v>40</v>
          </cell>
          <cell r="E6">
            <v>40</v>
          </cell>
          <cell r="F6">
            <v>40</v>
          </cell>
          <cell r="G6">
            <v>40</v>
          </cell>
          <cell r="H6">
            <v>40</v>
          </cell>
          <cell r="I6">
            <v>40</v>
          </cell>
          <cell r="J6">
            <v>40</v>
          </cell>
          <cell r="K6">
            <v>40</v>
          </cell>
          <cell r="L6">
            <v>40</v>
          </cell>
          <cell r="M6">
            <v>40</v>
          </cell>
          <cell r="N6">
            <v>40</v>
          </cell>
          <cell r="O6">
            <v>40</v>
          </cell>
          <cell r="P6">
            <v>40</v>
          </cell>
          <cell r="Q6">
            <v>40</v>
          </cell>
          <cell r="R6">
            <v>40</v>
          </cell>
          <cell r="S6">
            <v>40</v>
          </cell>
          <cell r="T6">
            <v>40</v>
          </cell>
          <cell r="U6">
            <v>40</v>
          </cell>
          <cell r="V6">
            <v>40</v>
          </cell>
          <cell r="W6">
            <v>40</v>
          </cell>
        </row>
        <row r="7">
          <cell r="B7" t="str">
            <v>Control Start (Front)</v>
          </cell>
          <cell r="C7">
            <v>32</v>
          </cell>
          <cell r="D7">
            <v>32</v>
          </cell>
          <cell r="E7">
            <v>32</v>
          </cell>
          <cell r="F7">
            <v>32</v>
          </cell>
          <cell r="G7">
            <v>32</v>
          </cell>
          <cell r="H7">
            <v>32</v>
          </cell>
          <cell r="I7">
            <v>32</v>
          </cell>
          <cell r="J7">
            <v>32</v>
          </cell>
          <cell r="K7">
            <v>32</v>
          </cell>
          <cell r="L7">
            <v>32</v>
          </cell>
          <cell r="M7">
            <v>32</v>
          </cell>
          <cell r="N7">
            <v>32</v>
          </cell>
          <cell r="O7">
            <v>32</v>
          </cell>
          <cell r="P7">
            <v>32</v>
          </cell>
          <cell r="Q7">
            <v>32</v>
          </cell>
          <cell r="R7">
            <v>32</v>
          </cell>
          <cell r="S7">
            <v>32</v>
          </cell>
          <cell r="T7">
            <v>32</v>
          </cell>
          <cell r="U7">
            <v>32</v>
          </cell>
          <cell r="V7">
            <v>32</v>
          </cell>
          <cell r="W7">
            <v>32</v>
          </cell>
        </row>
        <row r="8">
          <cell r="B8" t="str">
            <v>Refrigerant Sound When Suspended (Front)</v>
          </cell>
          <cell r="C8">
            <v>24</v>
          </cell>
          <cell r="D8">
            <v>24</v>
          </cell>
          <cell r="E8">
            <v>24</v>
          </cell>
          <cell r="F8">
            <v>24</v>
          </cell>
          <cell r="G8">
            <v>24</v>
          </cell>
          <cell r="H8">
            <v>24</v>
          </cell>
          <cell r="I8">
            <v>24</v>
          </cell>
          <cell r="J8">
            <v>24</v>
          </cell>
          <cell r="K8">
            <v>24</v>
          </cell>
          <cell r="L8">
            <v>24</v>
          </cell>
          <cell r="M8">
            <v>24</v>
          </cell>
          <cell r="N8">
            <v>24</v>
          </cell>
          <cell r="O8">
            <v>24</v>
          </cell>
          <cell r="P8">
            <v>24</v>
          </cell>
          <cell r="Q8">
            <v>24</v>
          </cell>
          <cell r="R8">
            <v>24</v>
          </cell>
          <cell r="S8">
            <v>24</v>
          </cell>
          <cell r="T8">
            <v>24</v>
          </cell>
          <cell r="U8">
            <v>24</v>
          </cell>
          <cell r="V8">
            <v>24</v>
          </cell>
          <cell r="W8">
            <v>24</v>
          </cell>
        </row>
        <row r="9">
          <cell r="B9" t="str">
            <v>Refrigerant Sound When Suspended (Rear)</v>
          </cell>
          <cell r="C9">
            <v>28</v>
          </cell>
          <cell r="D9">
            <v>28</v>
          </cell>
          <cell r="E9">
            <v>28</v>
          </cell>
          <cell r="F9">
            <v>28</v>
          </cell>
          <cell r="G9">
            <v>28</v>
          </cell>
          <cell r="H9">
            <v>28</v>
          </cell>
          <cell r="I9">
            <v>28</v>
          </cell>
          <cell r="J9">
            <v>28</v>
          </cell>
          <cell r="K9">
            <v>28</v>
          </cell>
          <cell r="L9">
            <v>28</v>
          </cell>
          <cell r="M9">
            <v>28</v>
          </cell>
          <cell r="N9">
            <v>28</v>
          </cell>
          <cell r="O9">
            <v>28</v>
          </cell>
          <cell r="P9">
            <v>28</v>
          </cell>
          <cell r="Q9">
            <v>28</v>
          </cell>
          <cell r="R9">
            <v>28</v>
          </cell>
          <cell r="S9">
            <v>28</v>
          </cell>
          <cell r="T9">
            <v>28</v>
          </cell>
          <cell r="U9">
            <v>28</v>
          </cell>
          <cell r="V9">
            <v>28</v>
          </cell>
          <cell r="W9">
            <v>28</v>
          </cell>
        </row>
        <row r="10">
          <cell r="B10" t="str">
            <v>Flow Noise On Start (Front)</v>
          </cell>
          <cell r="C10">
            <v>24</v>
          </cell>
          <cell r="D10">
            <v>24</v>
          </cell>
          <cell r="E10">
            <v>24</v>
          </cell>
          <cell r="F10">
            <v>24</v>
          </cell>
          <cell r="G10">
            <v>24</v>
          </cell>
          <cell r="H10">
            <v>24</v>
          </cell>
          <cell r="I10">
            <v>24</v>
          </cell>
          <cell r="J10">
            <v>24</v>
          </cell>
          <cell r="K10">
            <v>24</v>
          </cell>
          <cell r="L10">
            <v>24</v>
          </cell>
          <cell r="M10">
            <v>24</v>
          </cell>
          <cell r="N10">
            <v>24</v>
          </cell>
          <cell r="O10">
            <v>24</v>
          </cell>
          <cell r="P10">
            <v>24</v>
          </cell>
          <cell r="Q10">
            <v>24</v>
          </cell>
          <cell r="R10">
            <v>24</v>
          </cell>
          <cell r="S10">
            <v>24</v>
          </cell>
          <cell r="T10">
            <v>24</v>
          </cell>
          <cell r="U10">
            <v>24</v>
          </cell>
          <cell r="V10">
            <v>24</v>
          </cell>
          <cell r="W10">
            <v>24</v>
          </cell>
        </row>
        <row r="11">
          <cell r="B11" t="str">
            <v>Flow Noise On Start (Rear)</v>
          </cell>
          <cell r="C11">
            <v>28</v>
          </cell>
          <cell r="D11">
            <v>28</v>
          </cell>
          <cell r="E11">
            <v>28</v>
          </cell>
          <cell r="F11">
            <v>28</v>
          </cell>
          <cell r="G11">
            <v>28</v>
          </cell>
          <cell r="H11">
            <v>28</v>
          </cell>
          <cell r="I11">
            <v>28</v>
          </cell>
          <cell r="J11">
            <v>28</v>
          </cell>
          <cell r="K11">
            <v>28</v>
          </cell>
          <cell r="L11">
            <v>28</v>
          </cell>
          <cell r="M11">
            <v>28</v>
          </cell>
          <cell r="N11">
            <v>28</v>
          </cell>
          <cell r="O11">
            <v>28</v>
          </cell>
          <cell r="P11">
            <v>28</v>
          </cell>
          <cell r="Q11">
            <v>28</v>
          </cell>
          <cell r="R11">
            <v>28</v>
          </cell>
          <cell r="S11">
            <v>28</v>
          </cell>
          <cell r="T11">
            <v>28</v>
          </cell>
          <cell r="U11">
            <v>28</v>
          </cell>
          <cell r="V11">
            <v>28</v>
          </cell>
          <cell r="W11">
            <v>28</v>
          </cell>
        </row>
        <row r="12">
          <cell r="B12" t="str">
            <v>Contact Closing (Front)</v>
          </cell>
          <cell r="C12">
            <v>45</v>
          </cell>
          <cell r="D12">
            <v>45</v>
          </cell>
          <cell r="E12">
            <v>45</v>
          </cell>
          <cell r="F12">
            <v>45</v>
          </cell>
          <cell r="G12">
            <v>45</v>
          </cell>
          <cell r="H12">
            <v>45</v>
          </cell>
          <cell r="I12">
            <v>45</v>
          </cell>
          <cell r="J12">
            <v>45</v>
          </cell>
          <cell r="K12">
            <v>45</v>
          </cell>
          <cell r="L12">
            <v>45</v>
          </cell>
          <cell r="M12">
            <v>45</v>
          </cell>
          <cell r="N12">
            <v>45</v>
          </cell>
          <cell r="O12">
            <v>45</v>
          </cell>
          <cell r="P12">
            <v>45</v>
          </cell>
          <cell r="Q12">
            <v>45</v>
          </cell>
          <cell r="R12">
            <v>45</v>
          </cell>
          <cell r="S12">
            <v>45</v>
          </cell>
          <cell r="T12">
            <v>45</v>
          </cell>
          <cell r="U12">
            <v>45</v>
          </cell>
          <cell r="V12">
            <v>45</v>
          </cell>
          <cell r="W12">
            <v>45</v>
          </cell>
        </row>
        <row r="13">
          <cell r="B13" t="str">
            <v>Defrost Start (Front)</v>
          </cell>
          <cell r="C13">
            <v>33</v>
          </cell>
          <cell r="D13">
            <v>33</v>
          </cell>
          <cell r="E13">
            <v>33</v>
          </cell>
          <cell r="F13">
            <v>33</v>
          </cell>
          <cell r="G13">
            <v>33</v>
          </cell>
          <cell r="H13">
            <v>33</v>
          </cell>
          <cell r="I13">
            <v>33</v>
          </cell>
          <cell r="J13">
            <v>33</v>
          </cell>
          <cell r="K13">
            <v>33</v>
          </cell>
          <cell r="L13">
            <v>33</v>
          </cell>
          <cell r="M13">
            <v>33</v>
          </cell>
          <cell r="N13">
            <v>33</v>
          </cell>
          <cell r="O13">
            <v>33</v>
          </cell>
          <cell r="P13">
            <v>33</v>
          </cell>
          <cell r="Q13">
            <v>33</v>
          </cell>
          <cell r="R13">
            <v>33</v>
          </cell>
          <cell r="S13">
            <v>33</v>
          </cell>
          <cell r="T13">
            <v>33</v>
          </cell>
          <cell r="U13">
            <v>33</v>
          </cell>
          <cell r="V13">
            <v>33</v>
          </cell>
          <cell r="W13">
            <v>33</v>
          </cell>
        </row>
        <row r="14">
          <cell r="B14" t="str">
            <v>Defrost Flow Noise (Front)</v>
          </cell>
          <cell r="C14">
            <v>35</v>
          </cell>
          <cell r="D14">
            <v>35</v>
          </cell>
          <cell r="E14">
            <v>35</v>
          </cell>
          <cell r="F14">
            <v>35</v>
          </cell>
          <cell r="G14">
            <v>35</v>
          </cell>
          <cell r="H14">
            <v>35</v>
          </cell>
          <cell r="I14">
            <v>35</v>
          </cell>
          <cell r="J14">
            <v>35</v>
          </cell>
          <cell r="K14">
            <v>35</v>
          </cell>
          <cell r="L14">
            <v>35</v>
          </cell>
          <cell r="M14">
            <v>35</v>
          </cell>
          <cell r="N14">
            <v>35</v>
          </cell>
          <cell r="O14">
            <v>35</v>
          </cell>
          <cell r="P14">
            <v>35</v>
          </cell>
          <cell r="Q14">
            <v>35</v>
          </cell>
          <cell r="R14">
            <v>35</v>
          </cell>
          <cell r="S14">
            <v>35</v>
          </cell>
          <cell r="T14">
            <v>35</v>
          </cell>
          <cell r="U14">
            <v>35</v>
          </cell>
          <cell r="V14">
            <v>35</v>
          </cell>
          <cell r="W14">
            <v>35</v>
          </cell>
        </row>
        <row r="15">
          <cell r="B15" t="str">
            <v>Background Noise (Front)</v>
          </cell>
          <cell r="C15">
            <v>20</v>
          </cell>
          <cell r="D15">
            <v>20</v>
          </cell>
          <cell r="E15">
            <v>20</v>
          </cell>
          <cell r="F15">
            <v>20</v>
          </cell>
          <cell r="G15">
            <v>20</v>
          </cell>
          <cell r="H15">
            <v>20</v>
          </cell>
          <cell r="I15">
            <v>20</v>
          </cell>
          <cell r="J15">
            <v>20</v>
          </cell>
          <cell r="K15">
            <v>20</v>
          </cell>
          <cell r="L15">
            <v>20</v>
          </cell>
          <cell r="M15">
            <v>20</v>
          </cell>
          <cell r="N15">
            <v>20</v>
          </cell>
          <cell r="O15">
            <v>20</v>
          </cell>
          <cell r="P15">
            <v>20</v>
          </cell>
          <cell r="Q15">
            <v>20</v>
          </cell>
          <cell r="R15">
            <v>20</v>
          </cell>
          <cell r="S15">
            <v>20</v>
          </cell>
          <cell r="T15">
            <v>20</v>
          </cell>
          <cell r="U15">
            <v>20</v>
          </cell>
          <cell r="V15">
            <v>20</v>
          </cell>
          <cell r="W15">
            <v>20</v>
          </cell>
        </row>
        <row r="16">
          <cell r="B16" t="str">
            <v>Background Noise (Rear)</v>
          </cell>
          <cell r="C16">
            <v>20</v>
          </cell>
          <cell r="D16">
            <v>20</v>
          </cell>
          <cell r="E16">
            <v>20</v>
          </cell>
          <cell r="F16">
            <v>20</v>
          </cell>
          <cell r="G16">
            <v>20</v>
          </cell>
          <cell r="H16">
            <v>20</v>
          </cell>
          <cell r="I16">
            <v>20</v>
          </cell>
          <cell r="J16">
            <v>20</v>
          </cell>
          <cell r="K16">
            <v>20</v>
          </cell>
          <cell r="L16">
            <v>20</v>
          </cell>
          <cell r="M16">
            <v>20</v>
          </cell>
          <cell r="N16">
            <v>20</v>
          </cell>
          <cell r="O16">
            <v>20</v>
          </cell>
          <cell r="P16">
            <v>20</v>
          </cell>
          <cell r="Q16">
            <v>20</v>
          </cell>
          <cell r="R16">
            <v>20</v>
          </cell>
          <cell r="S16">
            <v>20</v>
          </cell>
          <cell r="T16">
            <v>20</v>
          </cell>
          <cell r="U16">
            <v>20</v>
          </cell>
          <cell r="V16">
            <v>20</v>
          </cell>
          <cell r="W16">
            <v>20</v>
          </cell>
        </row>
        <row r="17">
          <cell r="B17" t="str">
            <v>Total Noise (Front)</v>
          </cell>
          <cell r="C17">
            <v>28</v>
          </cell>
          <cell r="D17">
            <v>28</v>
          </cell>
          <cell r="E17">
            <v>28</v>
          </cell>
          <cell r="F17">
            <v>28</v>
          </cell>
          <cell r="G17">
            <v>28</v>
          </cell>
          <cell r="H17">
            <v>28</v>
          </cell>
          <cell r="I17">
            <v>28</v>
          </cell>
          <cell r="J17">
            <v>28</v>
          </cell>
          <cell r="K17">
            <v>28</v>
          </cell>
          <cell r="L17">
            <v>28</v>
          </cell>
          <cell r="M17">
            <v>28</v>
          </cell>
          <cell r="N17">
            <v>28</v>
          </cell>
          <cell r="O17">
            <v>28</v>
          </cell>
          <cell r="P17">
            <v>28</v>
          </cell>
          <cell r="Q17">
            <v>28</v>
          </cell>
          <cell r="R17">
            <v>28</v>
          </cell>
          <cell r="S17">
            <v>28</v>
          </cell>
          <cell r="T17">
            <v>28</v>
          </cell>
          <cell r="U17">
            <v>28</v>
          </cell>
          <cell r="V17">
            <v>28</v>
          </cell>
          <cell r="W17">
            <v>28</v>
          </cell>
        </row>
        <row r="18">
          <cell r="B18" t="str">
            <v>Total Noise (Rear)</v>
          </cell>
          <cell r="C18">
            <v>35</v>
          </cell>
          <cell r="D18">
            <v>35</v>
          </cell>
          <cell r="E18">
            <v>35</v>
          </cell>
          <cell r="F18">
            <v>35</v>
          </cell>
          <cell r="G18">
            <v>35</v>
          </cell>
          <cell r="H18">
            <v>35</v>
          </cell>
          <cell r="I18">
            <v>35</v>
          </cell>
          <cell r="J18">
            <v>35</v>
          </cell>
          <cell r="K18">
            <v>35</v>
          </cell>
          <cell r="L18">
            <v>35</v>
          </cell>
          <cell r="M18">
            <v>35</v>
          </cell>
          <cell r="N18">
            <v>35</v>
          </cell>
          <cell r="O18">
            <v>35</v>
          </cell>
          <cell r="P18">
            <v>35</v>
          </cell>
          <cell r="Q18">
            <v>35</v>
          </cell>
          <cell r="R18">
            <v>35</v>
          </cell>
          <cell r="S18">
            <v>35</v>
          </cell>
          <cell r="T18">
            <v>35</v>
          </cell>
          <cell r="U18">
            <v>35</v>
          </cell>
          <cell r="V18">
            <v>35</v>
          </cell>
          <cell r="W18">
            <v>35</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anzamento"/>
      <sheetName val="M.C."/>
      <sheetName val="Matrici Rischio"/>
      <sheetName val="RPN"/>
      <sheetName val="WCA1"/>
      <sheetName val="WCA 2"/>
      <sheetName val="WCA 3"/>
      <sheetName val="WCA 4"/>
      <sheetName val="mandata olio"/>
      <sheetName val="MASTER"/>
      <sheetName val="ID"/>
      <sheetName val="SumM"/>
    </sheetNames>
    <sheetDataSet>
      <sheetData sheetId="0" refreshError="1"/>
      <sheetData sheetId="1" refreshError="1"/>
      <sheetData sheetId="2">
        <row r="336">
          <cell r="B336">
            <v>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Z70440"/>
      <sheetName val="J648-00004A"/>
      <sheetName val="Sheet1"/>
      <sheetName val="산호"/>
      <sheetName val="Tbom-tot"/>
      <sheetName val="OPT손익 내수"/>
      <sheetName val="OPT손익 수출"/>
      <sheetName val="Miser-P"/>
      <sheetName val="CE충전"/>
      <sheetName val="Data"/>
      <sheetName val="R-D319PGLW"/>
      <sheetName val="Rate"/>
      <sheetName val="연결제품"/>
      <sheetName val="참고 UST"/>
      <sheetName val="Master"/>
      <sheetName val="L258USGH_081122"/>
      <sheetName val="산호BOX_20000210"/>
      <sheetName val=" "/>
      <sheetName val="BOM Cost (R-U713MHH)"/>
      <sheetName val="ss"/>
      <sheetName val="CRITERIA1"/>
      <sheetName val="CSI"/>
      <sheetName val="Function"/>
      <sheetName val="Injection Equipment"/>
      <sheetName val="Material Item"/>
      <sheetName val="Press Equipment"/>
      <sheetName val="Chart"/>
      <sheetName val="검기갑지"/>
      <sheetName val="원가"/>
      <sheetName val="노무"/>
      <sheetName val="재료"/>
      <sheetName val="OPT손익_내수"/>
      <sheetName val="OPT손익_수출"/>
      <sheetName val="참고_UST"/>
      <sheetName val="_"/>
      <sheetName val="BOM_Cost_(R-U713MHH)"/>
      <sheetName val="Injection_Equipment"/>
      <sheetName val="Material_Item"/>
      <sheetName val="Press_Equipment"/>
      <sheetName val="참조"/>
      <sheetName val="부품 List"/>
      <sheetName val="작성방법"/>
      <sheetName val="ExchangeRate"/>
      <sheetName val="Shape"/>
      <sheetName val="MetaInfo"/>
      <sheetName val="생산전망"/>
      <sheetName val="1"/>
      <sheetName val="PRESS DATA"/>
      <sheetName val="CUSTOMER GROUP WISE"/>
      <sheetName val="Summary"/>
      <sheetName val="01)냉방4point_실외48_실내21_로직변경_1905"/>
      <sheetName val="Model.Suffix"/>
      <sheetName val="Cost Table"/>
      <sheetName val="원재료"/>
      <sheetName val="운반비"/>
      <sheetName val="SUS브레이징"/>
      <sheetName val="SUS밸로우즈"/>
      <sheetName val="门间隙"/>
      <sheetName val="OPT손익_내수1"/>
      <sheetName val="OPT손익_수출1"/>
      <sheetName val="참고_UST1"/>
      <sheetName val="_1"/>
      <sheetName val="BOM_Cost_(R-U713MHH)1"/>
      <sheetName val="Injection_Equipment1"/>
      <sheetName val="Material_Item1"/>
      <sheetName val="Press_Equipment1"/>
      <sheetName val="부품_List"/>
      <sheetName val="OPT손익_내수2"/>
      <sheetName val="OPT손익_수출2"/>
      <sheetName val="참고_UST2"/>
      <sheetName val="_2"/>
      <sheetName val="BOM_Cost_(R-U713MHH)2"/>
      <sheetName val="Injection_Equipment2"/>
      <sheetName val="Material_Item2"/>
      <sheetName val="Press_Equipment2"/>
      <sheetName val="부품_List1"/>
      <sheetName val="PNO"/>
      <sheetName val="Info"/>
      <sheetName val="Master Data"/>
      <sheetName val="BOM Cost (of all models)"/>
      <sheetName val="OPT손익_내수3"/>
      <sheetName val="OPT손익_수출3"/>
      <sheetName val="참고_UST3"/>
      <sheetName val="_3"/>
      <sheetName val="BOM_Cost_(R-U713MHH)3"/>
      <sheetName val="Injection_Equipment3"/>
      <sheetName val="Material_Item3"/>
      <sheetName val="Press_Equipment3"/>
      <sheetName val="부품_List2"/>
      <sheetName val="PRESS_DATA"/>
      <sheetName val="CUSTOMER_GROUP_WISE"/>
      <sheetName val="Model_Suffix"/>
      <sheetName val="Cost_Table"/>
      <sheetName val="Regulation&amp;Product_Mapping"/>
      <sheetName val="계DATA"/>
      <sheetName val="실DATA "/>
      <sheetName val="1월"/>
      <sheetName val="OPT손익_내수4"/>
      <sheetName val="OPT손익_수출4"/>
      <sheetName val="참고_UST4"/>
      <sheetName val="_4"/>
      <sheetName val="BOM_Cost_(R-U713MHH)4"/>
      <sheetName val="Injection_Equipment4"/>
      <sheetName val="Material_Item4"/>
      <sheetName val="Press_Equipment4"/>
      <sheetName val="부품_List3"/>
      <sheetName val="PRESS_DATA1"/>
      <sheetName val="CUSTOMER_GROUP_WISE1"/>
      <sheetName val="Model_Suffix1"/>
      <sheetName val="Cost_Table1"/>
      <sheetName val="Master_Data"/>
      <sheetName val="BOM_Cost_(of_all_models)"/>
      <sheetName val="ISRDATA"/>
      <sheetName val="p2-1"/>
      <sheetName val="有害物质检查结果(OQC)"/>
      <sheetName val="ITEM"/>
      <sheetName val="210601_Thermo On_Off 시험_ODU1"/>
      <sheetName val="WEIGHT"/>
      <sheetName val="Define"/>
      <sheetName val="탈수시간 및 RPM"/>
      <sheetName val="2.대외공문"/>
      <sheetName val="차체"/>
      <sheetName val="Matrici Rischio"/>
      <sheetName val="Energy COS"/>
      <sheetName val="Index"/>
      <sheetName val="CommentForCos"/>
      <sheetName val="Option"/>
      <sheetName val="StandardCosInit"/>
      <sheetName val="SpinInfo"/>
      <sheetName val="Heat"/>
      <sheetName val="Rinse"/>
      <sheetName val="HeatingTimeTbl"/>
      <sheetName val="NormalCosInit"/>
      <sheetName val="PrewashTime"/>
      <sheetName val="415T原"/>
      <sheetName val="9월1차물동회의"/>
      <sheetName val="Model Group"/>
      <sheetName val="과제별내역"/>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 Matrix_old (2)"/>
      <sheetName val="FMEA Team"/>
      <sheetName val="Avanzamento"/>
      <sheetName val="Diagramma a blocchi"/>
      <sheetName val="Diagramma a blocchi_old "/>
      <sheetName val="M.C."/>
      <sheetName val="Risk Matrix"/>
      <sheetName val="R.P.N_old"/>
      <sheetName val="CA수출"/>
      <sheetName val="Matrici Rischio"/>
      <sheetName val="분석mast"/>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anzamento"/>
      <sheetName val="M.C."/>
      <sheetName val="Matrici Rischio"/>
      <sheetName val="RPN"/>
      <sheetName val="WCA1"/>
      <sheetName val="WCA2"/>
      <sheetName val="Foglio1"/>
      <sheetName val="Part Number"/>
      <sheetName val="Risk Matrix"/>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당월(1)"/>
      <sheetName val="VXXXXXXXXXXXXXXXXXXXXXXXX"/>
      <sheetName val="MASTER"/>
      <sheetName val="매출1"/>
      <sheetName val="매출2"/>
      <sheetName val="손익"/>
      <sheetName val="Cash Flow"/>
      <sheetName val="투자"/>
      <sheetName val="투자내역"/>
      <sheetName val="법인투자"/>
      <sheetName val="인원"/>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 총괄표"/>
      <sheetName val="QA그룹 월별계획 (2)"/>
      <sheetName val="QA그룹 월별계획"/>
      <sheetName val="11.인矄인건비(입력용)"/>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투자분석"/>
      <sheetName val="분기별데이타"/>
      <sheetName val="월별데이타"/>
      <sheetName val="Master Cable"/>
      <sheetName val="MODEL"/>
      <sheetName val="CAPA분석 360K"/>
      <sheetName val="내부차이"/>
      <sheetName val="엠트론_내부거래_매입"/>
      <sheetName val="내수자료"/>
      <sheetName val="물동추이"/>
      <sheetName val="유효성_계정"/>
      <sheetName val="TU TOTAL"/>
      <sheetName val="E"/>
      <sheetName val="대차대조표"/>
      <sheetName val="완제쒈"/>
      <sheetName val="재료비"/>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7.工程品质 (QD)"/>
      <sheetName val="A4공장"/>
      <sheetName val="#REF"/>
      <sheetName val="과제별내역"/>
      <sheetName val="PT"/>
      <sheetName val="시험결과보고서"/>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2.1유첨 미달KPI 원인 및 대책"/>
      <sheetName val="7월msj"/>
      <sheetName val="시장별출하실적_"/>
      <sheetName val="BAL_COST_"/>
      <sheetName val="NET_COST_"/>
      <sheetName val="생산계획"/>
      <sheetName val="극성C(SPEC)"/>
      <sheetName val="SALE"/>
      <sheetName val="BSL"/>
      <sheetName val="예정(3)"/>
      <sheetName val="동원(3)"/>
      <sheetName val="노임이"/>
      <sheetName val="Inputs"/>
      <sheetName val="NPV"/>
      <sheetName val="LTPS Calculations"/>
      <sheetName val="Mobile Window"/>
      <sheetName val="Revenue"/>
      <sheetName val="summary"/>
      <sheetName val="Vertical"/>
      <sheetName val="그래프"/>
      <sheetName val="XL4Test5"/>
      <sheetName val="PC%계산"/>
      <sheetName val="Sheet2"/>
      <sheetName val="일일업무보고"/>
      <sheetName val="라인별생산실적"/>
      <sheetName val="시장별생산실적"/>
      <sheetName val="WEIGHT"/>
      <sheetName val="1-1. PL(HE)"/>
      <sheetName val="ODU"/>
      <sheetName val="R.M. Master"/>
      <sheetName val="MAY65627801"/>
      <sheetName val="2.대외공문"/>
      <sheetName val="NDTR"/>
      <sheetName val="기안"/>
      <sheetName val="DATA"/>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5월"/>
      <sheetName val="YOKE-H(10.3)"/>
      <sheetName val="WPL"/>
      <sheetName val="매출원가_회사제시"/>
      <sheetName val="WTB"/>
      <sheetName val="TOTAL-PL"/>
      <sheetName val="작성양식"/>
      <sheetName val="detail"/>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GRAND_T聭㥓찀㥓"/>
      <sheetName val="TOTAL-P_x0005_"/>
      <sheetName val="내역서"/>
      <sheetName val="요청양식 List"/>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
      <sheetName val="Score W14 "/>
      <sheetName val="DV_PV DR List (2)"/>
      <sheetName val="재료번호"/>
      <sheetName val="재료원가표"/>
      <sheetName val="Config"/>
      <sheetName val="미오"/>
      <sheetName val="Table표"/>
      <sheetName val="RES"/>
      <sheetName val="常识以下"/>
      <sheetName val="생산전망"/>
      <sheetName val="Ambient Temp"/>
      <sheetName val=" "/>
      <sheetName val="数据源"/>
      <sheetName val="97원가원료비"/>
      <sheetName val="Lista"/>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9월실적"/>
      <sheetName val="상반기 및 하반기 손익 주요 Iss_xffff"/>
      <sheetName val="상반기 및 하반기 손익 주요 Iss_x005f"/>
      <sheetName val="상반기_및_하반기_손익_주요_Iss_xffff_e_내역1"/>
      <sheetName val="상반기_및_하반기_손익_주요_Iss_xffff"/>
      <sheetName val="P_pin윤활해석1차"/>
      <sheetName val="P_hole 변경_(시험결과)"/>
      <sheetName val="Thông tin xuất hóa đơn"/>
      <sheetName val="효율계획(당월)"/>
      <sheetName val="전체실적"/>
      <sheetName val="基准"/>
      <sheetName val="Database"/>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품의"/>
      <sheetName val="Define"/>
      <sheetName val="MBN65702808"/>
      <sheetName val="실행계획"/>
      <sheetName val="CD-실적"/>
      <sheetName val="CF"/>
      <sheetName val="00수출"/>
      <sheetName val="ISE 명단"/>
      <sheetName val="CAUSA"/>
      <sheetName val="C+$W$823AUSA"/>
      <sheetName val="xxxxxx"/>
      <sheetName val="BASIC Cost Table"/>
      <sheetName val="♣분석DB"/>
      <sheetName val="상반기_및_하반기_손익_주요_Iss_x005f"/>
      <sheetName val="97분해후월별"/>
      <sheetName val="판가반영"/>
      <sheetName val="경제성분석"/>
      <sheetName val="Sheet565"/>
      <sheetName val="Sheet780"/>
      <sheetName val="견적 상세"/>
      <sheetName val="Refer"/>
      <sheetName val="数据验证"/>
      <sheetName val="CA수출"/>
      <sheetName val="분석mast"/>
      <sheetName val="CE충전"/>
      <sheetName val="산호"/>
      <sheetName val="Macros"/>
      <sheetName val="Capability % M"/>
      <sheetName val="Capability % E"/>
      <sheetName val="Development Inf"/>
      <sheetName val="Recovery"/>
      <sheetName val="Shear Graph"/>
      <sheetName val="Solidification "/>
      <sheetName val="Screw Surface S"/>
      <sheetName val="BOM Cost (of all models)"/>
      <sheetName val="Cash_Flow5"/>
      <sheetName val="상반기_및_하반기_손익_주요_Issue_내역5"/>
      <sheetName val="본사旣_송부기준_대비_하반기_예상5"/>
      <sheetName val="하반기_판가&amp;재료비_추이5"/>
      <sheetName val="IS_DIAA_PU5"/>
      <sheetName val="IS_PU_TTL5"/>
      <sheetName val="MS_Outsourcing_Expense5"/>
      <sheetName val="Exposure_Working_Capital5"/>
      <sheetName val="본사旣_඼부기준_대비_하반기_예상5"/>
      <sheetName val="0_작성지침5"/>
      <sheetName val="9_자본투자(입력용)5"/>
      <sheetName val="10_채권(입력용)5"/>
      <sheetName val="11_인원인건비(입력용)5"/>
      <sheetName val="24_재고(일수용)5"/>
      <sheetName val="31_Check5"/>
      <sheetName val="32_BS(전년_Up)5"/>
      <sheetName val="33_BS(기본_Up)5"/>
      <sheetName val="34_부실자산(기본_Up)5"/>
      <sheetName val="Recruitment_Plan5"/>
      <sheetName val="To_be_updated5"/>
      <sheetName val="US_Off5"/>
      <sheetName val="I&amp;C_Global5"/>
      <sheetName val="Power_Module5"/>
      <sheetName val="RF_Module5"/>
      <sheetName val="11_인矄인건비(입력용)5"/>
      <sheetName val="_총괄표5"/>
      <sheetName val="QA그룹_월별계획_(2)5"/>
      <sheetName val="QA그룹_월별계획5"/>
      <sheetName val="Exposure_Workmng_Capital5"/>
      <sheetName val="등가_소요공수5"/>
      <sheetName val="개별원가요약_(2)5"/>
      <sheetName val="능력&amp;공수(SFF_BD_현)5"/>
      <sheetName val="CAST_INFORMATION5"/>
      <sheetName val="DALIAN_TOSHIBA5"/>
      <sheetName val="FLEXTRONICS_(INDIA)5"/>
      <sheetName val="FLEXTRONICS_(MLY)5"/>
      <sheetName val="JABIL_CIRCUIT5"/>
      <sheetName val="JVC_GROUP5"/>
      <sheetName val="KYOSHIN_(SONY)5"/>
      <sheetName val="LG_EEG5"/>
      <sheetName val="LG_EIN_AV5"/>
      <sheetName val="LG_EIN_TV5"/>
      <sheetName val="LG_EIL5"/>
      <sheetName val="LG_ESH5"/>
      <sheetName val="LG_ESY5"/>
      <sheetName val="LG_ETH5"/>
      <sheetName val="LG_EVN_(4P)5"/>
      <sheetName val="LGIT_USA5"/>
      <sheetName val="LG_IT_(BB)5"/>
      <sheetName val="LG_NANJING5"/>
      <sheetName val="LG_POLAND5"/>
      <sheetName val="NEW_ALLIED5"/>
      <sheetName val="SAM_KONG_YUEN_(HALUYA)5"/>
      <sheetName val="SANYO_BPL5"/>
      <sheetName val="SANYO_INDONESIA5"/>
      <sheetName val="SETSUYO_ASTEC5"/>
      <sheetName val="SHARP_INDONESIA5"/>
      <sheetName val="SHARP_MALAYSIA5"/>
      <sheetName val="SHARP_THAILAND5"/>
      <sheetName val="SHENZHEN_MTC5"/>
      <sheetName val="SHEZHEN_COSHIP5"/>
      <sheetName val="TARGET_CAST5"/>
      <sheetName val="TOA_E&amp;I5"/>
      <sheetName val="WORLD_ELECT5"/>
      <sheetName val="GRAND_TOTAL5"/>
      <sheetName val="Balance_Sheet(AR)5"/>
      <sheetName val="Income_Statement(AR)5"/>
      <sheetName val="Master_Cable5"/>
      <sheetName val="CAPA분석_360K5"/>
      <sheetName val="TU_TOTAL5"/>
      <sheetName val="Yie_25"/>
      <sheetName val="14_Aug5"/>
      <sheetName val="11_Aug5"/>
      <sheetName val="상반기_및_하반기_손익_주요_Iss_x005f_xffff_e_내역5"/>
      <sheetName val="7_工程品质_(QD)4"/>
      <sheetName val="#1_Line4"/>
      <sheetName val="#2_Line4"/>
      <sheetName val="5M1E_목록4"/>
      <sheetName val="Proto_Unit_(Tang)4"/>
      <sheetName val="Prog_Summary4"/>
      <sheetName val="Qtrly_Labor_Input4"/>
      <sheetName val="시장별출하실적_4"/>
      <sheetName val="상반기_및_하반기_손익_주요_Iss_x005f_x005f_xfff4"/>
      <sheetName val="17_미지급금04"/>
      <sheetName val="14_외상매입금04"/>
      <sheetName val="16_지급어음_04"/>
      <sheetName val="5_미수금04"/>
      <sheetName val="3_외상매출금_04"/>
      <sheetName val="15_외화외상매입금_04"/>
      <sheetName val="BAL_COST_4"/>
      <sheetName val="NET_COST_4"/>
      <sheetName val="상반기_및_하반기_손익_주요_Iss_x005f_x005f_x0053"/>
      <sheetName val="2_1유첨_미달KPI_원인_및_대책3"/>
      <sheetName val="LTPS_Calculations3"/>
      <sheetName val="Mobile_Window3"/>
      <sheetName val="Score_W14_"/>
      <sheetName val="21030511盘点票"/>
      <sheetName val="参数表"/>
      <sheetName val="CN"/>
      <sheetName val="SM1-09"/>
      <sheetName val="SM2-09"/>
      <sheetName val="BD-09"/>
      <sheetName val="MT-09"/>
      <sheetName val="N賃率-職"/>
      <sheetName val="데이터 유효성 검증"/>
      <sheetName val="99선급비용"/>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Control"/>
      <sheetName val="Block Template"/>
      <sheetName val="Block Template1"/>
      <sheetName val="Master Data"/>
      <sheetName val="Research"/>
      <sheetName val="Team"/>
      <sheetName val="Block"/>
      <sheetName val="Picture"/>
      <sheetName val="Inputs"/>
      <sheetName val="Outputs"/>
      <sheetName val="Matrix"/>
      <sheetName val="DFMEA_GEN10_TCP"/>
      <sheetName val="DFMEA_GEN11_TCP"/>
      <sheetName val="DRBFM"/>
      <sheetName val="Scales"/>
      <sheetName val="Risk_Graphs"/>
      <sheetName val="Definition of Change Point's"/>
      <sheetName val="Extra"/>
      <sheetName val="Notes"/>
      <sheetName val="FMEA Quality Evaluation"/>
      <sheetName val="Blank"/>
      <sheetName val="CA수출"/>
      <sheetName val="Block_Template"/>
      <sheetName val="Block_Template1"/>
      <sheetName val="Master_Data"/>
      <sheetName val="Definition_of_Change_Point's"/>
      <sheetName val="FMEA_Quality_Evaluation"/>
    </sheetNames>
    <sheetDataSet>
      <sheetData sheetId="0" refreshError="1"/>
      <sheetData sheetId="1" refreshError="1"/>
      <sheetData sheetId="2" refreshError="1"/>
      <sheetData sheetId="3">
        <row r="2">
          <cell r="B2" t="str">
            <v>2019_GEN11_TCP_Software_FMEA</v>
          </cell>
        </row>
        <row r="10">
          <cell r="B10" t="str">
            <v>hyungsuk, kang</v>
          </cell>
        </row>
        <row r="14">
          <cell r="B14" t="str">
            <v>hyungsuk, kang</v>
          </cell>
        </row>
        <row r="17">
          <cell r="B17" t="str">
            <v>open</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1">
          <cell r="B1" t="str">
            <v xml:space="preserve">BP </v>
          </cell>
        </row>
      </sheetData>
      <sheetData sheetId="21" refreshError="1"/>
      <sheetData sheetId="22"/>
      <sheetData sheetId="23">
        <row r="2">
          <cell r="B2" t="str">
            <v>2019_GEN11_TCP_Software_FMEA</v>
          </cell>
        </row>
      </sheetData>
      <sheetData sheetId="24">
        <row r="2">
          <cell r="B2" t="str">
            <v>2019_GEN11_TCP_Software_FMEA</v>
          </cell>
        </row>
      </sheetData>
      <sheetData sheetId="25">
        <row r="2">
          <cell r="B2" t="str">
            <v>2019_GEN11_TCP_Software_FMEA</v>
          </cell>
        </row>
      </sheetData>
      <sheetData sheetId="26">
        <row r="2">
          <cell r="B2" t="str">
            <v>2019_GEN11_TCP_Software_FMEA</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hart"/>
      <sheetName val="SCROLL"/>
      <sheetName val="Code분류(수정금지)"/>
    </sheetNames>
    <sheetDataSet>
      <sheetData sheetId="0"/>
      <sheetData sheetId="1" refreshError="1">
        <row r="19">
          <cell r="A19">
            <v>365.8960265486935</v>
          </cell>
          <cell r="B19">
            <v>0</v>
          </cell>
        </row>
        <row r="20">
          <cell r="A20">
            <v>366.1272570585906</v>
          </cell>
          <cell r="B20">
            <v>1</v>
          </cell>
        </row>
        <row r="21">
          <cell r="A21">
            <v>366.3584875684877</v>
          </cell>
          <cell r="B21">
            <v>7</v>
          </cell>
        </row>
        <row r="22">
          <cell r="A22">
            <v>366.58971807838481</v>
          </cell>
          <cell r="B22">
            <v>14</v>
          </cell>
        </row>
        <row r="23">
          <cell r="A23">
            <v>366.82094858828191</v>
          </cell>
          <cell r="B23">
            <v>6</v>
          </cell>
        </row>
        <row r="24">
          <cell r="A24">
            <v>367.05217909817901</v>
          </cell>
          <cell r="B24">
            <v>2</v>
          </cell>
        </row>
        <row r="25">
          <cell r="A25">
            <v>367.28340960807611</v>
          </cell>
          <cell r="B25">
            <v>0</v>
          </cell>
        </row>
        <row r="26">
          <cell r="A26">
            <v>367.51464011797322</v>
          </cell>
          <cell r="B26" t="str">
            <v/>
          </cell>
        </row>
        <row r="27">
          <cell r="A27" t="str">
            <v/>
          </cell>
          <cell r="B27" t="str">
            <v/>
          </cell>
        </row>
        <row r="28">
          <cell r="A28" t="str">
            <v/>
          </cell>
          <cell r="B28" t="str">
            <v/>
          </cell>
        </row>
        <row r="29">
          <cell r="A29" t="str">
            <v/>
          </cell>
          <cell r="B29" t="str">
            <v/>
          </cell>
        </row>
        <row r="30">
          <cell r="A30" t="str">
            <v/>
          </cell>
          <cell r="B30" t="str">
            <v/>
          </cell>
        </row>
        <row r="31">
          <cell r="A31" t="str">
            <v/>
          </cell>
          <cell r="B31" t="str">
            <v/>
          </cell>
        </row>
        <row r="32">
          <cell r="A32" t="str">
            <v/>
          </cell>
          <cell r="B32" t="str">
            <v/>
          </cell>
        </row>
        <row r="33">
          <cell r="A33" t="str">
            <v/>
          </cell>
          <cell r="B33" t="str">
            <v/>
          </cell>
        </row>
        <row r="34">
          <cell r="A34" t="str">
            <v/>
          </cell>
          <cell r="B34" t="str">
            <v/>
          </cell>
        </row>
        <row r="35">
          <cell r="A35" t="str">
            <v/>
          </cell>
          <cell r="B35" t="str">
            <v/>
          </cell>
        </row>
        <row r="36">
          <cell r="A36" t="str">
            <v/>
          </cell>
          <cell r="B36" t="str">
            <v/>
          </cell>
        </row>
        <row r="37">
          <cell r="A37" t="str">
            <v/>
          </cell>
          <cell r="B37" t="str">
            <v/>
          </cell>
        </row>
        <row r="38">
          <cell r="A38" t="str">
            <v/>
          </cell>
          <cell r="B38" t="str">
            <v/>
          </cell>
        </row>
        <row r="39">
          <cell r="A39" t="str">
            <v/>
          </cell>
        </row>
      </sheetData>
      <sheetData sheetId="2" refreshError="1"/>
      <sheetData sheetId="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om-tot"/>
      <sheetName val="기본 정보"/>
      <sheetName val="Function"/>
      <sheetName val="Injection Equipment"/>
      <sheetName val="Material Item"/>
      <sheetName val="TOTAL-T"/>
      <sheetName val="Press Equipment"/>
      <sheetName val="실DATA "/>
      <sheetName val="분석mast"/>
      <sheetName val="공구기구"/>
      <sheetName val="Supplement2"/>
      <sheetName val="data"/>
      <sheetName val="Sched, Effort, SW"/>
      <sheetName val="원단위"/>
      <sheetName val="Miser-P "/>
      <sheetName val="WEIGHT"/>
      <sheetName val="포장현황"/>
      <sheetName val="PL요약"/>
      <sheetName val="#REF"/>
      <sheetName val="CONS"/>
      <sheetName val="1"/>
      <sheetName val="Label,Energy외 "/>
      <sheetName val="변압94"/>
      <sheetName val="9월실적"/>
      <sheetName val="sum VPI"/>
      <sheetName val="원단위 1계 2계"/>
      <sheetName val="Material_Item"/>
      <sheetName val="Press_Equipment"/>
      <sheetName val="기본_정보"/>
      <sheetName val="실DATA_"/>
      <sheetName val="Injection_Equipment"/>
      <sheetName val="Sched,_Effort,_SW"/>
      <sheetName val="Miser-P_"/>
      <sheetName val="Label,Energy외_"/>
      <sheetName val="Roll DATA"/>
      <sheetName val="Dbase"/>
      <sheetName val="Sheet1"/>
      <sheetName val="Sheet2"/>
      <sheetName val="Sheet3"/>
      <sheetName val="계DATA"/>
      <sheetName val="재무누계"/>
      <sheetName val="과제별내역"/>
      <sheetName val="LEGEND"/>
      <sheetName val="견장계수"/>
      <sheetName val="생산전망"/>
      <sheetName val="General info"/>
      <sheetName val="DATA 확인"/>
      <sheetName val="Material_Item1"/>
      <sheetName val="Press_Equipment1"/>
      <sheetName val="실DATA_1"/>
      <sheetName val="기본_정보1"/>
      <sheetName val="Injection_Equipment1"/>
      <sheetName val="Sched,_Effort,_SW1"/>
      <sheetName val="Miser-P_1"/>
      <sheetName val="Label,Energy외_1"/>
      <sheetName val="원단위_1계_2계"/>
      <sheetName val="sum_VPI"/>
      <sheetName val="Roll_DATA"/>
      <sheetName val="General_info"/>
      <sheetName val="DATA_확인"/>
      <sheetName val="Material_Item2"/>
      <sheetName val="Press_Equipment2"/>
      <sheetName val="실DATA_2"/>
      <sheetName val="기본_정보2"/>
      <sheetName val="Injection_Equipment2"/>
      <sheetName val="Sched,_Effort,_SW2"/>
      <sheetName val="Miser-P_2"/>
      <sheetName val="Label,Energy외_2"/>
      <sheetName val="원단위_1계_2계1"/>
      <sheetName val="sum_VPI1"/>
      <sheetName val="Roll_DATA1"/>
      <sheetName val="General_info1"/>
      <sheetName val="DATA_확인1"/>
      <sheetName val="김경원"/>
      <sheetName val="참조"/>
      <sheetName val="C2075-参考"/>
      <sheetName val="MetaInfo"/>
      <sheetName val="2.대외공문"/>
      <sheetName val="R&amp;D"/>
      <sheetName val="입고품"/>
      <sheetName val="1.판매계획"/>
      <sheetName val="수출모델별원단위"/>
      <sheetName val="4월 가마감"/>
      <sheetName val="5월차 이동 수량"/>
      <sheetName val="이동 신모델 비중"/>
      <sheetName val="TEMP"/>
      <sheetName val="Tbom-tot_x0001_畅䠠I_x0001_ࠀ᳢Ũ"/>
      <sheetName val="생산전망_x0001_tot_x0001_畅䠠I_x0001_ࠀ᳢Ũ"/>
      <sheetName val="Macro1"/>
      <sheetName val="ORIGIN"/>
      <sheetName val="등록의뢰"/>
      <sheetName val="업체명"/>
      <sheetName val="기준계정"/>
      <sheetName val="사양조정"/>
      <sheetName val="Tbom_tot"/>
      <sheetName val="신규list master list"/>
      <sheetName val="동명재고"/>
      <sheetName val="TABLE DB"/>
      <sheetName val="쌍용 data base"/>
      <sheetName val="result0927"/>
      <sheetName val="대우자동차용역비"/>
      <sheetName val="MH_생산"/>
      <sheetName val="차체 품안표"/>
      <sheetName val="법인세신고자료"/>
      <sheetName val="차체"/>
      <sheetName val="Feasibility(M)"/>
      <sheetName val="골조시행"/>
      <sheetName val="양식"/>
      <sheetName val="직급별인건비"/>
      <sheetName val="신규list_master_list"/>
      <sheetName val="차체_품안표"/>
      <sheetName val="TABLE_DB"/>
      <sheetName val="쌍용_data_base"/>
      <sheetName val="부서별3월"/>
      <sheetName val="BND"/>
      <sheetName val="팀별 합계"/>
      <sheetName val="Team 종합"/>
      <sheetName val="BRAKE미주입"/>
      <sheetName val="W-현원가"/>
      <sheetName val="구동"/>
      <sheetName val="시설투자"/>
      <sheetName val="BRAKE"/>
      <sheetName val="BOM"/>
      <sheetName val="ALT1(N-Jo)"/>
      <sheetName val="일괄인쇄"/>
      <sheetName val="DATE"/>
      <sheetName val="V"/>
      <sheetName val="VXX"/>
      <sheetName val="RD제품개발투자비(매가)"/>
      <sheetName val="명단"/>
      <sheetName val="Sheet1 (3)"/>
      <sheetName val="귀책별TOP"/>
      <sheetName val="PV"/>
      <sheetName val="조립"/>
      <sheetName val="팀별_합계"/>
      <sheetName val="Team_종합"/>
      <sheetName val="Sheet1_(3)"/>
      <sheetName val="기술료현황"/>
      <sheetName val="매출현황"/>
      <sheetName val="외주가공비"/>
      <sheetName val="제품타출현황"/>
      <sheetName val="제조타출현황"/>
      <sheetName val="제품상품타입현황"/>
      <sheetName val="목표대비실적(R)"/>
      <sheetName val="2_대외공문"/>
      <sheetName val="1_판매계획"/>
      <sheetName val="국산화"/>
      <sheetName val="세부(종합)"/>
      <sheetName val="요약"/>
      <sheetName val="BOM Cost (R-U713MHH)"/>
      <sheetName val="만도 4롤10열4p(턴핀121113)"/>
      <sheetName val="(All)FF"/>
      <sheetName val="Fan_Motor(가공비)"/>
      <sheetName val="2_대외공문1"/>
      <sheetName val="1_판매계획1"/>
      <sheetName val="4월_가마감"/>
      <sheetName val="5월차_이동_수량"/>
      <sheetName val="이동_신모델_비중"/>
      <sheetName val="Tbom-tot畅䠠Iࠀ᳢Ũ"/>
      <sheetName val="생산전망tot畅䠠Iࠀ᳢Ũ"/>
      <sheetName val="DATA_확인2"/>
      <sheetName val="Roll_DATA2"/>
      <sheetName val="General_info2"/>
      <sheetName val="2_대외공문2"/>
      <sheetName val="1_판매계획2"/>
      <sheetName val="4월_가마감1"/>
      <sheetName val="5월차_이동_수량1"/>
      <sheetName val="이동_신모델_비중1"/>
      <sheetName val="BOM_Cost_(R-U713MHH)"/>
      <sheetName val="만도_4롤10열4p(턴핀121113)"/>
      <sheetName val="실DATA_3"/>
      <sheetName val="DATA_확인3"/>
      <sheetName val="Miser-P_3"/>
      <sheetName val="Roll_DATA3"/>
      <sheetName val="General_info3"/>
      <sheetName val="2_대외공문3"/>
      <sheetName val="1_판매계획3"/>
      <sheetName val="4월_가마감2"/>
      <sheetName val="5월차_이동_수량2"/>
      <sheetName val="이동_신모델_비중2"/>
      <sheetName val="BOM_Cost_(R-U713MHH)1"/>
      <sheetName val="만도_4롤10열4p(턴핀121113)1"/>
      <sheetName val="PNO"/>
      <sheetName val="Upgrades pricing"/>
      <sheetName val="Tbom-tot_x005f_x0001_畅䠠I_x005f_x0001_ࠀ᳢Ũ"/>
      <sheetName val="생산전망_x005f_x0001_tot_x005f_x0001_畅䠠I_x005f_x0001_"/>
      <sheetName val="혁신 물량 최종(9월11일) 지역별 재료비"/>
      <sheetName val="base"/>
      <sheetName val="실DATA_4"/>
      <sheetName val="DATA_확인4"/>
      <sheetName val="Miser-P_4"/>
      <sheetName val="Roll_DATA4"/>
      <sheetName val="General_info4"/>
      <sheetName val="2_대외공문4"/>
      <sheetName val="1_판매계획4"/>
      <sheetName val="4월_가마감3"/>
      <sheetName val="5월차_이동_수량3"/>
      <sheetName val="이동_신모델_비중3"/>
      <sheetName val="BOM_Cost_(R-U713MHH)2"/>
      <sheetName val="만도_4롤10열4p(턴핀121113)2"/>
      <sheetName val="Upgrades_pricing"/>
      <sheetName val="ROTARY_PSI"/>
      <sheetName val="SCROLL_PSI"/>
      <sheetName val="Rate"/>
      <sheetName val="ROLL"/>
      <sheetName val="체재비"/>
      <sheetName val="불량현황1월"/>
      <sheetName val="Chart"/>
      <sheetName val="기본_정보3"/>
      <sheetName val="Material_Item3"/>
      <sheetName val="Press_Equipment3"/>
      <sheetName val="Injection_Equipment3"/>
      <sheetName val="Sched,_Effort,_SW3"/>
      <sheetName val="sum_VPI2"/>
      <sheetName val="Label,Energy외_3"/>
      <sheetName val="원단위_1계_2계2"/>
      <sheetName val="신규list_master_list1"/>
      <sheetName val="TABLE_DB1"/>
      <sheetName val="쌍용_data_base1"/>
      <sheetName val="차체_품안표1"/>
      <sheetName val="팀별_합계1"/>
      <sheetName val="Team_종합1"/>
      <sheetName val="Sheet1_(3)1"/>
    </sheetNames>
    <sheetDataSet>
      <sheetData sheetId="0" refreshError="1">
        <row r="310">
          <cell r="D310" t="str">
            <v>06Y</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rice Correlazione"/>
      <sheetName val="Matrice rischio"/>
      <sheetName val="DFMEA-Level 1-8"/>
      <sheetName val="Norme Sperim"/>
      <sheetName val="FMEA Circuito AP gasolio 90CV"/>
      <sheetName val="2.대외공문"/>
      <sheetName val="Master Data"/>
    </sheetNames>
    <sheetDataSet>
      <sheetData sheetId="0"/>
      <sheetData sheetId="1"/>
      <sheetData sheetId="2"/>
      <sheetData sheetId="3"/>
      <sheetData sheetId="4" refreshError="1"/>
      <sheetData sheetId="5" refreshError="1"/>
      <sheetData sheetId="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PART"/>
      <sheetName val="Sheet2"/>
      <sheetName val="11_11일 작성"/>
      <sheetName val="`04년 물량 2차"/>
      <sheetName val="판금22"/>
      <sheetName val="`04년 실행세부 계획대 실적"/>
      <sheetName val="9월실적 (2)"/>
      <sheetName val="9월실적"/>
      <sheetName val="Sheet4"/>
      <sheetName val="`04년 실행세부 계획"/>
      <sheetName val="`04년 물량"/>
      <sheetName val="COL 인하계획"/>
      <sheetName val="ALA 인하계획"/>
      <sheetName val="K117RD"/>
      <sheetName val="SWING"/>
      <sheetName val="1480FD"/>
      <sheetName val="원단위"/>
      <sheetName val="관재"/>
      <sheetName val="11_11일_작성"/>
      <sheetName val="`04년_물량_2차"/>
      <sheetName val="`04년_실행세부_계획대_실적"/>
      <sheetName val="9월실적_(2)"/>
      <sheetName val="`04년_실행세부_계획"/>
      <sheetName val="`04년_물량"/>
      <sheetName val="COL_인하계획"/>
      <sheetName val="ALA_인하계획"/>
      <sheetName val="SCROLL"/>
      <sheetName val="(031130)`04년 Ci 계획대 실적 관리장표"/>
      <sheetName val="STS Trend(상재 12월 인상)"/>
      <sheetName val="Input Sheet"/>
      <sheetName val="DAYS"/>
      <sheetName val="작성방법"/>
      <sheetName val="HANDOVER"/>
      <sheetName val="Inventory &amp; Consumption Status"/>
      <sheetName val="REJECTIONS"/>
      <sheetName val="만년달력"/>
      <sheetName val="090610_LCRF02111S.ASTLLGA"/>
      <sheetName val="DBL LPG시험"/>
      <sheetName val="11_11일_작성1"/>
      <sheetName val="`04년_물량_2차1"/>
      <sheetName val="`04년_실행세부_계획대_실적1"/>
      <sheetName val="9월실적_(2)1"/>
      <sheetName val="`04년_실행세부_계획1"/>
      <sheetName val="`04년_물량1"/>
      <sheetName val="COL_인하계획1"/>
      <sheetName val="ALA_인하계획1"/>
      <sheetName val="(031130)`04년_Ci_계획대_실적_관리장표"/>
      <sheetName val="STS_Trend(상재_12월_인상)"/>
      <sheetName val="CAUDIT"/>
      <sheetName val="선급금"/>
      <sheetName val="BOM Cost (R-U713MHH)"/>
      <sheetName val="산호"/>
      <sheetName val="Tbom-tot"/>
      <sheetName val="1"/>
      <sheetName val="Objct-Actl"/>
      <sheetName val="제품별불량현황"/>
      <sheetName val="WD512AN.BSLGDV1 정수기(ATOM-R UV 냉"/>
      <sheetName val="01)냉방4point_실외48_실내21_로직변경_1905"/>
      <sheetName val="11_11일_작성3"/>
      <sheetName val="`04년_물량_2차3"/>
      <sheetName val="`04년_실행세부_계획대_실적3"/>
      <sheetName val="9월실적_(2)3"/>
      <sheetName val="`04년_실행세부_계획3"/>
      <sheetName val="`04년_물량3"/>
      <sheetName val="COL_인하계획3"/>
      <sheetName val="ALA_인하계획3"/>
      <sheetName val="(031130)`04년_Ci_계획대_실적_관리장표2"/>
      <sheetName val="STS_Trend(상재_12월_인상)2"/>
      <sheetName val="DBL_LPG시험1"/>
      <sheetName val="Input_Sheet1"/>
      <sheetName val="Inventory_&amp;_Consumption_Status1"/>
      <sheetName val="BOM_Cost_(R-U713MHH)1"/>
      <sheetName val="090610_LCRF02111S_ASTLLGA1"/>
      <sheetName val="11_11일_작성2"/>
      <sheetName val="`04년_물량_2차2"/>
      <sheetName val="`04년_실행세부_계획대_실적2"/>
      <sheetName val="9월실적_(2)2"/>
      <sheetName val="`04년_실행세부_계획2"/>
      <sheetName val="`04년_물량2"/>
      <sheetName val="COL_인하계획2"/>
      <sheetName val="ALA_인하계획2"/>
      <sheetName val="(031130)`04년_Ci_계획대_실적_관리장표1"/>
      <sheetName val="STS_Trend(상재_12월_인상)1"/>
      <sheetName val="DBL_LPG시험"/>
      <sheetName val="Input_Sheet"/>
      <sheetName val="Inventory_&amp;_Consumption_Status"/>
      <sheetName val="BOM_Cost_(R-U713MHH)"/>
      <sheetName val="090610_LCRF02111S_ASTLLGA"/>
      <sheetName val="OPT손익 내수"/>
      <sheetName val="OPT손익 수출"/>
      <sheetName val="ExchangeRate"/>
      <sheetName val="Shape"/>
      <sheetName val="MetaInfo"/>
      <sheetName val="T15DS 원본"/>
      <sheetName val="11_11일_작성4"/>
      <sheetName val="`04년_물량_2차4"/>
      <sheetName val="`04년_실행세부_계획대_실적4"/>
      <sheetName val="9월실적_(2)4"/>
      <sheetName val="`04년_실행세부_계획4"/>
      <sheetName val="`04년_물량4"/>
      <sheetName val="COL_인하계획4"/>
      <sheetName val="ALA_인하계획4"/>
      <sheetName val="(031130)`04년_Ci_계획대_실적_관리장표3"/>
      <sheetName val="STS_Trend(상재_12월_인상)3"/>
      <sheetName val="Input_Sheet2"/>
      <sheetName val="Inventory_&amp;_Consumption_Status2"/>
      <sheetName val="DBL_LPG시험2"/>
      <sheetName val="WD512AN_BSLGDV1_정수기(ATOM-R_UV_냉"/>
      <sheetName val="090610_LCRF02111S_ASTLLGA2"/>
      <sheetName val="BOM_Cost_(R-U713MHH)2"/>
      <sheetName val="인정 항목 분류"/>
      <sheetName val="ISRDATA"/>
      <sheetName val="Risk Matrix"/>
      <sheetName val="Data"/>
      <sheetName val="Master Data"/>
      <sheetName val="Define"/>
      <sheetName val="1.Cotton"/>
      <sheetName val="DATA_Spin"/>
      <sheetName val="DATA_SpinMode"/>
      <sheetName val="세탁히팅제어온도"/>
      <sheetName val="의장34반"/>
      <sheetName val="의장2반 "/>
      <sheetName val="원97"/>
      <sheetName val="A-100전제"/>
      <sheetName val="DFMEA-Level 1-8"/>
      <sheetName val="탈수시간 및 RPM"/>
      <sheetName val="진행 DATA (2)"/>
      <sheetName val="Lists"/>
      <sheetName val="원본"/>
      <sheetName val="경제성분석"/>
      <sheetName val="표기치 검증"/>
      <sheetName val="#851MW.DAE"/>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０２年１０月トヨタ部殿"/>
      <sheetName val="まとめ"/>
      <sheetName val="Sheet1"/>
      <sheetName val="DB"/>
      <sheetName val="TENIX"/>
      <sheetName val="部品費"/>
      <sheetName val="前 加工費"/>
      <sheetName val="後　加工費"/>
      <sheetName val="Ｂ工数 (合理化"/>
      <sheetName val="③設備（低高温ﾗﾝﾆﾝｸﾞ"/>
      <sheetName val="原価割"/>
      <sheetName val="数量計画"/>
    </sheetNames>
    <sheetDataSet>
      <sheetData sheetId="0"/>
      <sheetData sheetId="1"/>
      <sheetData sheetId="2"/>
      <sheetData sheetId="3">
        <row r="5">
          <cell r="B5" t="str">
            <v>T5G38</v>
          </cell>
          <cell r="C5">
            <v>352</v>
          </cell>
        </row>
        <row r="6">
          <cell r="B6" t="str">
            <v>T5G38F</v>
          </cell>
          <cell r="C6">
            <v>352</v>
          </cell>
        </row>
        <row r="7">
          <cell r="B7" t="str">
            <v>T5J05</v>
          </cell>
          <cell r="C7">
            <v>352</v>
          </cell>
        </row>
        <row r="8">
          <cell r="B8" t="str">
            <v>T5J05F</v>
          </cell>
          <cell r="C8">
            <v>352</v>
          </cell>
        </row>
        <row r="9">
          <cell r="B9" t="str">
            <v>T5K65</v>
          </cell>
          <cell r="C9">
            <v>372</v>
          </cell>
        </row>
        <row r="10">
          <cell r="B10" t="str">
            <v>T5K64F</v>
          </cell>
          <cell r="C10">
            <v>1800</v>
          </cell>
        </row>
        <row r="11">
          <cell r="B11" t="str">
            <v>T5K83</v>
          </cell>
          <cell r="C11">
            <v>372</v>
          </cell>
        </row>
        <row r="12">
          <cell r="B12" t="str">
            <v>T5K82F</v>
          </cell>
          <cell r="C12">
            <v>1800</v>
          </cell>
        </row>
        <row r="13">
          <cell r="B13" t="str">
            <v>MB90672</v>
          </cell>
          <cell r="C13">
            <v>345</v>
          </cell>
        </row>
        <row r="14">
          <cell r="B14" t="str">
            <v>MB90673</v>
          </cell>
          <cell r="C14">
            <v>370</v>
          </cell>
        </row>
        <row r="15">
          <cell r="B15" t="str">
            <v>TMP97CU42AF</v>
          </cell>
          <cell r="C15">
            <v>715</v>
          </cell>
        </row>
        <row r="16">
          <cell r="B16" t="str">
            <v>TMP97PU42AF</v>
          </cell>
          <cell r="C16">
            <v>1515</v>
          </cell>
        </row>
        <row r="17">
          <cell r="B17" t="str">
            <v>TMP97CW42AF</v>
          </cell>
          <cell r="C17">
            <v>820</v>
          </cell>
        </row>
        <row r="18">
          <cell r="B18" t="str">
            <v>TMP97PW42AF</v>
          </cell>
          <cell r="C18">
            <v>1685</v>
          </cell>
        </row>
        <row r="19">
          <cell r="B19" t="str">
            <v>T5L73F</v>
          </cell>
          <cell r="C19">
            <v>1750</v>
          </cell>
        </row>
        <row r="20">
          <cell r="B20" t="str">
            <v>T5U15F</v>
          </cell>
          <cell r="C20">
            <v>690</v>
          </cell>
        </row>
        <row r="21">
          <cell r="B21" t="str">
            <v>T5U16F</v>
          </cell>
          <cell r="C21">
            <v>590</v>
          </cell>
        </row>
        <row r="22">
          <cell r="B22" t="str">
            <v>T5U18F</v>
          </cell>
          <cell r="C22">
            <v>520</v>
          </cell>
        </row>
        <row r="23">
          <cell r="B23" t="str">
            <v>UPD789114</v>
          </cell>
          <cell r="C23">
            <v>160</v>
          </cell>
        </row>
        <row r="26">
          <cell r="B26" t="str">
            <v>AN82527</v>
          </cell>
          <cell r="C26">
            <v>425</v>
          </cell>
        </row>
        <row r="27">
          <cell r="B27" t="str">
            <v>UPC1251</v>
          </cell>
          <cell r="C27">
            <v>30</v>
          </cell>
        </row>
        <row r="28">
          <cell r="B28" t="str">
            <v>UPC1251G2</v>
          </cell>
          <cell r="C28">
            <v>39</v>
          </cell>
        </row>
        <row r="29">
          <cell r="B29" t="str">
            <v>UPD16801</v>
          </cell>
          <cell r="C29">
            <v>114</v>
          </cell>
        </row>
        <row r="30">
          <cell r="B30" t="str">
            <v>UPD16824T</v>
          </cell>
          <cell r="C30">
            <v>43.6</v>
          </cell>
        </row>
        <row r="31">
          <cell r="B31" t="str">
            <v>UPC177</v>
          </cell>
          <cell r="C31">
            <v>36</v>
          </cell>
        </row>
        <row r="32">
          <cell r="B32" t="str">
            <v>UPC177G2</v>
          </cell>
          <cell r="C32">
            <v>41.5</v>
          </cell>
        </row>
        <row r="33">
          <cell r="B33" t="str">
            <v>ATT16824A</v>
          </cell>
          <cell r="C33">
            <v>42.5</v>
          </cell>
        </row>
        <row r="34">
          <cell r="B34" t="str">
            <v>UPC277</v>
          </cell>
          <cell r="C34">
            <v>31.5</v>
          </cell>
        </row>
        <row r="35">
          <cell r="B35" t="str">
            <v>UPC277G2</v>
          </cell>
          <cell r="C35">
            <v>38</v>
          </cell>
        </row>
        <row r="36">
          <cell r="B36" t="str">
            <v>UPC451</v>
          </cell>
          <cell r="C36">
            <v>38</v>
          </cell>
        </row>
        <row r="37">
          <cell r="B37" t="str">
            <v>UPC451G2</v>
          </cell>
          <cell r="C37">
            <v>38</v>
          </cell>
        </row>
        <row r="38">
          <cell r="B38" t="str">
            <v>UPD7095G</v>
          </cell>
          <cell r="C38">
            <v>406</v>
          </cell>
        </row>
        <row r="39">
          <cell r="B39" t="str">
            <v>CAT93C46</v>
          </cell>
          <cell r="C39">
            <v>140</v>
          </cell>
        </row>
        <row r="40">
          <cell r="B40" t="str">
            <v>CAT93C46MG</v>
          </cell>
          <cell r="C40">
            <v>112</v>
          </cell>
        </row>
        <row r="41">
          <cell r="B41" t="str">
            <v>NM93C46AVM8</v>
          </cell>
          <cell r="C41">
            <v>59</v>
          </cell>
        </row>
        <row r="42">
          <cell r="B42" t="str">
            <v>CF150B</v>
          </cell>
          <cell r="C42">
            <v>77.38</v>
          </cell>
        </row>
        <row r="43">
          <cell r="B43" t="str">
            <v>ECN2725</v>
          </cell>
          <cell r="C43">
            <v>590</v>
          </cell>
        </row>
        <row r="44">
          <cell r="B44" t="str">
            <v>ECN2726</v>
          </cell>
          <cell r="C44">
            <v>310</v>
          </cell>
        </row>
        <row r="45">
          <cell r="B45" t="str">
            <v>HC321</v>
          </cell>
          <cell r="C45">
            <v>650</v>
          </cell>
        </row>
        <row r="46">
          <cell r="B46" t="str">
            <v>HC360</v>
          </cell>
          <cell r="C46">
            <v>650</v>
          </cell>
        </row>
        <row r="47">
          <cell r="B47" t="str">
            <v>HC367</v>
          </cell>
          <cell r="C47">
            <v>400</v>
          </cell>
        </row>
        <row r="48">
          <cell r="B48" t="str">
            <v>HC397</v>
          </cell>
          <cell r="C48">
            <v>1380</v>
          </cell>
        </row>
        <row r="49">
          <cell r="B49" t="str">
            <v>HC398</v>
          </cell>
          <cell r="C49">
            <v>740</v>
          </cell>
        </row>
        <row r="50">
          <cell r="B50" t="str">
            <v>HC406</v>
          </cell>
          <cell r="C50">
            <v>680</v>
          </cell>
        </row>
        <row r="51">
          <cell r="B51" t="str">
            <v>HC419</v>
          </cell>
          <cell r="C51">
            <v>740</v>
          </cell>
        </row>
        <row r="52">
          <cell r="B52" t="str">
            <v>HD74HC00P</v>
          </cell>
          <cell r="C52">
            <v>11</v>
          </cell>
        </row>
        <row r="53">
          <cell r="B53" t="str">
            <v>HF13712</v>
          </cell>
          <cell r="C53">
            <v>280</v>
          </cell>
        </row>
        <row r="54">
          <cell r="B54" t="str">
            <v>LM2901IN-MA</v>
          </cell>
          <cell r="C54">
            <v>35.5</v>
          </cell>
        </row>
        <row r="55">
          <cell r="B55" t="str">
            <v>LM2903P</v>
          </cell>
          <cell r="C55">
            <v>31.5</v>
          </cell>
        </row>
        <row r="56">
          <cell r="B56" t="str">
            <v>MG236</v>
          </cell>
          <cell r="C56">
            <v>300</v>
          </cell>
        </row>
        <row r="57">
          <cell r="B57" t="str">
            <v>MG773</v>
          </cell>
          <cell r="C57">
            <v>300</v>
          </cell>
        </row>
        <row r="58">
          <cell r="B58" t="str">
            <v>MH608</v>
          </cell>
          <cell r="C58">
            <v>466</v>
          </cell>
        </row>
        <row r="59">
          <cell r="B59" t="str">
            <v>MP194</v>
          </cell>
          <cell r="C59">
            <v>404</v>
          </cell>
        </row>
        <row r="60">
          <cell r="B60" t="str">
            <v>MP499</v>
          </cell>
          <cell r="C60">
            <v>330</v>
          </cell>
        </row>
        <row r="61">
          <cell r="B61" t="str">
            <v>MT0990</v>
          </cell>
          <cell r="C61">
            <v>185</v>
          </cell>
        </row>
        <row r="62">
          <cell r="B62" t="str">
            <v>SE133</v>
          </cell>
          <cell r="C62">
            <v>176</v>
          </cell>
        </row>
        <row r="63">
          <cell r="B63" t="str">
            <v>SE142</v>
          </cell>
          <cell r="C63">
            <v>215</v>
          </cell>
        </row>
        <row r="64">
          <cell r="B64" t="str">
            <v>SE191</v>
          </cell>
          <cell r="C64">
            <v>235</v>
          </cell>
        </row>
        <row r="65">
          <cell r="B65" t="str">
            <v>SE210</v>
          </cell>
          <cell r="C65">
            <v>335</v>
          </cell>
        </row>
        <row r="66">
          <cell r="B66" t="str">
            <v>SE235</v>
          </cell>
          <cell r="C66">
            <v>183</v>
          </cell>
        </row>
        <row r="67">
          <cell r="B67" t="str">
            <v>SE243</v>
          </cell>
          <cell r="C67">
            <v>220</v>
          </cell>
        </row>
        <row r="68">
          <cell r="B68" t="str">
            <v>SE247</v>
          </cell>
          <cell r="C68">
            <v>215</v>
          </cell>
        </row>
        <row r="69">
          <cell r="B69" t="str">
            <v>SE291</v>
          </cell>
          <cell r="C69">
            <v>205</v>
          </cell>
        </row>
        <row r="70">
          <cell r="B70" t="str">
            <v>SE292</v>
          </cell>
          <cell r="C70">
            <v>255</v>
          </cell>
        </row>
        <row r="71">
          <cell r="B71" t="str">
            <v>SE293</v>
          </cell>
          <cell r="C71">
            <v>70</v>
          </cell>
        </row>
        <row r="72">
          <cell r="B72" t="str">
            <v>SE307</v>
          </cell>
          <cell r="C72">
            <v>230</v>
          </cell>
        </row>
        <row r="73">
          <cell r="B73" t="str">
            <v>SE338</v>
          </cell>
          <cell r="C73">
            <v>160</v>
          </cell>
        </row>
        <row r="74">
          <cell r="B74" t="str">
            <v>SE349</v>
          </cell>
          <cell r="C74">
            <v>176</v>
          </cell>
        </row>
        <row r="75">
          <cell r="B75" t="str">
            <v>SE408</v>
          </cell>
          <cell r="C75">
            <v>150</v>
          </cell>
        </row>
        <row r="76">
          <cell r="B76" t="str">
            <v>SE430</v>
          </cell>
          <cell r="C76">
            <v>205</v>
          </cell>
        </row>
        <row r="77">
          <cell r="B77" t="str">
            <v>SE485</v>
          </cell>
          <cell r="C77">
            <v>89</v>
          </cell>
        </row>
        <row r="78">
          <cell r="B78" t="str">
            <v>SE516</v>
          </cell>
          <cell r="C78">
            <v>106</v>
          </cell>
        </row>
        <row r="79">
          <cell r="B79" t="str">
            <v>SN104218NN</v>
          </cell>
          <cell r="C79">
            <v>144</v>
          </cell>
        </row>
        <row r="80">
          <cell r="B80" t="str">
            <v>ST93C46CB6</v>
          </cell>
        </row>
        <row r="81">
          <cell r="B81" t="str">
            <v>T06221AP</v>
          </cell>
          <cell r="C81">
            <v>650</v>
          </cell>
        </row>
        <row r="82">
          <cell r="B82" t="str">
            <v>T5D92</v>
          </cell>
          <cell r="C82">
            <v>600</v>
          </cell>
        </row>
        <row r="83">
          <cell r="B83" t="str">
            <v>T8629</v>
          </cell>
          <cell r="C83">
            <v>172</v>
          </cell>
        </row>
        <row r="84">
          <cell r="B84" t="str">
            <v>TA78L005AP</v>
          </cell>
          <cell r="C84">
            <v>26</v>
          </cell>
        </row>
        <row r="85">
          <cell r="B85" t="str">
            <v>TA78L05F</v>
          </cell>
          <cell r="C85">
            <v>45</v>
          </cell>
        </row>
        <row r="86">
          <cell r="B86" t="str">
            <v>TA78M05P</v>
          </cell>
          <cell r="C86">
            <v>30</v>
          </cell>
        </row>
        <row r="87">
          <cell r="B87" t="str">
            <v>TA8000</v>
          </cell>
          <cell r="C87">
            <v>60</v>
          </cell>
        </row>
        <row r="88">
          <cell r="B88" t="str">
            <v>TA8000F</v>
          </cell>
          <cell r="C88">
            <v>66</v>
          </cell>
        </row>
        <row r="89">
          <cell r="B89" t="str">
            <v>TB9203</v>
          </cell>
          <cell r="C89">
            <v>244</v>
          </cell>
        </row>
        <row r="90">
          <cell r="B90" t="str">
            <v>TB9222AP</v>
          </cell>
          <cell r="C90">
            <v>350</v>
          </cell>
        </row>
        <row r="91">
          <cell r="B91" t="str">
            <v>TB9232F</v>
          </cell>
          <cell r="C91">
            <v>150</v>
          </cell>
        </row>
        <row r="92">
          <cell r="B92" t="str">
            <v>TB9243H</v>
          </cell>
          <cell r="C92">
            <v>320</v>
          </cell>
        </row>
        <row r="93">
          <cell r="B93" t="str">
            <v>TC4001</v>
          </cell>
          <cell r="C93">
            <v>13</v>
          </cell>
        </row>
        <row r="94">
          <cell r="B94" t="str">
            <v>TC4520F</v>
          </cell>
          <cell r="C94">
            <v>60</v>
          </cell>
        </row>
        <row r="95">
          <cell r="B95" t="str">
            <v>TC74HC04F</v>
          </cell>
          <cell r="C95">
            <v>12</v>
          </cell>
        </row>
        <row r="96">
          <cell r="B96" t="str">
            <v>TC74HC32F</v>
          </cell>
          <cell r="C96">
            <v>12</v>
          </cell>
        </row>
        <row r="97">
          <cell r="B97" t="str">
            <v>TC74HC393F</v>
          </cell>
          <cell r="C97">
            <v>40.5</v>
          </cell>
        </row>
        <row r="98">
          <cell r="B98" t="str">
            <v>U415</v>
          </cell>
          <cell r="C98">
            <v>149</v>
          </cell>
        </row>
        <row r="99">
          <cell r="B99" t="str">
            <v>U419</v>
          </cell>
          <cell r="C99">
            <v>154</v>
          </cell>
        </row>
        <row r="100">
          <cell r="B100" t="str">
            <v>U438</v>
          </cell>
          <cell r="C100">
            <v>191</v>
          </cell>
        </row>
        <row r="101">
          <cell r="B101" t="str">
            <v>U429</v>
          </cell>
          <cell r="C101">
            <v>243</v>
          </cell>
        </row>
        <row r="102">
          <cell r="B102" t="str">
            <v>U430</v>
          </cell>
          <cell r="C102">
            <v>126</v>
          </cell>
        </row>
        <row r="103">
          <cell r="B103" t="str">
            <v>U445</v>
          </cell>
          <cell r="C103">
            <v>150</v>
          </cell>
        </row>
        <row r="104">
          <cell r="B104" t="str">
            <v>U550MW</v>
          </cell>
          <cell r="C104">
            <v>205</v>
          </cell>
        </row>
        <row r="105">
          <cell r="B105" t="str">
            <v>U550PSO</v>
          </cell>
          <cell r="C105">
            <v>201</v>
          </cell>
        </row>
        <row r="106">
          <cell r="B106" t="str">
            <v>U754</v>
          </cell>
          <cell r="C106">
            <v>205</v>
          </cell>
        </row>
        <row r="107">
          <cell r="B107" t="str">
            <v>U745</v>
          </cell>
          <cell r="C107">
            <v>198</v>
          </cell>
        </row>
        <row r="108">
          <cell r="B108" t="str">
            <v>U706</v>
          </cell>
          <cell r="C108">
            <v>191</v>
          </cell>
        </row>
        <row r="109">
          <cell r="B109" t="str">
            <v>U737</v>
          </cell>
          <cell r="C109">
            <v>140</v>
          </cell>
        </row>
        <row r="110">
          <cell r="B110" t="str">
            <v>U7611</v>
          </cell>
          <cell r="C110">
            <v>238</v>
          </cell>
        </row>
        <row r="111">
          <cell r="B111" t="str">
            <v>U7612</v>
          </cell>
          <cell r="C111">
            <v>238</v>
          </cell>
        </row>
        <row r="112">
          <cell r="B112" t="str">
            <v>UPD16259GS</v>
          </cell>
          <cell r="C112">
            <v>244</v>
          </cell>
        </row>
        <row r="113">
          <cell r="B113" t="str">
            <v>UPD7091</v>
          </cell>
          <cell r="C113">
            <v>232</v>
          </cell>
        </row>
        <row r="114">
          <cell r="B114" t="str">
            <v>UPD7094</v>
          </cell>
          <cell r="C114">
            <v>370.4</v>
          </cell>
        </row>
        <row r="115">
          <cell r="B115" t="str">
            <v>VN950</v>
          </cell>
          <cell r="C115">
            <v>128.44</v>
          </cell>
        </row>
        <row r="117">
          <cell r="B117" t="str">
            <v>4AM17</v>
          </cell>
          <cell r="C117">
            <v>278</v>
          </cell>
        </row>
        <row r="118">
          <cell r="B118" t="str">
            <v>A1020</v>
          </cell>
          <cell r="C118">
            <v>10.4</v>
          </cell>
        </row>
        <row r="119">
          <cell r="B119" t="str">
            <v>A1162</v>
          </cell>
          <cell r="C119">
            <v>2.5</v>
          </cell>
        </row>
        <row r="120">
          <cell r="B120" t="str">
            <v>A1315</v>
          </cell>
          <cell r="C120">
            <v>14.2</v>
          </cell>
        </row>
        <row r="121">
          <cell r="B121" t="str">
            <v>A1382</v>
          </cell>
          <cell r="C121">
            <v>16.5</v>
          </cell>
        </row>
        <row r="122">
          <cell r="B122" t="str">
            <v>A1576</v>
          </cell>
          <cell r="C122">
            <v>2.5</v>
          </cell>
        </row>
        <row r="123">
          <cell r="B123" t="str">
            <v>A1611</v>
          </cell>
          <cell r="C123">
            <v>2.5</v>
          </cell>
        </row>
        <row r="124">
          <cell r="B124" t="str">
            <v>A1647</v>
          </cell>
          <cell r="C124">
            <v>33</v>
          </cell>
        </row>
        <row r="125">
          <cell r="B125" t="str">
            <v>A1680</v>
          </cell>
          <cell r="C125">
            <v>7.5</v>
          </cell>
        </row>
        <row r="126">
          <cell r="B126" t="str">
            <v>A733</v>
          </cell>
          <cell r="C126">
            <v>4.5</v>
          </cell>
        </row>
        <row r="127">
          <cell r="B127" t="str">
            <v>B1015</v>
          </cell>
          <cell r="C127">
            <v>28</v>
          </cell>
        </row>
        <row r="128">
          <cell r="B128" t="str">
            <v>B1018</v>
          </cell>
          <cell r="C128">
            <v>75</v>
          </cell>
        </row>
        <row r="129">
          <cell r="B129" t="str">
            <v>B1189</v>
          </cell>
          <cell r="C129">
            <v>8.5</v>
          </cell>
        </row>
        <row r="130">
          <cell r="B130" t="str">
            <v>B1260</v>
          </cell>
          <cell r="C130">
            <v>12.2</v>
          </cell>
        </row>
        <row r="131">
          <cell r="B131" t="str">
            <v>B1357</v>
          </cell>
          <cell r="C131">
            <v>12.5</v>
          </cell>
        </row>
        <row r="132">
          <cell r="B132" t="str">
            <v>B1360</v>
          </cell>
          <cell r="C132">
            <v>45</v>
          </cell>
        </row>
        <row r="133">
          <cell r="B133" t="str">
            <v>B1374</v>
          </cell>
          <cell r="C133">
            <v>12.5</v>
          </cell>
        </row>
        <row r="134">
          <cell r="B134" t="str">
            <v>B1496</v>
          </cell>
          <cell r="C134">
            <v>40</v>
          </cell>
        </row>
        <row r="135">
          <cell r="B135" t="str">
            <v>B605</v>
          </cell>
          <cell r="C135">
            <v>11</v>
          </cell>
        </row>
        <row r="136">
          <cell r="B136" t="str">
            <v>C1623</v>
          </cell>
          <cell r="C136">
            <v>3.2</v>
          </cell>
        </row>
        <row r="137">
          <cell r="B137" t="str">
            <v>C2655</v>
          </cell>
          <cell r="C137">
            <v>10.1</v>
          </cell>
        </row>
        <row r="138">
          <cell r="B138" t="str">
            <v>C2712</v>
          </cell>
          <cell r="C138">
            <v>2.5</v>
          </cell>
        </row>
        <row r="139">
          <cell r="B139" t="str">
            <v>C2873</v>
          </cell>
          <cell r="C139">
            <v>12.3</v>
          </cell>
        </row>
        <row r="140">
          <cell r="B140" t="str">
            <v>C4081</v>
          </cell>
          <cell r="C140">
            <v>2</v>
          </cell>
        </row>
        <row r="141">
          <cell r="B141" t="str">
            <v>C4177</v>
          </cell>
          <cell r="C141">
            <v>2.4500000000000002</v>
          </cell>
        </row>
        <row r="142">
          <cell r="B142" t="str">
            <v>C4814</v>
          </cell>
          <cell r="C142">
            <v>26.5</v>
          </cell>
        </row>
        <row r="143">
          <cell r="B143" t="str">
            <v>C945</v>
          </cell>
          <cell r="C143">
            <v>3.7</v>
          </cell>
        </row>
        <row r="144">
          <cell r="B144" t="str">
            <v>D1407</v>
          </cell>
          <cell r="C144">
            <v>44</v>
          </cell>
        </row>
        <row r="145">
          <cell r="B145" t="str">
            <v>D1419</v>
          </cell>
          <cell r="C145">
            <v>11.9</v>
          </cell>
        </row>
        <row r="146">
          <cell r="B146" t="str">
            <v>D1590</v>
          </cell>
          <cell r="C146">
            <v>33.799999999999997</v>
          </cell>
        </row>
        <row r="147">
          <cell r="B147" t="str">
            <v>D1782</v>
          </cell>
          <cell r="C147">
            <v>6</v>
          </cell>
        </row>
        <row r="148">
          <cell r="B148" t="str">
            <v>D2010</v>
          </cell>
          <cell r="C148">
            <v>16.8</v>
          </cell>
        </row>
        <row r="149">
          <cell r="B149" t="str">
            <v>D667</v>
          </cell>
          <cell r="C149">
            <v>10.3</v>
          </cell>
        </row>
        <row r="150">
          <cell r="B150" t="str">
            <v>D780</v>
          </cell>
          <cell r="C150">
            <v>4.95</v>
          </cell>
        </row>
        <row r="151">
          <cell r="B151" t="str">
            <v>DTA113ZKT146</v>
          </cell>
          <cell r="C151">
            <v>3.35</v>
          </cell>
        </row>
        <row r="152">
          <cell r="B152" t="str">
            <v>DTA114EU</v>
          </cell>
          <cell r="C152">
            <v>2.65</v>
          </cell>
        </row>
        <row r="153">
          <cell r="B153" t="str">
            <v>DTA143EU</v>
          </cell>
          <cell r="C153">
            <v>2.65</v>
          </cell>
        </row>
        <row r="154">
          <cell r="B154" t="str">
            <v>DTC114EU</v>
          </cell>
          <cell r="C154">
            <v>2.65</v>
          </cell>
        </row>
        <row r="155">
          <cell r="B155" t="str">
            <v>DTC143EU</v>
          </cell>
          <cell r="C155">
            <v>2.65</v>
          </cell>
        </row>
        <row r="156">
          <cell r="B156" t="str">
            <v>GA1A4M</v>
          </cell>
          <cell r="C156">
            <v>2.6</v>
          </cell>
        </row>
        <row r="157">
          <cell r="B157" t="str">
            <v>GN1A4M</v>
          </cell>
          <cell r="C157">
            <v>2.6</v>
          </cell>
        </row>
        <row r="158">
          <cell r="B158" t="str">
            <v>HE1A4A</v>
          </cell>
          <cell r="C158">
            <v>15</v>
          </cell>
        </row>
        <row r="159">
          <cell r="B159" t="str">
            <v>HF9969</v>
          </cell>
          <cell r="C159">
            <v>160</v>
          </cell>
        </row>
        <row r="160">
          <cell r="B160" t="str">
            <v>HF9976</v>
          </cell>
          <cell r="C160">
            <v>132</v>
          </cell>
        </row>
        <row r="161">
          <cell r="B161" t="str">
            <v>IRLIZ34</v>
          </cell>
          <cell r="C161">
            <v>89</v>
          </cell>
        </row>
        <row r="162">
          <cell r="B162" t="str">
            <v>J327</v>
          </cell>
          <cell r="C162">
            <v>24</v>
          </cell>
        </row>
        <row r="163">
          <cell r="B163" t="str">
            <v>J328</v>
          </cell>
          <cell r="C163">
            <v>85</v>
          </cell>
        </row>
        <row r="164">
          <cell r="B164" t="str">
            <v>K943</v>
          </cell>
          <cell r="C164">
            <v>87</v>
          </cell>
        </row>
        <row r="165">
          <cell r="B165" t="str">
            <v>MP3801</v>
          </cell>
          <cell r="C165">
            <v>325</v>
          </cell>
        </row>
        <row r="166">
          <cell r="B166" t="str">
            <v>MP4709</v>
          </cell>
          <cell r="C166">
            <v>290</v>
          </cell>
        </row>
        <row r="167">
          <cell r="B167" t="str">
            <v>MP4710</v>
          </cell>
          <cell r="C167">
            <v>350</v>
          </cell>
        </row>
        <row r="168">
          <cell r="B168" t="str">
            <v>MTB60N06HD</v>
          </cell>
          <cell r="C168">
            <v>120</v>
          </cell>
        </row>
        <row r="169">
          <cell r="B169" t="str">
            <v>RN1401</v>
          </cell>
          <cell r="C169">
            <v>2.65</v>
          </cell>
        </row>
        <row r="170">
          <cell r="B170" t="str">
            <v>RN1402</v>
          </cell>
          <cell r="C170">
            <v>2.65</v>
          </cell>
        </row>
        <row r="171">
          <cell r="B171" t="str">
            <v>RN1403</v>
          </cell>
          <cell r="C171">
            <v>2.65</v>
          </cell>
        </row>
        <row r="172">
          <cell r="B172" t="str">
            <v>RN1405</v>
          </cell>
          <cell r="C172">
            <v>2.65</v>
          </cell>
        </row>
        <row r="173">
          <cell r="B173" t="str">
            <v>RN1406</v>
          </cell>
          <cell r="C173">
            <v>2.65</v>
          </cell>
        </row>
        <row r="174">
          <cell r="B174" t="str">
            <v>RN1427</v>
          </cell>
          <cell r="C174">
            <v>10</v>
          </cell>
        </row>
        <row r="175">
          <cell r="B175" t="str">
            <v>RN2401</v>
          </cell>
          <cell r="C175">
            <v>2.65</v>
          </cell>
        </row>
        <row r="176">
          <cell r="B176" t="str">
            <v>RN2402</v>
          </cell>
          <cell r="C176">
            <v>2.65</v>
          </cell>
        </row>
        <row r="178">
          <cell r="B178" t="str">
            <v>1SR139-400T</v>
          </cell>
          <cell r="C178">
            <v>3.65</v>
          </cell>
        </row>
        <row r="179">
          <cell r="B179" t="str">
            <v>1SR154-400T</v>
          </cell>
          <cell r="C179">
            <v>3.5</v>
          </cell>
        </row>
        <row r="180">
          <cell r="B180" t="str">
            <v>1SS181</v>
          </cell>
          <cell r="C180">
            <v>4.9000000000000004</v>
          </cell>
        </row>
        <row r="181">
          <cell r="B181" t="str">
            <v>1SS184</v>
          </cell>
          <cell r="C181">
            <v>4.9000000000000004</v>
          </cell>
        </row>
        <row r="182">
          <cell r="B182" t="str">
            <v>1SS193</v>
          </cell>
          <cell r="C182">
            <v>3</v>
          </cell>
        </row>
        <row r="183">
          <cell r="B183" t="str">
            <v>1SS226</v>
          </cell>
          <cell r="C183">
            <v>3.8</v>
          </cell>
        </row>
        <row r="184">
          <cell r="B184" t="str">
            <v>1SS352</v>
          </cell>
          <cell r="C184">
            <v>2.1</v>
          </cell>
        </row>
        <row r="185">
          <cell r="B185" t="str">
            <v>1SS353</v>
          </cell>
          <cell r="C185">
            <v>2.2999999999999998</v>
          </cell>
        </row>
        <row r="186">
          <cell r="B186" t="str">
            <v>30D2</v>
          </cell>
          <cell r="C186">
            <v>11.05</v>
          </cell>
        </row>
        <row r="187">
          <cell r="B187" t="str">
            <v>DAN212K</v>
          </cell>
          <cell r="C187">
            <v>3.9</v>
          </cell>
        </row>
        <row r="188">
          <cell r="B188" t="str">
            <v>DTZ12</v>
          </cell>
          <cell r="C188">
            <v>3.9</v>
          </cell>
        </row>
        <row r="189">
          <cell r="B189" t="str">
            <v>DTZ18B</v>
          </cell>
          <cell r="C189">
            <v>3.9</v>
          </cell>
        </row>
        <row r="190">
          <cell r="B190" t="str">
            <v>DTZ36</v>
          </cell>
          <cell r="C190">
            <v>3.9</v>
          </cell>
        </row>
        <row r="191">
          <cell r="B191" t="str">
            <v>DTZ5.6B</v>
          </cell>
          <cell r="C191">
            <v>3.9</v>
          </cell>
        </row>
        <row r="192">
          <cell r="B192" t="str">
            <v>DTZ6.8</v>
          </cell>
          <cell r="C192">
            <v>3.9</v>
          </cell>
        </row>
        <row r="193">
          <cell r="B193" t="str">
            <v>EC11FS4</v>
          </cell>
          <cell r="C193">
            <v>8.6999999999999993</v>
          </cell>
        </row>
        <row r="194">
          <cell r="B194" t="str">
            <v>EP05DA40</v>
          </cell>
          <cell r="C194">
            <v>3.57</v>
          </cell>
        </row>
        <row r="195">
          <cell r="B195" t="str">
            <v>FMLG22S</v>
          </cell>
          <cell r="C195">
            <v>55</v>
          </cell>
        </row>
        <row r="196">
          <cell r="B196" t="str">
            <v>NSF03A20</v>
          </cell>
          <cell r="C196">
            <v>36</v>
          </cell>
        </row>
        <row r="197">
          <cell r="B197" t="str">
            <v>RD4.7S</v>
          </cell>
          <cell r="C197">
            <v>2</v>
          </cell>
        </row>
        <row r="198">
          <cell r="B198" t="str">
            <v>RD11M</v>
          </cell>
          <cell r="C198">
            <v>4.8499999999999996</v>
          </cell>
        </row>
        <row r="199">
          <cell r="B199" t="str">
            <v>RD18FM</v>
          </cell>
          <cell r="C199">
            <v>7.6</v>
          </cell>
        </row>
        <row r="200">
          <cell r="B200" t="str">
            <v>RD18P</v>
          </cell>
          <cell r="C200">
            <v>13.6</v>
          </cell>
        </row>
        <row r="201">
          <cell r="B201" t="str">
            <v>RD33P</v>
          </cell>
          <cell r="C201">
            <v>13.6</v>
          </cell>
        </row>
        <row r="202">
          <cell r="B202" t="str">
            <v>RD33S</v>
          </cell>
          <cell r="C202">
            <v>2</v>
          </cell>
        </row>
        <row r="203">
          <cell r="B203" t="str">
            <v>RD4.3S</v>
          </cell>
          <cell r="C203">
            <v>2</v>
          </cell>
        </row>
        <row r="204">
          <cell r="B204" t="str">
            <v>RD5.6P</v>
          </cell>
          <cell r="C204">
            <v>13.6</v>
          </cell>
        </row>
        <row r="205">
          <cell r="B205" t="str">
            <v>RD6.2M</v>
          </cell>
          <cell r="C205">
            <v>4.8499999999999996</v>
          </cell>
        </row>
        <row r="206">
          <cell r="B206" t="str">
            <v>RD6.8FM</v>
          </cell>
          <cell r="C206">
            <v>7.6</v>
          </cell>
        </row>
        <row r="207">
          <cell r="B207" t="str">
            <v>S5225</v>
          </cell>
          <cell r="C207">
            <v>63.7</v>
          </cell>
        </row>
        <row r="208">
          <cell r="B208" t="str">
            <v>SC016-4</v>
          </cell>
          <cell r="C208">
            <v>4.05</v>
          </cell>
        </row>
        <row r="209">
          <cell r="B209" t="str">
            <v>SC017-4</v>
          </cell>
          <cell r="C209">
            <v>3.5</v>
          </cell>
        </row>
        <row r="210">
          <cell r="B210" t="str">
            <v>SR4416LF</v>
          </cell>
          <cell r="C210">
            <v>60.5</v>
          </cell>
        </row>
        <row r="211">
          <cell r="B211" t="str">
            <v>U1GC44</v>
          </cell>
          <cell r="C211">
            <v>3.5</v>
          </cell>
        </row>
        <row r="212">
          <cell r="B212" t="str">
            <v>U20DL2C48A</v>
          </cell>
          <cell r="C212">
            <v>53</v>
          </cell>
        </row>
        <row r="213">
          <cell r="B213" t="str">
            <v>U5ZA27C</v>
          </cell>
          <cell r="C213">
            <v>44</v>
          </cell>
        </row>
        <row r="214">
          <cell r="B214" t="str">
            <v>ZSA5MA27</v>
          </cell>
          <cell r="C214">
            <v>46.7</v>
          </cell>
        </row>
        <row r="216">
          <cell r="B216" t="str">
            <v>CA22U35      AM</v>
          </cell>
          <cell r="C216">
            <v>6.4</v>
          </cell>
        </row>
        <row r="217">
          <cell r="B217" t="str">
            <v>CA47U35      AM</v>
          </cell>
          <cell r="C217">
            <v>25</v>
          </cell>
        </row>
        <row r="218">
          <cell r="B218" t="str">
            <v>CA47U35      AM</v>
          </cell>
          <cell r="C218">
            <v>11.8</v>
          </cell>
        </row>
        <row r="219">
          <cell r="B219" t="str">
            <v>CA47U35  AM LOW</v>
          </cell>
          <cell r="C219">
            <v>24</v>
          </cell>
        </row>
        <row r="220">
          <cell r="B220" t="str">
            <v>CA100U35     AM</v>
          </cell>
          <cell r="C220">
            <v>17.5</v>
          </cell>
        </row>
        <row r="221">
          <cell r="B221" t="str">
            <v>A047U50      AM</v>
          </cell>
          <cell r="C221">
            <v>6.04</v>
          </cell>
        </row>
        <row r="222">
          <cell r="B222" t="str">
            <v>A10U50       AM</v>
          </cell>
          <cell r="C222">
            <v>3.75</v>
          </cell>
        </row>
        <row r="223">
          <cell r="B223" t="str">
            <v>A10U100      AM</v>
          </cell>
          <cell r="C223">
            <v>10.98</v>
          </cell>
        </row>
        <row r="224">
          <cell r="B224" t="str">
            <v>A47U16       AM</v>
          </cell>
          <cell r="C224">
            <v>3.67</v>
          </cell>
        </row>
        <row r="225">
          <cell r="B225" t="str">
            <v>A47U50       AM</v>
          </cell>
          <cell r="C225">
            <v>5</v>
          </cell>
        </row>
        <row r="226">
          <cell r="B226" t="str">
            <v>A47U63       AM</v>
          </cell>
          <cell r="C226">
            <v>8.1199999999999992</v>
          </cell>
        </row>
        <row r="227">
          <cell r="B227" t="str">
            <v>A100U10      AM</v>
          </cell>
          <cell r="C227">
            <v>3.62</v>
          </cell>
        </row>
        <row r="228">
          <cell r="B228" t="str">
            <v>A100U50      AM</v>
          </cell>
          <cell r="C228">
            <v>7.4</v>
          </cell>
        </row>
        <row r="229">
          <cell r="B229" t="str">
            <v>A220U10      AM</v>
          </cell>
          <cell r="C229">
            <v>5.21</v>
          </cell>
        </row>
        <row r="230">
          <cell r="B230" t="str">
            <v>A47U100      AM</v>
          </cell>
          <cell r="C230">
            <v>25.58</v>
          </cell>
        </row>
        <row r="231">
          <cell r="B231" t="str">
            <v>A820U50      BM</v>
          </cell>
          <cell r="C231">
            <v>48.12</v>
          </cell>
        </row>
        <row r="233">
          <cell r="B233" t="str">
            <v>EF2200P100</v>
          </cell>
          <cell r="C233">
            <v>7</v>
          </cell>
        </row>
        <row r="235">
          <cell r="B235" t="str">
            <v>CT10U25       M</v>
          </cell>
          <cell r="C235">
            <v>24.2</v>
          </cell>
        </row>
        <row r="236">
          <cell r="B236" t="str">
            <v>CT10U16       M</v>
          </cell>
          <cell r="C236">
            <v>9.9</v>
          </cell>
        </row>
        <row r="237">
          <cell r="B237" t="str">
            <v>CT47U16       M</v>
          </cell>
          <cell r="C237">
            <v>25.9</v>
          </cell>
        </row>
        <row r="239">
          <cell r="B239" t="str">
            <v>T1U35         J</v>
          </cell>
          <cell r="C239">
            <v>7.9</v>
          </cell>
        </row>
        <row r="240">
          <cell r="B240" t="str">
            <v>T2.2U20       J</v>
          </cell>
          <cell r="C240">
            <v>7.9</v>
          </cell>
        </row>
        <row r="241">
          <cell r="B241" t="str">
            <v>T3.3U35       K</v>
          </cell>
          <cell r="C241">
            <v>13.7</v>
          </cell>
        </row>
        <row r="242">
          <cell r="B242" t="str">
            <v>T4.7U20       K</v>
          </cell>
          <cell r="C242">
            <v>9.4</v>
          </cell>
        </row>
        <row r="243">
          <cell r="B243" t="str">
            <v>T10U16        M</v>
          </cell>
          <cell r="C243">
            <v>12</v>
          </cell>
        </row>
        <row r="244">
          <cell r="B244" t="str">
            <v>T10U25        K</v>
          </cell>
          <cell r="C244">
            <v>18.5</v>
          </cell>
        </row>
        <row r="245">
          <cell r="B245" t="str">
            <v>T33U10        K</v>
          </cell>
          <cell r="C245">
            <v>18.5</v>
          </cell>
        </row>
        <row r="247">
          <cell r="B247" t="str">
            <v>CC10P50       J</v>
          </cell>
          <cell r="C247">
            <v>0.81</v>
          </cell>
        </row>
        <row r="248">
          <cell r="B248" t="str">
            <v>CC22P50       J</v>
          </cell>
          <cell r="C248">
            <v>0.68</v>
          </cell>
        </row>
        <row r="249">
          <cell r="B249" t="str">
            <v>CC100P50      K</v>
          </cell>
          <cell r="C249">
            <v>0.65</v>
          </cell>
        </row>
        <row r="250">
          <cell r="B250" t="str">
            <v>CC470P50      K</v>
          </cell>
          <cell r="C250">
            <v>2.6</v>
          </cell>
        </row>
        <row r="251">
          <cell r="B251" t="str">
            <v>CC680P50      J</v>
          </cell>
          <cell r="C251">
            <v>4.32</v>
          </cell>
        </row>
        <row r="252">
          <cell r="B252" t="str">
            <v>CC1000P50     K</v>
          </cell>
          <cell r="C252">
            <v>0.4</v>
          </cell>
        </row>
        <row r="253">
          <cell r="B253" t="str">
            <v>CC2200P50     K</v>
          </cell>
          <cell r="C253">
            <v>0.45</v>
          </cell>
        </row>
        <row r="254">
          <cell r="B254" t="str">
            <v>CC2200P200    K</v>
          </cell>
          <cell r="C254">
            <v>2.6</v>
          </cell>
        </row>
        <row r="255">
          <cell r="B255" t="str">
            <v>CC3300P50     K</v>
          </cell>
          <cell r="C255">
            <v>0.73</v>
          </cell>
        </row>
        <row r="256">
          <cell r="B256" t="str">
            <v>CC4700P50     K</v>
          </cell>
          <cell r="C256">
            <v>0.55000000000000004</v>
          </cell>
        </row>
        <row r="257">
          <cell r="B257" t="str">
            <v>CC001U50      K</v>
          </cell>
          <cell r="C257">
            <v>0.45</v>
          </cell>
        </row>
        <row r="258">
          <cell r="B258" t="str">
            <v>CC001U100     K</v>
          </cell>
          <cell r="C258">
            <v>3.22</v>
          </cell>
        </row>
        <row r="259">
          <cell r="B259" t="str">
            <v>CC0015U50     K</v>
          </cell>
          <cell r="C259">
            <v>1.1100000000000001</v>
          </cell>
        </row>
        <row r="260">
          <cell r="B260" t="str">
            <v>CC0022U50     K</v>
          </cell>
          <cell r="C260">
            <v>1.95</v>
          </cell>
        </row>
        <row r="261">
          <cell r="B261" t="str">
            <v>CC0047U50     K</v>
          </cell>
          <cell r="C261">
            <v>0.94</v>
          </cell>
        </row>
        <row r="262">
          <cell r="B262" t="str">
            <v>CC0033U50     K</v>
          </cell>
          <cell r="C262">
            <v>1.2</v>
          </cell>
        </row>
        <row r="263">
          <cell r="B263" t="str">
            <v>CC033U16      K</v>
          </cell>
          <cell r="C263">
            <v>11.84</v>
          </cell>
        </row>
        <row r="264">
          <cell r="B264" t="str">
            <v>CC01U50       K</v>
          </cell>
          <cell r="C264">
            <v>1.45</v>
          </cell>
        </row>
        <row r="265">
          <cell r="B265" t="str">
            <v>CC015U25      K</v>
          </cell>
          <cell r="C265">
            <v>2.75</v>
          </cell>
        </row>
        <row r="266">
          <cell r="B266" t="str">
            <v>CC15P50       J</v>
          </cell>
          <cell r="C266">
            <v>0.98</v>
          </cell>
        </row>
        <row r="267">
          <cell r="B267" t="str">
            <v>CC470P200     K</v>
          </cell>
          <cell r="C267">
            <v>3.1</v>
          </cell>
        </row>
        <row r="268">
          <cell r="B268" t="str">
            <v>CC6800P50     K</v>
          </cell>
          <cell r="C268">
            <v>4.7</v>
          </cell>
        </row>
        <row r="269">
          <cell r="B269" t="str">
            <v>CC820P50      K</v>
          </cell>
          <cell r="C269">
            <v>1.43</v>
          </cell>
        </row>
        <row r="270">
          <cell r="B270" t="str">
            <v>CC3900P200    K</v>
          </cell>
          <cell r="C270">
            <v>2.85</v>
          </cell>
        </row>
        <row r="271">
          <cell r="B271" t="str">
            <v>CC01U100      K</v>
          </cell>
          <cell r="C271">
            <v>8</v>
          </cell>
        </row>
        <row r="272">
          <cell r="B272" t="str">
            <v>CC022U16      K</v>
          </cell>
          <cell r="C272">
            <v>9.1199999999999992</v>
          </cell>
        </row>
        <row r="273">
          <cell r="B273" t="str">
            <v>CC022U25      J</v>
          </cell>
          <cell r="C273">
            <v>7.96</v>
          </cell>
        </row>
        <row r="274">
          <cell r="B274" t="str">
            <v>CC0033U100    K</v>
          </cell>
          <cell r="C274">
            <v>5.6</v>
          </cell>
        </row>
        <row r="275">
          <cell r="B275" t="str">
            <v>CC0047U50     K</v>
          </cell>
          <cell r="C275">
            <v>3</v>
          </cell>
        </row>
        <row r="276">
          <cell r="B276" t="str">
            <v>CC1U16        K</v>
          </cell>
          <cell r="C276">
            <v>4.05</v>
          </cell>
        </row>
        <row r="277">
          <cell r="B277" t="str">
            <v>CC1U16        K</v>
          </cell>
          <cell r="C277">
            <v>3.2</v>
          </cell>
        </row>
        <row r="278">
          <cell r="B278" t="str">
            <v>CC001U25      K</v>
          </cell>
          <cell r="C278">
            <v>0.42</v>
          </cell>
        </row>
        <row r="279">
          <cell r="B279" t="str">
            <v>CC220P50      K</v>
          </cell>
          <cell r="C279">
            <v>2.42</v>
          </cell>
        </row>
        <row r="280">
          <cell r="B280" t="str">
            <v>CC0039U200    K</v>
          </cell>
          <cell r="C280">
            <v>2.85</v>
          </cell>
        </row>
        <row r="281">
          <cell r="B281" t="str">
            <v>CC10P50       K</v>
          </cell>
          <cell r="C281">
            <v>1.62</v>
          </cell>
        </row>
        <row r="282">
          <cell r="B282" t="str">
            <v>C10P50        J</v>
          </cell>
          <cell r="C282">
            <v>1.55</v>
          </cell>
        </row>
        <row r="283">
          <cell r="B283" t="str">
            <v>C470P50       K</v>
          </cell>
          <cell r="C283">
            <v>1.5</v>
          </cell>
        </row>
        <row r="284">
          <cell r="B284" t="str">
            <v>C470P500      K</v>
          </cell>
          <cell r="C284">
            <v>2.8</v>
          </cell>
        </row>
        <row r="285">
          <cell r="B285" t="str">
            <v>C1000P50      K</v>
          </cell>
          <cell r="C285">
            <v>1.4</v>
          </cell>
        </row>
        <row r="286">
          <cell r="B286" t="str">
            <v>C1000P50      J</v>
          </cell>
          <cell r="C286">
            <v>15.4</v>
          </cell>
        </row>
        <row r="287">
          <cell r="B287" t="str">
            <v>C1000P500     K</v>
          </cell>
          <cell r="C287">
            <v>5</v>
          </cell>
        </row>
        <row r="288">
          <cell r="B288" t="str">
            <v>C4700P50      K</v>
          </cell>
          <cell r="C288">
            <v>1.85</v>
          </cell>
        </row>
        <row r="289">
          <cell r="B289" t="str">
            <v>C001U50       M</v>
          </cell>
          <cell r="C289">
            <v>2.1</v>
          </cell>
        </row>
        <row r="290">
          <cell r="B290" t="str">
            <v>C0022U50      M</v>
          </cell>
          <cell r="C290">
            <v>1.8</v>
          </cell>
        </row>
        <row r="291">
          <cell r="B291" t="str">
            <v>C0047U50      M</v>
          </cell>
          <cell r="C291">
            <v>2.35</v>
          </cell>
        </row>
        <row r="292">
          <cell r="B292" t="str">
            <v>C01U50        M</v>
          </cell>
          <cell r="C292">
            <v>2.1</v>
          </cell>
        </row>
        <row r="294">
          <cell r="B294" t="str">
            <v>F0022U50</v>
          </cell>
          <cell r="C294">
            <v>4.8499999999999996</v>
          </cell>
        </row>
        <row r="295">
          <cell r="B295" t="str">
            <v>F0047U50</v>
          </cell>
          <cell r="C295">
            <v>5.75</v>
          </cell>
        </row>
        <row r="296">
          <cell r="B296" t="str">
            <v>F022U50</v>
          </cell>
          <cell r="C296">
            <v>7</v>
          </cell>
        </row>
        <row r="297">
          <cell r="B297" t="str">
            <v>F001U50</v>
          </cell>
          <cell r="C297">
            <v>4.75</v>
          </cell>
        </row>
        <row r="299">
          <cell r="B299" t="str">
            <v>R1/2W2</v>
          </cell>
          <cell r="C299">
            <v>1.93</v>
          </cell>
        </row>
        <row r="300">
          <cell r="B300" t="str">
            <v>R1/2W5</v>
          </cell>
          <cell r="C300">
            <v>1.06</v>
          </cell>
        </row>
        <row r="301">
          <cell r="B301" t="str">
            <v>R1/4W2</v>
          </cell>
          <cell r="C301">
            <v>0.67</v>
          </cell>
        </row>
        <row r="302">
          <cell r="B302" t="str">
            <v>R1/4W5</v>
          </cell>
          <cell r="C302">
            <v>0.44</v>
          </cell>
        </row>
        <row r="303">
          <cell r="B303" t="str">
            <v>R1/6W2</v>
          </cell>
          <cell r="C303">
            <v>0.79</v>
          </cell>
        </row>
        <row r="304">
          <cell r="B304" t="str">
            <v>R1/6W5</v>
          </cell>
          <cell r="C304">
            <v>0.43</v>
          </cell>
        </row>
        <row r="305">
          <cell r="B305" t="str">
            <v>CR1/2W2</v>
          </cell>
          <cell r="C305">
            <v>9</v>
          </cell>
        </row>
        <row r="306">
          <cell r="B306" t="str">
            <v>CR1/2W5</v>
          </cell>
          <cell r="C306">
            <v>1.05</v>
          </cell>
        </row>
        <row r="307">
          <cell r="B307" t="str">
            <v>CR1/4W05</v>
          </cell>
          <cell r="C307">
            <v>1.3</v>
          </cell>
        </row>
        <row r="308">
          <cell r="B308" t="str">
            <v>CR1/4W5</v>
          </cell>
          <cell r="C308">
            <v>0.6</v>
          </cell>
        </row>
        <row r="309">
          <cell r="B309" t="str">
            <v>CR1/8W1</v>
          </cell>
          <cell r="C309">
            <v>0.79</v>
          </cell>
        </row>
        <row r="310">
          <cell r="B310" t="str">
            <v>CR1/8W2</v>
          </cell>
          <cell r="C310">
            <v>0.65</v>
          </cell>
        </row>
        <row r="311">
          <cell r="B311" t="str">
            <v>CR1/8W5</v>
          </cell>
          <cell r="C311">
            <v>0.4</v>
          </cell>
        </row>
        <row r="312">
          <cell r="B312" t="str">
            <v>CR1/10W05</v>
          </cell>
          <cell r="C312">
            <v>0.45</v>
          </cell>
        </row>
        <row r="313">
          <cell r="B313" t="str">
            <v>CR1/10W1</v>
          </cell>
          <cell r="C313">
            <v>0.61</v>
          </cell>
        </row>
        <row r="314">
          <cell r="B314" t="str">
            <v>CR1/10W2</v>
          </cell>
          <cell r="C314">
            <v>0.55000000000000004</v>
          </cell>
        </row>
        <row r="315">
          <cell r="B315" t="str">
            <v>CR1/10W5</v>
          </cell>
          <cell r="C315">
            <v>0.13</v>
          </cell>
        </row>
        <row r="316">
          <cell r="B316" t="str">
            <v>CR1/16W1</v>
          </cell>
          <cell r="C316">
            <v>1.2</v>
          </cell>
        </row>
        <row r="317">
          <cell r="B317" t="str">
            <v>CR1/16W2</v>
          </cell>
          <cell r="C317">
            <v>0.56000000000000005</v>
          </cell>
        </row>
        <row r="318">
          <cell r="B318" t="str">
            <v>CR1/16W5</v>
          </cell>
          <cell r="C318">
            <v>0.12</v>
          </cell>
        </row>
        <row r="319">
          <cell r="B319" t="str">
            <v>CE1W5</v>
          </cell>
          <cell r="C319">
            <v>11.6</v>
          </cell>
        </row>
        <row r="320">
          <cell r="B320" t="str">
            <v>CE1W1</v>
          </cell>
          <cell r="C320">
            <v>40</v>
          </cell>
        </row>
        <row r="321">
          <cell r="B321" t="str">
            <v>CE1W2</v>
          </cell>
          <cell r="C321">
            <v>16.850000000000001</v>
          </cell>
        </row>
        <row r="322">
          <cell r="B322" t="str">
            <v>CJW</v>
          </cell>
          <cell r="C322">
            <v>0.18</v>
          </cell>
        </row>
        <row r="323">
          <cell r="B323" t="str">
            <v>ME1/4W05</v>
          </cell>
          <cell r="C323">
            <v>3.69</v>
          </cell>
        </row>
        <row r="324">
          <cell r="B324" t="str">
            <v>ME1/4W1</v>
          </cell>
          <cell r="C324">
            <v>1.72</v>
          </cell>
        </row>
        <row r="325">
          <cell r="B325" t="str">
            <v>ME1/4W2</v>
          </cell>
          <cell r="C325">
            <v>0.7</v>
          </cell>
        </row>
        <row r="326">
          <cell r="B326" t="str">
            <v>ME1/4W5</v>
          </cell>
          <cell r="C326">
            <v>0.51</v>
          </cell>
        </row>
        <row r="327">
          <cell r="B327" t="str">
            <v>ME1/8W1</v>
          </cell>
          <cell r="C327">
            <v>2.58</v>
          </cell>
        </row>
        <row r="328">
          <cell r="B328" t="str">
            <v>ME1/8W2</v>
          </cell>
          <cell r="C328">
            <v>0.59</v>
          </cell>
        </row>
        <row r="329">
          <cell r="B329" t="str">
            <v>ME1/8W5</v>
          </cell>
          <cell r="C329">
            <v>0.41</v>
          </cell>
        </row>
        <row r="330">
          <cell r="B330" t="str">
            <v>SK1/2W5</v>
          </cell>
          <cell r="C330">
            <v>2.2000000000000002</v>
          </cell>
        </row>
        <row r="331">
          <cell r="B331" t="str">
            <v>SK1W5</v>
          </cell>
          <cell r="C331">
            <v>1.37</v>
          </cell>
        </row>
        <row r="332">
          <cell r="B332" t="str">
            <v>SK3W5</v>
          </cell>
          <cell r="C332">
            <v>9.6999999999999993</v>
          </cell>
        </row>
        <row r="334">
          <cell r="B334" t="str">
            <v>BLM21A10PT</v>
          </cell>
          <cell r="C334">
            <v>1.85</v>
          </cell>
        </row>
        <row r="335">
          <cell r="B335" t="str">
            <v>ZJYS51R-2P</v>
          </cell>
          <cell r="C335">
            <v>44</v>
          </cell>
        </row>
        <row r="336">
          <cell r="B336" t="str">
            <v>SNT-3-2001</v>
          </cell>
          <cell r="C336">
            <v>36</v>
          </cell>
        </row>
        <row r="337">
          <cell r="B337" t="str">
            <v>SF1-T8-50S</v>
          </cell>
          <cell r="C337">
            <v>23.2</v>
          </cell>
        </row>
        <row r="338">
          <cell r="B338" t="str">
            <v>CD182C69-V</v>
          </cell>
          <cell r="C338">
            <v>260</v>
          </cell>
        </row>
        <row r="340">
          <cell r="B340" t="str">
            <v>4MHZ</v>
          </cell>
          <cell r="C340">
            <v>33</v>
          </cell>
        </row>
        <row r="341">
          <cell r="B341" t="str">
            <v>12MHZ</v>
          </cell>
          <cell r="C341">
            <v>33</v>
          </cell>
        </row>
        <row r="342">
          <cell r="B342" t="str">
            <v>12MHZ</v>
          </cell>
          <cell r="C342">
            <v>40</v>
          </cell>
        </row>
        <row r="343">
          <cell r="B343" t="str">
            <v>16MHZ</v>
          </cell>
          <cell r="C343">
            <v>39</v>
          </cell>
        </row>
        <row r="344">
          <cell r="B344" t="str">
            <v>8MHZ</v>
          </cell>
          <cell r="C344">
            <v>40</v>
          </cell>
        </row>
        <row r="345">
          <cell r="B345" t="str">
            <v>4MHZ</v>
          </cell>
          <cell r="C345">
            <v>41</v>
          </cell>
        </row>
        <row r="346">
          <cell r="B346" t="str">
            <v>4MHZ</v>
          </cell>
          <cell r="C346">
            <v>41</v>
          </cell>
        </row>
        <row r="347">
          <cell r="B347" t="str">
            <v>NR-18</v>
          </cell>
          <cell r="C347">
            <v>80</v>
          </cell>
        </row>
        <row r="348">
          <cell r="B348" t="str">
            <v>CSTCS16.00</v>
          </cell>
          <cell r="C348">
            <v>23.5</v>
          </cell>
        </row>
        <row r="349">
          <cell r="B349" t="str">
            <v>CST4.00MGW</v>
          </cell>
          <cell r="C349">
            <v>15.8</v>
          </cell>
        </row>
      </sheetData>
      <sheetData sheetId="4"/>
      <sheetData sheetId="5"/>
      <sheetData sheetId="6"/>
      <sheetData sheetId="7"/>
      <sheetData sheetId="8"/>
      <sheetData sheetId="9"/>
      <sheetData sheetId="10"/>
      <sheetData sheetId="1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리단가18000"/>
      <sheetName val="RAW MATL PRICE"/>
      <sheetName val="공구기구"/>
      <sheetName val="감가상각"/>
      <sheetName val="seas"/>
      <sheetName val="TEMP"/>
      <sheetName val="ABS"/>
      <sheetName val="QE근거"/>
      <sheetName val="Tbom-tot"/>
      <sheetName val="利益対策（V.1）"/>
      <sheetName val="Mat. Price"/>
      <sheetName val="유리단가18000.xls"/>
      <sheetName val="2.대외공문"/>
      <sheetName val="실행VS예상"/>
      <sheetName val="%EC%9C%A0%EB%A6%AC%EB%8B%A8%EA%"/>
      <sheetName val="BOM Cost (R-U713MHH)"/>
      <sheetName val="PNO"/>
      <sheetName val="Sheet1"/>
      <sheetName val="산호"/>
      <sheetName val="Rate"/>
      <sheetName val="연결제품"/>
      <sheetName val="참고 UST"/>
      <sheetName val="R-D319PGLW"/>
      <sheetName val="RAW_MATL_PRICE"/>
      <sheetName val="유리단가18000_xls"/>
      <sheetName val="원단위"/>
      <sheetName val="단가표"/>
      <sheetName val="Master"/>
      <sheetName val="L258USGH_081122"/>
      <sheetName val="C2075-参考"/>
      <sheetName val="질문_답변"/>
      <sheetName val="DATA 확인"/>
      <sheetName val="기술료현황"/>
      <sheetName val="매출현황"/>
      <sheetName val="외주가공비"/>
      <sheetName val="제품타출현황"/>
      <sheetName val="제조타출현황"/>
      <sheetName val="제품상품타입현황"/>
      <sheetName val="Data"/>
      <sheetName val="RAW_MATL_PRICE1"/>
      <sheetName val="利益対策（V_1）"/>
      <sheetName val="Mat__Price"/>
      <sheetName val="유리단가18000_xls1"/>
      <sheetName val="2_대외공문"/>
      <sheetName val="BOM_Cost_(R-U713MHH)"/>
      <sheetName val="참고_UST"/>
      <sheetName val="기초DATA"/>
      <sheetName val="WEIGHT"/>
      <sheetName val="W3000재료비비교Table(송부용)"/>
      <sheetName val="棚卸内訳"/>
      <sheetName val="HP1AMLIST"/>
      <sheetName val="관재"/>
      <sheetName val="9월실적"/>
      <sheetName val="지표"/>
      <sheetName val="#REF"/>
      <sheetName val="Cu(D)"/>
      <sheetName val="Matching Table"/>
      <sheetName val="표지"/>
      <sheetName val="98BS"/>
      <sheetName val="Factor"/>
      <sheetName val="090610_LCRF02111S.ASTLLGA"/>
      <sheetName val="재활용분류정보"/>
      <sheetName val="●판가 - 인상액"/>
      <sheetName val="CRITERIA1"/>
      <sheetName val="CSI"/>
      <sheetName val="Format"/>
      <sheetName val="CE충전"/>
      <sheetName val="Info"/>
      <sheetName val="GUI"/>
      <sheetName val="Организации"/>
      <sheetName val="의장34반"/>
      <sheetName val="의장2반 "/>
      <sheetName val="candy apple Red (사출)"/>
      <sheetName val="피엘"/>
      <sheetName val="PART"/>
      <sheetName val="견장계수"/>
      <sheetName val="BOM 변경 List"/>
      <sheetName val="Index"/>
      <sheetName val="Function"/>
      <sheetName val="DATASHT2"/>
      <sheetName val="실DATA "/>
      <sheetName val="계DATA"/>
      <sheetName val="1.판매계획"/>
      <sheetName val="참고1_유형정리"/>
      <sheetName val="회수부품"/>
      <sheetName val="11월실적"/>
      <sheetName val="COND"/>
      <sheetName val="4월실적"/>
      <sheetName val="품목표"/>
      <sheetName val="입력-설비별(수량,시간,불량)"/>
      <sheetName val="출력-생산일보"/>
      <sheetName val="AY工数実績・推定"/>
      <sheetName val="생산전망"/>
      <sheetName val="불량현황1월"/>
      <sheetName val="BOM Cost (of all models)"/>
      <sheetName val="설계예정표(设计预定表)"/>
      <sheetName val="직원신상"/>
      <sheetName val="1-1"/>
      <sheetName val=""/>
      <sheetName val="PSI"/>
      <sheetName val="송전기본"/>
      <sheetName val="첨부3"/>
      <sheetName val="Scheme별 (Stuffing변경전)"/>
      <sheetName val="MCK569947"/>
      <sheetName val="CAUDIT"/>
      <sheetName val="Sheet3"/>
      <sheetName val="RAW_MATL_PRICE2"/>
      <sheetName val="利益対策（V_1）1"/>
      <sheetName val="Mat__Price1"/>
      <sheetName val="유리단가18000_xls2"/>
      <sheetName val="2_대외공문1"/>
      <sheetName val="BOM_Cost_(R-U713MHH)1"/>
      <sheetName val="참고_UST1"/>
      <sheetName val="DATA_확인"/>
      <sheetName val="Matching_Table"/>
      <sheetName val="090610_LCRF02111S_ASTLLGA"/>
      <sheetName val="●판가_-_인상액"/>
      <sheetName val="candy_apple_Red_(사출)"/>
      <sheetName val="BOM_변경_List"/>
      <sheetName val="의장2반_"/>
      <sheetName val="1_판매계획"/>
      <sheetName val="실DATA_"/>
      <sheetName val="BOM_Cost_(of_all_models)"/>
      <sheetName val="비교원RD-S"/>
      <sheetName val="AQL(0.65)"/>
      <sheetName val="Lists"/>
      <sheetName val="AQL(0_65)"/>
      <sheetName val="제품 가공비"/>
      <sheetName val="안전성(제품인정)"/>
      <sheetName val="Cost목표(시험세부)"/>
      <sheetName val="수출모델별원단위"/>
      <sheetName val="Injection Equipment"/>
      <sheetName val="검기갑지"/>
      <sheetName val="시험101.냉방저온(-5, 21)_ODU1"/>
      <sheetName val="LE"/>
      <sheetName val="R&amp;D"/>
      <sheetName val="목표대비실적(R)"/>
      <sheetName val="Rim 부착여부, Base 소음 풍량 비교 (2)"/>
      <sheetName val="당월(1)"/>
      <sheetName val="RAW_MATL_PRICE3"/>
      <sheetName val="利益対策（V_1）2"/>
      <sheetName val="Mat__Price2"/>
      <sheetName val="유리단가18000_xls3"/>
      <sheetName val="2_대외공문2"/>
      <sheetName val="BOM_Cost_(R-U713MHH)2"/>
      <sheetName val="참고_UST2"/>
      <sheetName val="DATA_확인1"/>
      <sheetName val="Matching_Table1"/>
      <sheetName val="090610_LCRF02111S_ASTLLGA1"/>
      <sheetName val="●판가_-_인상액1"/>
      <sheetName val="candy_apple_Red_(사출)1"/>
      <sheetName val="의장2반_1"/>
      <sheetName val="BOM_변경_List1"/>
      <sheetName val="실DATA_1"/>
      <sheetName val="1_판매계획1"/>
      <sheetName val="BOM_Cost_(of_all_models)1"/>
      <sheetName val="Scheme별_(Stuffing변경전)"/>
      <sheetName val="AQL(0_65)1"/>
      <sheetName val="제품_가공비"/>
      <sheetName val="RAW_MATL_PRICE4"/>
      <sheetName val="利益対策（V_1）3"/>
      <sheetName val="Mat__Price3"/>
      <sheetName val="유리단가18000_xls4"/>
      <sheetName val="2_대외공문3"/>
      <sheetName val="BOM_Cost_(R-U713MHH)3"/>
      <sheetName val="DATA_확인2"/>
      <sheetName val="참고_UST3"/>
      <sheetName val="090610_LCRF02111S_ASTLLGA2"/>
      <sheetName val="Matching_Table2"/>
      <sheetName val="●판가_-_인상액2"/>
      <sheetName val="candy_apple_Red_(사출)2"/>
      <sheetName val="BOM_변경_List2"/>
      <sheetName val="의장2반_2"/>
      <sheetName val="1_판매계획2"/>
      <sheetName val="실DATA_2"/>
      <sheetName val="BOM_Cost_(of_all_models)2"/>
      <sheetName val="Scheme별_(Stuffing변경전)1"/>
      <sheetName val="AQL(0_65)2"/>
      <sheetName val="제품_가공비1"/>
      <sheetName val="Injection_Equipment"/>
      <sheetName val="시험101_냉방저온(-5,_21)_ODU1"/>
      <sheetName val="Rim_부착여부,_Base_소음_풍량_비교_(2)"/>
      <sheetName val="RAW_MATL_PRICE5"/>
      <sheetName val="利益対策（V_1）4"/>
      <sheetName val="Mat__Price4"/>
      <sheetName val="유리단가18000_xls5"/>
      <sheetName val="2_대외공문4"/>
      <sheetName val="BOM_Cost_(R-U713MHH)4"/>
      <sheetName val="DATA_확인3"/>
      <sheetName val="참고_UST4"/>
      <sheetName val="090610_LCRF02111S_ASTLLGA3"/>
      <sheetName val="Matching_Table3"/>
      <sheetName val="●판가_-_인상액3"/>
      <sheetName val="candy_apple_Red_(사출)3"/>
      <sheetName val="BOM_변경_List3"/>
      <sheetName val="의장2반_3"/>
      <sheetName val="1_판매계획3"/>
      <sheetName val="실DATA_3"/>
      <sheetName val="BOM_Cost_(of_all_models)3"/>
      <sheetName val="Scheme별_(Stuffing변경전)2"/>
      <sheetName val="AQL(0_65)3"/>
      <sheetName val="제품_가공비2"/>
      <sheetName val="Injection_Equipment1"/>
      <sheetName val="시험101_냉방저온(-5,_21)_ODU11"/>
      <sheetName val="Rim_부착여부,_Base_소음_풍량_비교_(2)1"/>
      <sheetName val="95MAKER"/>
      <sheetName val="0623-MQ108_TR"/>
      <sheetName val="ROTARY_PSI"/>
      <sheetName val="SCROLL_PSI"/>
      <sheetName val="ExchangeRate"/>
      <sheetName val="Shape"/>
      <sheetName val="MetaInfo"/>
      <sheetName val="RAW_MATL_PRICE6"/>
      <sheetName val="利益対策（V_1）5"/>
      <sheetName val="유리단가18000_xls6"/>
      <sheetName val="2_대외공문5"/>
      <sheetName val="Mat__Price5"/>
      <sheetName val="BOM_Cost_(R-U713MHH)5"/>
      <sheetName val="참고_UST5"/>
      <sheetName val="DATA_확인4"/>
      <sheetName val="●판가_-_인상액4"/>
      <sheetName val="Matching_Table4"/>
      <sheetName val="090610_LCRF02111S_ASTLLGA4"/>
      <sheetName val="candy_apple_Red_(사출)4"/>
      <sheetName val="의장2반_4"/>
      <sheetName val="BOM_변경_List4"/>
      <sheetName val="실DATA_4"/>
      <sheetName val="1_판매계획4"/>
      <sheetName val="BOM_Cost_(of_all_models)4"/>
      <sheetName val="Scheme별_(Stuffing변경전)3"/>
      <sheetName val="AQL(0_65)4"/>
      <sheetName val="제품_가공비3"/>
      <sheetName val="Injection_Equipment2"/>
      <sheetName val="시험101_냉방저온(-5,_21)_ODU12"/>
      <sheetName val="Rim_부착여부,_Base_소음_풍량_비교_(2)2"/>
      <sheetName val="수출_CP"/>
      <sheetName val="A4공장"/>
      <sheetName val="포장현황"/>
      <sheetName val="http___lgekrcwms09_lge_com_WI_2"/>
      <sheetName val="LCDQ별"/>
      <sheetName val="LOOKUP"/>
      <sheetName val="http___lgekrcwms09_lge_com_WI_3"/>
      <sheetName val="RAW_MATL_PRICE7"/>
      <sheetName val="利益対策（V_1）6"/>
      <sheetName val="Mat__Price6"/>
      <sheetName val="유리단가18000_xls7"/>
      <sheetName val="2_대외공문6"/>
      <sheetName val="BOM_Cost_(R-U713MHH)6"/>
      <sheetName val="참고_UST6"/>
      <sheetName val="DATA_확인5"/>
      <sheetName val="090610_LCRF02111S_ASTLLGA5"/>
      <sheetName val="Matching_Table5"/>
      <sheetName val="●판가_-_인상액5"/>
      <sheetName val="candy_apple_Red_(사출)5"/>
      <sheetName val="의장2반_5"/>
      <sheetName val="BOM_변경_List5"/>
      <sheetName val="실DATA_5"/>
      <sheetName val="1_판매계획5"/>
      <sheetName val="BOM_Cost_(of_all_models)5"/>
      <sheetName val="Scheme별_(Stuffing변경전)4"/>
      <sheetName val="AQL(0_65)5"/>
      <sheetName val="제품_가공비4"/>
      <sheetName val="Injection_Equipment3"/>
      <sheetName val="시험101_냉방저온(-5,_21)_ODU13"/>
      <sheetName val="Rim_부착여부,_Base_소음_풍량_비교_(2)3"/>
      <sheetName val="Model Group"/>
      <sheetName val="BRAKE"/>
      <sheetName val="MOTO"/>
      <sheetName val="http___lgekrcwms09_lge_com_WI_4"/>
      <sheetName val="거래내역"/>
      <sheetName val="Upgrades pricing"/>
      <sheetName val="BEE Energy (3pts)"/>
      <sheetName val="입고품"/>
      <sheetName val="Start_Condition"/>
      <sheetName val="Work_List"/>
      <sheetName val="数据验证"/>
      <sheetName val="RE"/>
      <sheetName val="Apr"/>
      <sheetName val="CORE 제원비교표"/>
      <sheetName val="CORE_제원비교표"/>
      <sheetName val="CORE_제원비교표1"/>
      <sheetName val="CORE_제원비교표2"/>
      <sheetName val="Sheet2 (2)"/>
      <sheetName val="CORE_제원비교표3"/>
      <sheetName val="Sheet2_(2)"/>
      <sheetName val="EMM 본사매출"/>
      <sheetName val="http___lgekrcwms08_lge_com_WI_2"/>
      <sheetName val="Supplement2"/>
      <sheetName val="対策検討指示"/>
      <sheetName val="ＰＬまとめ"/>
      <sheetName val="予算ＰＬ (百万円)"/>
      <sheetName val="付加価値（当初予算）"/>
      <sheetName val="付加価値（修正予算）"/>
      <sheetName val="利益対策 (V.2)"/>
      <sheetName val="利益対策 (V.2) (会議用)"/>
      <sheetName val="予算ＰＬ（千円）"/>
      <sheetName val="対策事項"/>
      <sheetName val="予算説明"/>
      <sheetName val="経費管理責任者"/>
      <sheetName val="経費管理責任者 (2)"/>
      <sheetName val="８３下原価ｺｰﾄﾞ変更 ・追加"/>
      <sheetName val="旧Ｔ３１００"/>
      <sheetName val="品種別売上"/>
      <sheetName val="部門　内訳"/>
      <sheetName val="電子部門比較"/>
      <sheetName val="部門　内訳 (労務費)"/>
      <sheetName val="人員構成　比較"/>
      <sheetName val="総固定"/>
      <sheetName val="総固定 (百万)"/>
      <sheetName val="共通費比較"/>
      <sheetName val="利益対策_V_1_"/>
      <sheetName val="O-7"/>
      <sheetName val="設備投資計画内訳(元資料)"/>
      <sheetName val="DATA2"/>
      <sheetName val="기준"/>
      <sheetName val="MNT 개발계획_최종"/>
      <sheetName val="８３下期　予算ＰＬ・利益対策"/>
      <sheetName val="비율"/>
      <sheetName val="20060404_업체"/>
      <sheetName val="수요일"/>
      <sheetName val="금요일"/>
      <sheetName val="予定工数表"/>
      <sheetName val="오산Raw Data_2012"/>
      <sheetName val="기준Tabel"/>
      <sheetName val="관세구분시트"/>
      <sheetName val="BS(5월-경리과)"/>
      <sheetName val="simple integrated"/>
      <sheetName val="Inputs"/>
      <sheetName val="CF"/>
      <sheetName val="InputSeries"/>
      <sheetName val="Doc."/>
      <sheetName val="P4"/>
      <sheetName val="P4 E"/>
      <sheetName val="P5"/>
      <sheetName val="PL"/>
      <sheetName val="P1"/>
      <sheetName val="P2"/>
      <sheetName val="P3"/>
      <sheetName val="RAW_MATL_PRICE8"/>
      <sheetName val="利益対策（V_1）7"/>
      <sheetName val="Mat__Price7"/>
      <sheetName val="유리단가18000_xls8"/>
      <sheetName val="2_대외공문7"/>
      <sheetName val="BOM_Cost_(R-U713MHH)7"/>
      <sheetName val="참고_UST7"/>
      <sheetName val="DATA_확인6"/>
      <sheetName val="090610_LCRF02111S_ASTLLGA6"/>
      <sheetName val="Matching_Table6"/>
      <sheetName val="●판가_-_인상액6"/>
      <sheetName val="candy_apple_Red_(사출)6"/>
      <sheetName val="의장2반_6"/>
      <sheetName val="BOM_변경_List6"/>
      <sheetName val="실DATA_6"/>
      <sheetName val="1_판매계획6"/>
      <sheetName val="BOM_Cost_(of_all_models)6"/>
      <sheetName val="Scheme별_(Stuffing변경전)5"/>
      <sheetName val="AQL(0_65)6"/>
      <sheetName val="제품_가공비5"/>
      <sheetName val="Injection_Equipment4"/>
      <sheetName val="시험101_냉방저온(-5,_21)_ODU14"/>
      <sheetName val="Rim_부착여부,_Base_소음_풍량_비교_(2)4"/>
      <sheetName val="Model_Group"/>
      <sheetName val="Upgrades_pricing"/>
      <sheetName val="RAW_MATL_PRICE11"/>
      <sheetName val="利益対策（V_1）10"/>
      <sheetName val="Mat__Price10"/>
      <sheetName val="유리단가18000_xls11"/>
      <sheetName val="2_대외공문10"/>
      <sheetName val="BOM_Cost_(R-U713MHH)10"/>
      <sheetName val="090610_LCRF02111S_ASTLLGA9"/>
      <sheetName val="참고_UST10"/>
      <sheetName val="DATA_확인9"/>
      <sheetName val="Matching_Table9"/>
      <sheetName val="●판가_-_인상액9"/>
      <sheetName val="candy_apple_Red_(사출)9"/>
      <sheetName val="BOM_변경_List9"/>
      <sheetName val="의장2반_9"/>
      <sheetName val="실DATA_9"/>
      <sheetName val="1_판매계획9"/>
      <sheetName val="BOM_Cost_(of_all_models)9"/>
      <sheetName val="Scheme별_(Stuffing변경전)8"/>
      <sheetName val="AQL(0_65)9"/>
      <sheetName val="제품_가공비8"/>
      <sheetName val="Injection_Equipment7"/>
      <sheetName val="시험101_냉방저온(-5,_21)_ODU17"/>
      <sheetName val="Rim_부착여부,_Base_소음_풍량_비교_(2)7"/>
      <sheetName val="Model_Group3"/>
      <sheetName val="Upgrades_pricing3"/>
      <sheetName val="RAW_MATL_PRICE9"/>
      <sheetName val="利益対策（V_1）8"/>
      <sheetName val="Mat__Price8"/>
      <sheetName val="유리단가18000_xls9"/>
      <sheetName val="2_대외공문8"/>
      <sheetName val="BOM_Cost_(R-U713MHH)8"/>
      <sheetName val="참고_UST8"/>
      <sheetName val="DATA_확인7"/>
      <sheetName val="090610_LCRF02111S_ASTLLGA7"/>
      <sheetName val="Matching_Table7"/>
      <sheetName val="●판가_-_인상액7"/>
      <sheetName val="candy_apple_Red_(사출)7"/>
      <sheetName val="의장2반_7"/>
      <sheetName val="BOM_변경_List7"/>
      <sheetName val="실DATA_7"/>
      <sheetName val="1_판매계획7"/>
      <sheetName val="①Standard Check"/>
      <sheetName val="BOM_Cost_(of_all_models)7"/>
      <sheetName val="Scheme별_(Stuffing변경전)6"/>
      <sheetName val="AQL(0_65)7"/>
      <sheetName val="제품_가공비6"/>
      <sheetName val="Injection_Equipment5"/>
      <sheetName val="시험101_냉방저온(-5,_21)_ODU15"/>
      <sheetName val="Rim_부착여부,_Base_소음_풍량_비교_(2)5"/>
      <sheetName val="Model_Group1"/>
      <sheetName val="Upgrades_pricing1"/>
      <sheetName val="RAW_MATL_PRICE10"/>
      <sheetName val="利益対策（V_1）9"/>
      <sheetName val="Mat__Price9"/>
      <sheetName val="유리단가18000_xls10"/>
      <sheetName val="2_대외공문9"/>
      <sheetName val="BOM_Cost_(R-U713MHH)9"/>
      <sheetName val="090610_LCRF02111S_ASTLLGA8"/>
      <sheetName val="참고_UST9"/>
      <sheetName val="DATA_확인8"/>
      <sheetName val="Matching_Table8"/>
      <sheetName val="●판가_-_인상액8"/>
      <sheetName val="candy_apple_Red_(사출)8"/>
      <sheetName val="BOM_변경_List8"/>
      <sheetName val="의장2반_8"/>
      <sheetName val="실DATA_8"/>
      <sheetName val="1_판매계획8"/>
      <sheetName val="BOM_Cost_(of_all_models)8"/>
      <sheetName val="Scheme별_(Stuffing변경전)7"/>
      <sheetName val="AQL(0_65)8"/>
      <sheetName val="제품_가공비7"/>
      <sheetName val="Injection_Equipment6"/>
      <sheetName val="시험101_냉방저온(-5,_21)_ODU16"/>
      <sheetName val="Rim_부착여부,_Base_소음_풍량_비교_(2)6"/>
      <sheetName val="Model_Group2"/>
      <sheetName val="Upgrades_pricing2"/>
      <sheetName val="RAW_MATL_PRICE12"/>
      <sheetName val="利益対策（V_1）11"/>
      <sheetName val="Mat__Price11"/>
      <sheetName val="유리단가18000_xls12"/>
      <sheetName val="2_대외공문11"/>
      <sheetName val="BOM_Cost_(R-U713MHH)11"/>
      <sheetName val="참고_UST11"/>
      <sheetName val="DATA_확인10"/>
      <sheetName val="090610_LCRF02111S_ASTLLGA10"/>
      <sheetName val="Matching_Table10"/>
      <sheetName val="●판가_-_인상액10"/>
      <sheetName val="candy_apple_Red_(사출)10"/>
      <sheetName val="의장2반_10"/>
      <sheetName val="BOM_변경_List10"/>
      <sheetName val="실DATA_10"/>
      <sheetName val="1_판매계획10"/>
      <sheetName val="BOM_Cost_(of_all_models)10"/>
      <sheetName val="Scheme별_(Stuffing변경전)9"/>
      <sheetName val="AQL(0_65)10"/>
      <sheetName val="제품_가공비9"/>
      <sheetName val="Injection_Equipment8"/>
      <sheetName val="시험101_냉방저온(-5,_21)_ODU18"/>
      <sheetName val="Rim_부착여부,_Base_소음_풍량_비교_(2)8"/>
      <sheetName val="Model_Group4"/>
      <sheetName val="Upgrades_pricing4"/>
      <sheetName val="BEE_Energy_(3pts)2"/>
      <sheetName val="BEE_Energy_(3pts)"/>
      <sheetName val="BEE_Energy_(3pts)1"/>
      <sheetName val="ss"/>
      <sheetName val="http___lgekrcwms09_lge_com_WI_5"/>
      <sheetName val="00수출"/>
      <sheetName val="Master Data"/>
      <sheetName val="반제품코드"/>
      <sheetName val=" "/>
      <sheetName val="교육계획"/>
      <sheetName val="만년달력"/>
      <sheetName val="Miser-P "/>
      <sheetName val="kickoff Q26"/>
      <sheetName val="매출이익(실적)"/>
      <sheetName val="RAW_MATL_PRICE13"/>
      <sheetName val="利益対策（V_1）12"/>
      <sheetName val="Mat__Price12"/>
      <sheetName val="유리단가18000_xls13"/>
      <sheetName val="2_대외공문12"/>
      <sheetName val="BOM_Cost_(R-U713MHH)12"/>
      <sheetName val="참고_UST12"/>
      <sheetName val="DATA_확인11"/>
      <sheetName val="Matching_Table11"/>
      <sheetName val="090610_LCRF02111S_ASTLLGA11"/>
      <sheetName val="●판가_-_인상액11"/>
      <sheetName val="candy_apple_Red_(사출)11"/>
      <sheetName val="BOM_변경_List11"/>
      <sheetName val="의장2반_11"/>
      <sheetName val="1_판매계획11"/>
      <sheetName val="실DATA_11"/>
      <sheetName val="BOM_Cost_(of_all_models)11"/>
      <sheetName val="Scheme별_(Stuffing변경전)10"/>
      <sheetName val="AQL(0_65)11"/>
      <sheetName val="제품_가공비10"/>
      <sheetName val="Injection_Equipment9"/>
      <sheetName val="시험101_냉방저온(-5,_21)_ODU19"/>
      <sheetName val="Rim_부착여부,_Base_소음_풍량_비교_(2)9"/>
      <sheetName val="Model_Group5"/>
      <sheetName val="Upgrades_pricing5"/>
      <sheetName val="BEE_Energy_(3pts)3"/>
      <sheetName val="CORE_제원비교표4"/>
      <sheetName val="Sheet2_(2)1"/>
      <sheetName val="EMM_본사매출"/>
      <sheetName val="予算ＰＬ_(百万円)"/>
      <sheetName val="利益対策_(V_2)"/>
      <sheetName val="利益対策_(V_2)_(会議用)"/>
      <sheetName val="経費管理責任者_(2)"/>
      <sheetName val="８３下原価ｺｰﾄﾞ変更_・追加"/>
      <sheetName val="部門　内訳_(労務費)"/>
      <sheetName val="総固定_(百万)"/>
      <sheetName val="MNT_개발계획_최종"/>
      <sheetName val="오산Raw_Data_2012"/>
      <sheetName val="simple_integrated"/>
      <sheetName val="Doc_"/>
      <sheetName val="P4_E"/>
      <sheetName val="①Standard_Check"/>
      <sheetName val="이월6"/>
      <sheetName val="MCT6"/>
      <sheetName val="检查样式说明"/>
      <sheetName val="차체"/>
      <sheetName val="http___lgekrcwms08_lge_com_WI_3"/>
      <sheetName val="구동"/>
      <sheetName val="Macro1"/>
      <sheetName val="SALE"/>
      <sheetName val="실적(Q11)"/>
      <sheetName val="예산(Q11)"/>
      <sheetName val="利益対策（V_1_x0000__x0000_"/>
      <sheetName val="core_소요량"/>
      <sheetName val="Action (WM) "/>
      <sheetName val="협조전"/>
      <sheetName val="http___lgekrcwms09_lge_com_WI_6"/>
      <sheetName val="1. VI Activity"/>
      <sheetName val="Energy Test report"/>
      <sheetName val="cfg"/>
      <sheetName val="기계"/>
      <sheetName val="비품"/>
      <sheetName val="만도 4롤10열4p(턴핀121113)"/>
      <sheetName val="Matrici Rischio"/>
      <sheetName val="626TD"/>
      <sheetName val="http://lgekrcwms09.lge.com/WIND"/>
    </sheetNames>
    <definedNames>
      <definedName name="매크로1"/>
      <definedName name="매크로17"/>
      <definedName name="매크로18"/>
      <definedName name="매크로2"/>
      <definedName name="매크로21"/>
      <definedName name="매크로32"/>
      <definedName name="매크로34"/>
      <definedName name="매크로35"/>
      <definedName name="매크로36"/>
      <definedName name="매크로37"/>
      <definedName name="매크로38"/>
      <definedName name="매크로4"/>
      <definedName name="매크로5"/>
      <definedName name="매크로6"/>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sheetData sheetId="239" refreshError="1"/>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efreshError="1"/>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次第"/>
      <sheetName val="山形文化改革"/>
      <sheetName val="山形文化改革必要な事"/>
      <sheetName val="目標"/>
      <sheetName val="総棚卸"/>
      <sheetName val="BCDﾘｰﾄﾞﾀｲﾑ"/>
      <sheetName val="遵守率 04上"/>
      <sheetName val="スケジュール"/>
      <sheetName val="ｳｴｰﾊﾁｯﾌﾟ相関表"/>
      <sheetName val="過不足ﾃﾞｰﾀ"/>
      <sheetName val="引き上げ"/>
      <sheetName val="BCD LT管理"/>
      <sheetName val="Biｇ　Road25"/>
      <sheetName val="6インチ生産枚数"/>
      <sheetName val="ぐるぐる管理"/>
      <sheetName val="能力拡大計画"/>
      <sheetName val="装置トラブル削減"/>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anzamento"/>
      <sheetName val="M.C."/>
      <sheetName val="Risk Matrix"/>
      <sheetName val="R.P.N"/>
      <sheetName val="WCA1 montaggioTC - Collettore"/>
      <sheetName val="WCA2"/>
      <sheetName val="WCA3-Appoggio dado su lamatura"/>
      <sheetName val="WCA 4 - Ripari"/>
      <sheetName val="BOM Cost (R-U713MHH)"/>
      <sheetName val="DFMEA-Level 1-8"/>
    </sheetNames>
    <sheetDataSet>
      <sheetData sheetId="0" refreshError="1"/>
      <sheetData sheetId="1" refreshError="1"/>
      <sheetData sheetId="2" refreshError="1">
        <row r="10">
          <cell r="B10">
            <v>1</v>
          </cell>
        </row>
        <row r="192">
          <cell r="B192">
            <v>12</v>
          </cell>
        </row>
        <row r="196">
          <cell r="B196">
            <v>13</v>
          </cell>
        </row>
        <row r="197">
          <cell r="B197">
            <v>13</v>
          </cell>
        </row>
        <row r="198">
          <cell r="B198">
            <v>13</v>
          </cell>
        </row>
        <row r="199">
          <cell r="B199">
            <v>13</v>
          </cell>
        </row>
        <row r="200">
          <cell r="B200">
            <v>13</v>
          </cell>
        </row>
        <row r="201">
          <cell r="B201">
            <v>13</v>
          </cell>
        </row>
        <row r="202">
          <cell r="B202">
            <v>13</v>
          </cell>
        </row>
        <row r="209">
          <cell r="B209">
            <v>13</v>
          </cell>
        </row>
        <row r="210">
          <cell r="B210">
            <v>13</v>
          </cell>
        </row>
        <row r="221">
          <cell r="B221">
            <v>18</v>
          </cell>
        </row>
        <row r="222">
          <cell r="B222">
            <v>18</v>
          </cell>
        </row>
        <row r="230">
          <cell r="B230">
            <v>19</v>
          </cell>
        </row>
        <row r="246">
          <cell r="B246">
            <v>19</v>
          </cell>
        </row>
        <row r="253">
          <cell r="B253">
            <v>19</v>
          </cell>
        </row>
        <row r="299">
          <cell r="B299">
            <v>20</v>
          </cell>
        </row>
        <row r="302">
          <cell r="B302">
            <v>22</v>
          </cell>
        </row>
        <row r="304">
          <cell r="B304">
            <v>22</v>
          </cell>
        </row>
        <row r="305">
          <cell r="B305">
            <v>22</v>
          </cell>
        </row>
        <row r="307">
          <cell r="B307">
            <v>23</v>
          </cell>
        </row>
        <row r="308">
          <cell r="B308">
            <v>23</v>
          </cell>
        </row>
        <row r="309">
          <cell r="B309">
            <v>23</v>
          </cell>
        </row>
        <row r="310">
          <cell r="B310">
            <v>23</v>
          </cell>
        </row>
        <row r="311">
          <cell r="B311">
            <v>23</v>
          </cell>
        </row>
        <row r="312">
          <cell r="B312">
            <v>23</v>
          </cell>
        </row>
        <row r="314">
          <cell r="B314">
            <v>23</v>
          </cell>
        </row>
        <row r="315">
          <cell r="B315">
            <v>23</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디자인별"/>
      <sheetName val="정리"/>
      <sheetName val="중아"/>
      <sheetName val="드럼"/>
      <sheetName val="드럼_단위별"/>
      <sheetName val="드럼_ORG"/>
      <sheetName val="suffix"/>
      <sheetName val="단위당"/>
      <sheetName val="Sheet1"/>
      <sheetName val="CIS_수익"/>
      <sheetName val="Simulation"/>
      <sheetName val="STS Trend(상재 11월 인상)"/>
      <sheetName val="소형 플랫폼"/>
      <sheetName val="현  금"/>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2">
          <cell r="L12">
            <v>42462</v>
          </cell>
        </row>
        <row r="13">
          <cell r="L13">
            <v>40535</v>
          </cell>
        </row>
        <row r="14">
          <cell r="L14">
            <v>302250</v>
          </cell>
        </row>
        <row r="149">
          <cell r="J149">
            <v>534</v>
          </cell>
          <cell r="L149">
            <v>520650</v>
          </cell>
        </row>
        <row r="542">
          <cell r="J542">
            <v>189</v>
          </cell>
          <cell r="L542">
            <v>184275</v>
          </cell>
        </row>
        <row r="543">
          <cell r="J543">
            <v>185</v>
          </cell>
          <cell r="L543">
            <v>180375</v>
          </cell>
        </row>
        <row r="544">
          <cell r="J544">
            <v>247</v>
          </cell>
          <cell r="L544">
            <v>240825</v>
          </cell>
        </row>
        <row r="545">
          <cell r="J545">
            <v>215</v>
          </cell>
          <cell r="L545">
            <v>209625</v>
          </cell>
        </row>
        <row r="546">
          <cell r="L546">
            <v>415673</v>
          </cell>
        </row>
        <row r="547">
          <cell r="L547">
            <v>418171</v>
          </cell>
        </row>
        <row r="548">
          <cell r="L548">
            <v>443741</v>
          </cell>
        </row>
        <row r="549">
          <cell r="L549">
            <v>416949</v>
          </cell>
        </row>
        <row r="550">
          <cell r="L550">
            <v>404242</v>
          </cell>
        </row>
        <row r="551">
          <cell r="L551">
            <v>438823</v>
          </cell>
        </row>
        <row r="552">
          <cell r="L552">
            <v>472630</v>
          </cell>
        </row>
        <row r="553">
          <cell r="J553">
            <v>270</v>
          </cell>
          <cell r="L553">
            <v>263250</v>
          </cell>
        </row>
        <row r="566">
          <cell r="J566">
            <v>255</v>
          </cell>
          <cell r="L566">
            <v>248625</v>
          </cell>
        </row>
        <row r="567">
          <cell r="J567">
            <v>290</v>
          </cell>
          <cell r="L567">
            <v>282750</v>
          </cell>
        </row>
        <row r="568">
          <cell r="J568">
            <v>320</v>
          </cell>
          <cell r="L568">
            <v>312000</v>
          </cell>
        </row>
        <row r="569">
          <cell r="J569">
            <v>431.19</v>
          </cell>
          <cell r="L569">
            <v>420410.25</v>
          </cell>
        </row>
        <row r="570">
          <cell r="J570">
            <v>449.26</v>
          </cell>
          <cell r="L570">
            <v>438028.5</v>
          </cell>
        </row>
        <row r="571">
          <cell r="J571">
            <v>476.23</v>
          </cell>
          <cell r="L571">
            <v>464324.25</v>
          </cell>
        </row>
        <row r="572">
          <cell r="J572">
            <v>494.63</v>
          </cell>
          <cell r="L572">
            <v>482264.25</v>
          </cell>
        </row>
        <row r="573">
          <cell r="J573">
            <v>260</v>
          </cell>
          <cell r="L573">
            <v>253500</v>
          </cell>
        </row>
        <row r="577">
          <cell r="J577">
            <v>386</v>
          </cell>
          <cell r="L577">
            <v>285682.46000000002</v>
          </cell>
        </row>
        <row r="578">
          <cell r="J578">
            <v>221</v>
          </cell>
          <cell r="L578">
            <v>261259.57</v>
          </cell>
        </row>
        <row r="579">
          <cell r="J579">
            <v>351</v>
          </cell>
          <cell r="L579">
            <v>342225</v>
          </cell>
        </row>
        <row r="580">
          <cell r="J580">
            <v>239</v>
          </cell>
          <cell r="L580">
            <v>282538.63</v>
          </cell>
        </row>
        <row r="581">
          <cell r="J581">
            <v>224</v>
          </cell>
          <cell r="L581">
            <v>264806.08</v>
          </cell>
        </row>
        <row r="582">
          <cell r="J582">
            <v>200</v>
          </cell>
          <cell r="L582">
            <v>236434</v>
          </cell>
        </row>
        <row r="583">
          <cell r="J583">
            <v>190</v>
          </cell>
          <cell r="L583">
            <v>224612.3</v>
          </cell>
        </row>
        <row r="584">
          <cell r="J584">
            <v>250</v>
          </cell>
          <cell r="L584">
            <v>243750</v>
          </cell>
        </row>
        <row r="594">
          <cell r="J594">
            <v>2537</v>
          </cell>
          <cell r="L594">
            <v>316160.94</v>
          </cell>
        </row>
        <row r="595">
          <cell r="J595">
            <v>226</v>
          </cell>
          <cell r="L595">
            <v>267170.42</v>
          </cell>
        </row>
      </sheetData>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디자인별"/>
      <sheetName val="정리"/>
      <sheetName val="수출3"/>
      <sheetName val="수출3_수익성"/>
      <sheetName val="수출3_CIS"/>
      <sheetName val="수출3_Meast"/>
      <sheetName val="드럼"/>
      <sheetName val="Simulation"/>
      <sheetName val="수출3_suffix"/>
      <sheetName val="Sheet1"/>
      <sheetName val="CIS_수익"/>
      <sheetName val="단위당"/>
      <sheetName val="STS Trend(상재 11월 인상)"/>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6">
          <cell r="L6">
            <v>312778.01</v>
          </cell>
        </row>
        <row r="7">
          <cell r="L7">
            <v>313967.28000000003</v>
          </cell>
        </row>
        <row r="34">
          <cell r="L34">
            <v>377772.85</v>
          </cell>
        </row>
        <row r="138">
          <cell r="J138">
            <v>205</v>
          </cell>
          <cell r="L138">
            <v>243800.35</v>
          </cell>
        </row>
        <row r="141">
          <cell r="J141">
            <v>255.07</v>
          </cell>
          <cell r="L141">
            <v>248693.25</v>
          </cell>
        </row>
        <row r="223">
          <cell r="J223">
            <v>478</v>
          </cell>
          <cell r="L223">
            <v>466050</v>
          </cell>
        </row>
        <row r="364">
          <cell r="J364">
            <v>352</v>
          </cell>
          <cell r="L364">
            <v>418623.04</v>
          </cell>
        </row>
        <row r="479">
          <cell r="J479">
            <v>409</v>
          </cell>
          <cell r="L479">
            <v>398775</v>
          </cell>
        </row>
        <row r="480">
          <cell r="J480">
            <v>414.82</v>
          </cell>
          <cell r="L480">
            <v>404449.5</v>
          </cell>
        </row>
        <row r="486">
          <cell r="J486">
            <v>127</v>
          </cell>
          <cell r="L486">
            <v>123825</v>
          </cell>
        </row>
        <row r="487">
          <cell r="J487">
            <v>159.38999999999999</v>
          </cell>
          <cell r="L487">
            <v>155405.25</v>
          </cell>
        </row>
        <row r="488">
          <cell r="J488">
            <v>144</v>
          </cell>
          <cell r="L488">
            <v>140400</v>
          </cell>
        </row>
        <row r="489">
          <cell r="J489">
            <v>193</v>
          </cell>
          <cell r="L489">
            <v>188175</v>
          </cell>
        </row>
        <row r="490">
          <cell r="J490">
            <v>190</v>
          </cell>
          <cell r="L490">
            <v>185250</v>
          </cell>
        </row>
        <row r="491">
          <cell r="J491">
            <v>240</v>
          </cell>
          <cell r="L491">
            <v>234000</v>
          </cell>
        </row>
        <row r="492">
          <cell r="J492">
            <v>134.63999999999999</v>
          </cell>
          <cell r="L492">
            <v>131274</v>
          </cell>
        </row>
        <row r="493">
          <cell r="J493">
            <v>135</v>
          </cell>
          <cell r="L493">
            <v>131625</v>
          </cell>
        </row>
        <row r="494">
          <cell r="J494">
            <v>158</v>
          </cell>
          <cell r="L494">
            <v>154050</v>
          </cell>
        </row>
        <row r="495">
          <cell r="J495">
            <v>155</v>
          </cell>
          <cell r="L495">
            <v>151125</v>
          </cell>
        </row>
        <row r="496">
          <cell r="J496">
            <v>145</v>
          </cell>
          <cell r="L496">
            <v>141375</v>
          </cell>
        </row>
        <row r="497">
          <cell r="J497">
            <v>160.00139999999999</v>
          </cell>
          <cell r="L497">
            <v>156001.36499999999</v>
          </cell>
        </row>
        <row r="498">
          <cell r="J498">
            <v>200.9</v>
          </cell>
          <cell r="L498">
            <v>195877.5</v>
          </cell>
        </row>
        <row r="499">
          <cell r="J499">
            <v>218</v>
          </cell>
          <cell r="L499">
            <v>212550</v>
          </cell>
        </row>
        <row r="500">
          <cell r="J500">
            <v>183</v>
          </cell>
          <cell r="L500">
            <v>178425</v>
          </cell>
        </row>
        <row r="501">
          <cell r="J501">
            <v>183</v>
          </cell>
          <cell r="L501">
            <v>178425</v>
          </cell>
        </row>
        <row r="502">
          <cell r="J502">
            <v>183</v>
          </cell>
          <cell r="L502">
            <v>178425</v>
          </cell>
        </row>
        <row r="503">
          <cell r="J503">
            <v>183</v>
          </cell>
          <cell r="L503">
            <v>178425</v>
          </cell>
        </row>
        <row r="504">
          <cell r="J504">
            <v>183</v>
          </cell>
          <cell r="L504">
            <v>178425</v>
          </cell>
        </row>
        <row r="505">
          <cell r="J505">
            <v>183</v>
          </cell>
          <cell r="L505">
            <v>178425</v>
          </cell>
        </row>
        <row r="506">
          <cell r="J506">
            <v>183</v>
          </cell>
          <cell r="L506">
            <v>178425</v>
          </cell>
        </row>
        <row r="507">
          <cell r="J507">
            <v>183</v>
          </cell>
          <cell r="L507">
            <v>178425</v>
          </cell>
        </row>
        <row r="508">
          <cell r="J508">
            <v>183</v>
          </cell>
          <cell r="L508">
            <v>178425</v>
          </cell>
        </row>
        <row r="509">
          <cell r="J509">
            <v>183</v>
          </cell>
          <cell r="L509">
            <v>178425</v>
          </cell>
        </row>
        <row r="510">
          <cell r="J510">
            <v>183</v>
          </cell>
          <cell r="L510">
            <v>178425</v>
          </cell>
        </row>
        <row r="511">
          <cell r="J511">
            <v>183</v>
          </cell>
          <cell r="L511">
            <v>178425</v>
          </cell>
        </row>
        <row r="512">
          <cell r="J512">
            <v>183</v>
          </cell>
          <cell r="L512">
            <v>178425</v>
          </cell>
        </row>
        <row r="513">
          <cell r="J513">
            <v>183</v>
          </cell>
          <cell r="L513">
            <v>178425</v>
          </cell>
        </row>
        <row r="514">
          <cell r="J514">
            <v>183</v>
          </cell>
          <cell r="L514">
            <v>178425</v>
          </cell>
        </row>
        <row r="515">
          <cell r="J515">
            <v>183</v>
          </cell>
          <cell r="L515">
            <v>178425</v>
          </cell>
        </row>
        <row r="516">
          <cell r="J516">
            <v>183</v>
          </cell>
          <cell r="L516">
            <v>178425</v>
          </cell>
        </row>
        <row r="517">
          <cell r="J517">
            <v>183</v>
          </cell>
          <cell r="L517">
            <v>178425</v>
          </cell>
        </row>
        <row r="518">
          <cell r="J518">
            <v>183</v>
          </cell>
          <cell r="L518">
            <v>178425</v>
          </cell>
        </row>
        <row r="519">
          <cell r="J519">
            <v>183</v>
          </cell>
          <cell r="L519">
            <v>178425</v>
          </cell>
        </row>
        <row r="520">
          <cell r="J520">
            <v>183</v>
          </cell>
          <cell r="L520">
            <v>178425</v>
          </cell>
        </row>
        <row r="521">
          <cell r="J521">
            <v>183</v>
          </cell>
          <cell r="L521">
            <v>178425</v>
          </cell>
        </row>
        <row r="522">
          <cell r="J522">
            <v>183</v>
          </cell>
          <cell r="L522">
            <v>178425</v>
          </cell>
        </row>
        <row r="523">
          <cell r="J523">
            <v>183</v>
          </cell>
          <cell r="L523">
            <v>178425</v>
          </cell>
        </row>
        <row r="524">
          <cell r="J524">
            <v>183</v>
          </cell>
          <cell r="L524">
            <v>178425</v>
          </cell>
        </row>
        <row r="530">
          <cell r="J530">
            <v>242</v>
          </cell>
          <cell r="L530">
            <v>287803.34000000003</v>
          </cell>
        </row>
        <row r="531">
          <cell r="J531">
            <v>203</v>
          </cell>
          <cell r="L531">
            <v>197925</v>
          </cell>
        </row>
        <row r="532">
          <cell r="J532">
            <v>203</v>
          </cell>
          <cell r="L532">
            <v>197925</v>
          </cell>
        </row>
        <row r="533">
          <cell r="J533">
            <v>203</v>
          </cell>
          <cell r="L533">
            <v>197925</v>
          </cell>
        </row>
        <row r="534">
          <cell r="J534">
            <v>203</v>
          </cell>
          <cell r="L534">
            <v>197925</v>
          </cell>
        </row>
        <row r="535">
          <cell r="J535">
            <v>203</v>
          </cell>
          <cell r="L535">
            <v>197925</v>
          </cell>
        </row>
        <row r="552">
          <cell r="J552">
            <v>226</v>
          </cell>
          <cell r="L552">
            <v>220350</v>
          </cell>
        </row>
        <row r="635">
          <cell r="J635">
            <v>152</v>
          </cell>
          <cell r="L635">
            <v>148200</v>
          </cell>
        </row>
        <row r="636">
          <cell r="J636">
            <v>156</v>
          </cell>
          <cell r="L636">
            <v>152100</v>
          </cell>
        </row>
        <row r="637">
          <cell r="J637">
            <v>265</v>
          </cell>
          <cell r="L637">
            <v>153040.15</v>
          </cell>
        </row>
        <row r="638">
          <cell r="J638">
            <v>185</v>
          </cell>
          <cell r="L638">
            <v>180375</v>
          </cell>
        </row>
        <row r="639">
          <cell r="J639">
            <v>253</v>
          </cell>
          <cell r="L639">
            <v>246675</v>
          </cell>
        </row>
        <row r="640">
          <cell r="J640">
            <v>167</v>
          </cell>
          <cell r="L640">
            <v>198608.09</v>
          </cell>
        </row>
        <row r="641">
          <cell r="J641">
            <v>191.5</v>
          </cell>
          <cell r="L641">
            <v>186712.5</v>
          </cell>
        </row>
        <row r="642">
          <cell r="J642">
            <v>194</v>
          </cell>
          <cell r="L642">
            <v>189150</v>
          </cell>
        </row>
        <row r="643">
          <cell r="J643">
            <v>194</v>
          </cell>
          <cell r="L643">
            <v>189150</v>
          </cell>
        </row>
        <row r="644">
          <cell r="J644">
            <v>195.00139999999999</v>
          </cell>
          <cell r="L644">
            <v>190126.36499999999</v>
          </cell>
        </row>
        <row r="645">
          <cell r="J645">
            <v>185</v>
          </cell>
          <cell r="L645">
            <v>180375</v>
          </cell>
        </row>
        <row r="646">
          <cell r="J646">
            <v>172.00139999999999</v>
          </cell>
          <cell r="L646">
            <v>167701.36499999999</v>
          </cell>
        </row>
        <row r="647">
          <cell r="J647">
            <v>215</v>
          </cell>
          <cell r="L647">
            <v>209625</v>
          </cell>
        </row>
      </sheetData>
      <sheetData sheetId="8" refreshError="1"/>
      <sheetData sheetId="9" refreshError="1"/>
      <sheetData sheetId="10" refreshError="1"/>
      <sheetData sheetId="11" refreshError="1"/>
      <sheetData sheetId="1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이하"/>
      <sheetName val="디자인별"/>
      <sheetName val="요약"/>
      <sheetName val="수출3_요약"/>
      <sheetName val="수출3Eldorado 제외시"/>
      <sheetName val="수출3Elan 제외시"/>
      <sheetName val="수출3_수익성"/>
      <sheetName val="수출3_중아"/>
      <sheetName val="수출3_CIS"/>
      <sheetName val="수출3_한계제외"/>
      <sheetName val="수출3_정리"/>
      <sheetName val="수출3_suffix"/>
      <sheetName val="수출3"/>
      <sheetName val="드럼전체_정리"/>
      <sheetName val="드럼 전체"/>
      <sheetName val="Simulation"/>
      <sheetName val="Simulation (2)"/>
      <sheetName val="Sheet1"/>
      <sheetName val="CIS_수익"/>
      <sheetName val="단위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555">
          <cell r="J555">
            <v>277</v>
          </cell>
          <cell r="L555">
            <v>218611.17</v>
          </cell>
        </row>
        <row r="556">
          <cell r="J556">
            <v>148.72</v>
          </cell>
          <cell r="L556">
            <v>145002</v>
          </cell>
        </row>
        <row r="557">
          <cell r="J557">
            <v>177</v>
          </cell>
          <cell r="L557">
            <v>172575</v>
          </cell>
        </row>
        <row r="558">
          <cell r="J558">
            <v>179</v>
          </cell>
          <cell r="L558">
            <v>174525</v>
          </cell>
        </row>
        <row r="559">
          <cell r="J559">
            <v>153</v>
          </cell>
          <cell r="L559">
            <v>149175</v>
          </cell>
        </row>
        <row r="560">
          <cell r="J560">
            <v>172</v>
          </cell>
          <cell r="L560">
            <v>167700</v>
          </cell>
        </row>
        <row r="561">
          <cell r="J561">
            <v>172</v>
          </cell>
          <cell r="L561">
            <v>167700</v>
          </cell>
        </row>
      </sheetData>
      <sheetData sheetId="16" refreshError="1"/>
      <sheetData sheetId="17" refreshError="1"/>
      <sheetData sheetId="18" refreshError="1"/>
      <sheetData sheetId="1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디자인별"/>
      <sheetName val="요약"/>
      <sheetName val="수출3"/>
      <sheetName val="CIS"/>
      <sheetName val="전체"/>
      <sheetName val="suffix"/>
      <sheetName val="수출3_원본"/>
      <sheetName val="Simulation"/>
      <sheetName val="Sheet1"/>
      <sheetName val="CIS_수익"/>
      <sheetName val="만년달력"/>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
          <cell r="BO3" t="str">
            <v/>
          </cell>
        </row>
        <row r="421">
          <cell r="J421">
            <v>476.23</v>
          </cell>
          <cell r="L421">
            <v>464324.25</v>
          </cell>
        </row>
        <row r="422">
          <cell r="J422">
            <v>494.63</v>
          </cell>
          <cell r="L422">
            <v>482264.25</v>
          </cell>
        </row>
        <row r="423">
          <cell r="J423">
            <v>375</v>
          </cell>
          <cell r="L423">
            <v>277601.25</v>
          </cell>
        </row>
        <row r="424">
          <cell r="J424">
            <v>280</v>
          </cell>
          <cell r="L424">
            <v>273000</v>
          </cell>
        </row>
      </sheetData>
      <sheetData sheetId="8" refreshError="1"/>
      <sheetData sheetId="9" refreshError="1"/>
      <sheetData sheetId="1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약"/>
      <sheetName val="수출3"/>
      <sheetName val="드럼전체"/>
      <sheetName val="원본"/>
      <sheetName val="suffix"/>
      <sheetName val="중아"/>
      <sheetName val="Sheet1"/>
      <sheetName val="CIS"/>
      <sheetName val="Simulation"/>
      <sheetName val="만년달력"/>
    </sheetNames>
    <sheetDataSet>
      <sheetData sheetId="0" refreshError="1"/>
      <sheetData sheetId="1" refreshError="1"/>
      <sheetData sheetId="2" refreshError="1"/>
      <sheetData sheetId="3">
        <row r="460">
          <cell r="F460">
            <v>145</v>
          </cell>
          <cell r="H460">
            <v>141375</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Control"/>
      <sheetName val="Block Template"/>
      <sheetName val="Block Template1"/>
      <sheetName val="Master Data"/>
      <sheetName val="Revision History"/>
      <sheetName val="Team"/>
      <sheetName val="Picture"/>
      <sheetName val="Block"/>
      <sheetName val="Inputs_Outputs"/>
      <sheetName val="SW All Features"/>
      <sheetName val="Matrix"/>
      <sheetName val="DFMEA"/>
      <sheetName val="BYOM2_주요개발이슈"/>
      <sheetName val="Risk_Graphs"/>
      <sheetName val="Scales"/>
      <sheetName val="Definition of Change Point's"/>
      <sheetName val="Judgment Words"/>
      <sheetName val="I3L_ID7S-LDBEC_DFMEA_SW_V1_2017"/>
      <sheetName val="의장34반"/>
      <sheetName val="의장2반 "/>
      <sheetName val="Risk Matrix"/>
    </sheetNames>
    <sheetDataSet>
      <sheetData sheetId="0"/>
      <sheetData sheetId="1"/>
      <sheetData sheetId="2"/>
      <sheetData sheetId="3">
        <row r="2">
          <cell r="B2" t="str">
            <v>I3L</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Info"/>
      <sheetName val="재료비 분석-0724"/>
      <sheetName val="BOM Cost (R-U713MHH)"/>
      <sheetName val="BOM Cost (GR-25AUSJH.LGA)"/>
      <sheetName val="재료비 분석-0724 (2)"/>
      <sheetName val="투자비-1"/>
      <sheetName val="Legend-B-신부품 List"/>
      <sheetName val="산호"/>
      <sheetName val="R-U713MHH BOM-0723"/>
      <sheetName val="Source Defect CS 34 &amp; CS 7"/>
      <sheetName val="ExchangeRate"/>
      <sheetName val="Shape"/>
      <sheetName val="Test Index 1"/>
      <sheetName val="Test Index 10"/>
      <sheetName val="Test Index 11"/>
      <sheetName val="Test Index 2"/>
      <sheetName val="Test Index 3"/>
      <sheetName val="Test Index 4"/>
      <sheetName val="Test Index 5"/>
      <sheetName val="Test Index 6"/>
      <sheetName val="Test Index 7"/>
      <sheetName val="Test Index 8"/>
      <sheetName val="Test Index 9"/>
      <sheetName val="OLP작동(보호로직 삭제後)"/>
      <sheetName val="Code분류(수정금지)"/>
      <sheetName val="견적서"/>
      <sheetName val="BANDING"/>
      <sheetName val="적재장치"/>
      <sheetName val="SCROLL"/>
      <sheetName val="협조전"/>
      <sheetName val="Validation 2008"/>
      <sheetName val="9월실적"/>
      <sheetName val="작성방법"/>
      <sheetName val=" "/>
      <sheetName val="상세(독일)"/>
      <sheetName val="재료비_분석-0724"/>
      <sheetName val="BOM_Cost_(R-U713MHH)"/>
      <sheetName val="BOM_Cost_(GR-25AUSJH_LGA)"/>
      <sheetName val="재료비_분석-0724_(2)"/>
      <sheetName val="Legend-B-신부품_List"/>
      <sheetName val="R-U713MHH_BOM-0723"/>
      <sheetName val="Source_Defect_CS_34_&amp;_CS_7"/>
      <sheetName val="Test_Index_1"/>
      <sheetName val="Test_Index_10"/>
      <sheetName val="Test_Index_11"/>
      <sheetName val="Test_Index_2"/>
      <sheetName val="Test_Index_3"/>
      <sheetName val="Test_Index_4"/>
      <sheetName val="Test_Index_5"/>
      <sheetName val="Test_Index_6"/>
      <sheetName val="Test_Index_7"/>
      <sheetName val="Test_Index_8"/>
      <sheetName val="Test_Index_9"/>
      <sheetName val="OLP작동(보호로직_삭제後)"/>
      <sheetName val="Validation_2008"/>
      <sheetName val="Master"/>
      <sheetName val="D급"/>
      <sheetName val="E급"/>
      <sheetName val="R3가격구조"/>
      <sheetName val="가용재고"/>
      <sheetName val="자가소비"/>
      <sheetName val="재고"/>
      <sheetName val="GRAPH"/>
      <sheetName val="Matrici Rischio"/>
      <sheetName val="기본 정보"/>
      <sheetName val="RD제품개발투자비(매가)"/>
      <sheetName val="투자-국내2"/>
      <sheetName val="원97"/>
      <sheetName val="선급금"/>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dt"/>
      <sheetName val="OUTER TUB사내"/>
      <sheetName val="사출투자"/>
      <sheetName val="사출TUB"/>
      <sheetName val="AT-PJT견적"/>
      <sheetName val="6kg -BASE추가"/>
      <sheetName val="OUT TUB견적"/>
      <sheetName val="OUT TUB사내"/>
      <sheetName val="납품가조견"/>
      <sheetName val="공문 (6)"/>
      <sheetName val="#REF"/>
      <sheetName val="Trause1499"/>
      <sheetName val="안전성(제품인정)"/>
      <sheetName val="인정 항목 분류"/>
      <sheetName val="PART"/>
      <sheetName val="#ССЫЛКА"/>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체"/>
      <sheetName val="그래프"/>
      <sheetName val="시험완료"/>
      <sheetName val="SPL입수"/>
      <sheetName val="산호"/>
      <sheetName val="WORKING Cat_PL"/>
      <sheetName val="COS_SUMM"/>
      <sheetName val="TEMP"/>
      <sheetName val="계DATA"/>
      <sheetName val="실DATA "/>
      <sheetName val="Injection Equipment"/>
      <sheetName val="Resin"/>
      <sheetName val="9월실적"/>
      <sheetName val="Function"/>
      <sheetName val="Miser-P"/>
      <sheetName val="기본 정보"/>
      <sheetName val="TPVPTOTL"/>
      <sheetName val="EPS"/>
      <sheetName val="repeatative rejection"/>
      <sheetName val="참조"/>
      <sheetName val="Tbom-tot"/>
      <sheetName val="검기갑지"/>
      <sheetName val="TOTAL"/>
      <sheetName val="Simulation"/>
      <sheetName val="SCROLL"/>
      <sheetName val="Roll DATA"/>
      <sheetName val="내역"/>
      <sheetName val="제품별 매출"/>
      <sheetName val="WORKING_Cat_PL"/>
      <sheetName val="실DATA_"/>
      <sheetName val="Injection_Equipment"/>
      <sheetName val="기본_정보"/>
      <sheetName val="repeatative_rejection"/>
      <sheetName val="Roll_DATA"/>
      <sheetName val="DBL LPG시험"/>
      <sheetName val="계산정보"/>
      <sheetName val="INPUT"/>
      <sheetName val="WORKING_Cat_PL1"/>
      <sheetName val="실DATA_1"/>
      <sheetName val="Injection_Equipment1"/>
      <sheetName val="기본_정보1"/>
      <sheetName val="repeatative_rejection1"/>
      <sheetName val="Roll_DATA1"/>
      <sheetName val="제품별_매출"/>
      <sheetName val="DBL_LPG시험"/>
      <sheetName val="AY工数実績・推定"/>
      <sheetName val="민감도"/>
      <sheetName val="견장계수"/>
      <sheetName val="Model.Suffix"/>
      <sheetName val="Master"/>
      <sheetName val="Cost Table"/>
      <sheetName val="원재료"/>
      <sheetName val="운반비"/>
      <sheetName val="SUS브레이징"/>
      <sheetName val="SUS밸로우즈"/>
      <sheetName val="WORKING_Cat_PL2"/>
      <sheetName val="실DATA_2"/>
      <sheetName val="Injection_Equipment2"/>
      <sheetName val="기본_정보2"/>
      <sheetName val="repeatative_rejection2"/>
      <sheetName val="Roll_DATA2"/>
      <sheetName val="제품별_매출1"/>
      <sheetName val="DBL_LPG시험1"/>
      <sheetName val="WORKING_Cat_PL3"/>
      <sheetName val="실DATA_3"/>
      <sheetName val="Injection_Equipment3"/>
      <sheetName val="기본_정보3"/>
      <sheetName val="repeatative_rejection3"/>
      <sheetName val="Roll_DATA3"/>
      <sheetName val="제품별_매출2"/>
      <sheetName val="DBL_LPG시험2"/>
      <sheetName val="Model_Suffix"/>
      <sheetName val="Cost_Table"/>
      <sheetName val="질문_답변"/>
      <sheetName val="인정 항목 분류"/>
      <sheetName val="C2075-参考"/>
      <sheetName val="WEIGHT"/>
      <sheetName val="HP1AMLIST"/>
      <sheetName val="Upgrades pricing"/>
      <sheetName val="LD원부출력"/>
      <sheetName val="Sheet1"/>
      <sheetName val="Input Sheet"/>
      <sheetName val="DAYS"/>
      <sheetName val="실DATA_4"/>
      <sheetName val="WORKING_Cat_PL4"/>
      <sheetName val="Injection_Equipment4"/>
      <sheetName val="기본_정보4"/>
      <sheetName val="repeatative_rejection4"/>
      <sheetName val="Roll_DATA4"/>
      <sheetName val="제품별_매출3"/>
      <sheetName val="DBL_LPG시험3"/>
      <sheetName val="Model_Suffix1"/>
      <sheetName val="Cost_Table1"/>
      <sheetName val="인정_항목_분류"/>
      <sheetName val="Upgrades_pricing"/>
      <sheetName val="실DATA_5"/>
      <sheetName val="WORKING_Cat_PL5"/>
      <sheetName val="Injection_Equipment5"/>
      <sheetName val="기본_정보5"/>
      <sheetName val="repeatative_rejection5"/>
      <sheetName val="Roll_DATA5"/>
      <sheetName val="제품별_매출4"/>
      <sheetName val="DBL_LPG시험4"/>
      <sheetName val="Model_Suffix2"/>
      <sheetName val="Cost_Table2"/>
      <sheetName val="인정_항목_분류1"/>
      <sheetName val="Upgrades_pricing1"/>
      <sheetName val="실DATA_6"/>
      <sheetName val="WORKING_Cat_PL6"/>
      <sheetName val="Injection_Equipment6"/>
      <sheetName val="기본_정보6"/>
      <sheetName val="repeatative_rejection6"/>
      <sheetName val="Roll_DATA6"/>
      <sheetName val="제품별_매출5"/>
      <sheetName val="DBL_LPG시험5"/>
      <sheetName val="Model_Suffix3"/>
      <sheetName val="Cost_Table3"/>
      <sheetName val="인정_항목_분류2"/>
      <sheetName val="Upgrades_pricing2"/>
      <sheetName val="견적서"/>
      <sheetName val="BANDING"/>
      <sheetName val="적재장치"/>
      <sheetName val="PNO"/>
      <sheetName val="Info"/>
      <sheetName val="#93"/>
      <sheetName val="BOM Cost (R-U713MHH)"/>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변경점 List"/>
      <sheetName val="1.Motor 변경점"/>
      <sheetName val="2.Motion 변경점"/>
      <sheetName val="3.DOE Pattern 변경점"/>
      <sheetName val="4. Pulsator 변경점"/>
      <sheetName val="Motor 변경점 자료"/>
      <sheetName val="Motion 변경점 자료"/>
      <sheetName val="DOE Pattern 변경점 자료"/>
      <sheetName val="Pulsator 변경점 자료"/>
      <sheetName val="5. CU Pattern"/>
      <sheetName val="6. 수위센서"/>
      <sheetName val="7. 전복센서"/>
      <sheetName val="CU 검토사항"/>
      <sheetName val="반도체 센서 검토사항"/>
      <sheetName val="전복모드 검토사항"/>
      <sheetName val="8. 부하감지+차등가속기울기"/>
      <sheetName val="8.부하감지(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MEA"/>
      <sheetName val="S_FMEA"/>
      <sheetName val="Detectability List"/>
      <sheetName val="Master Data"/>
      <sheetName val="Blank"/>
      <sheetName val="Detectability_List"/>
      <sheetName val="Master_Data"/>
      <sheetName val="Detectability_List1"/>
      <sheetName val="Master_Data1"/>
      <sheetName val="DRBFM"/>
      <sheetName val="DFMEA"/>
      <sheetName val="Matrix"/>
      <sheetName val="Detectability_List2"/>
      <sheetName val="Master_Data2"/>
      <sheetName val="Lists"/>
      <sheetName val="matrici rischio"/>
      <sheetName val="L-Fin 4롤 10열(4Pitch)"/>
      <sheetName val="산호"/>
      <sheetName val="CVT산정"/>
    </sheetNames>
    <sheetDataSet>
      <sheetData sheetId="0">
        <row r="4">
          <cell r="A4" t="str">
            <v>Line</v>
          </cell>
          <cell r="B4" t="str">
            <v>Function</v>
          </cell>
          <cell r="C4" t="str">
            <v>Failure Mode</v>
          </cell>
          <cell r="D4" t="str">
            <v>Effect</v>
          </cell>
          <cell r="E4" t="str">
            <v>SEV</v>
          </cell>
          <cell r="F4" t="str">
            <v>Class</v>
          </cell>
          <cell r="G4" t="str">
            <v>Cause</v>
          </cell>
          <cell r="H4" t="str">
            <v>OCC</v>
          </cell>
          <cell r="I4" t="str">
            <v>Controls</v>
          </cell>
          <cell r="J4" t="str">
            <v>DET</v>
          </cell>
          <cell r="K4" t="str">
            <v>RPN</v>
          </cell>
          <cell r="L4" t="str">
            <v>Action</v>
          </cell>
          <cell r="M4" t="str">
            <v>Resp</v>
          </cell>
          <cell r="N4" t="str">
            <v>CompDate</v>
          </cell>
          <cell r="O4" t="str">
            <v>Actions Taken</v>
          </cell>
          <cell r="P4" t="str">
            <v>New SEV</v>
          </cell>
          <cell r="Q4" t="str">
            <v>New OCC</v>
          </cell>
          <cell r="R4" t="str">
            <v>New DET</v>
          </cell>
          <cell r="S4" t="str">
            <v>New RPN</v>
          </cell>
          <cell r="U4" t="str">
            <v>TEXT1</v>
          </cell>
          <cell r="V4" t="str">
            <v>TEXT2</v>
          </cell>
          <cell r="W4" t="str">
            <v>TEXT3</v>
          </cell>
          <cell r="X4" t="str">
            <v>TEXT4</v>
          </cell>
          <cell r="Y4" t="str">
            <v>TEXT5</v>
          </cell>
          <cell r="Z4" t="str">
            <v>TEXT6</v>
          </cell>
          <cell r="AA4" t="str">
            <v>TEXT7</v>
          </cell>
          <cell r="AB4" t="str">
            <v>TEXT8</v>
          </cell>
          <cell r="AC4" t="str">
            <v>TEXT9</v>
          </cell>
          <cell r="AD4" t="str">
            <v>TEXT10</v>
          </cell>
        </row>
        <row r="5">
          <cell r="A5">
            <v>1</v>
          </cell>
          <cell r="B5" t="str">
            <v>1.0 ContainerHolds specific amount of liquid (Soap)</v>
          </cell>
          <cell r="C5" t="str">
            <v>1.1 Leaks</v>
          </cell>
          <cell r="D5" t="str">
            <v>1.1.1 Loss of liquid (8)</v>
          </cell>
          <cell r="E5">
            <v>8</v>
          </cell>
          <cell r="G5" t="str">
            <v>1.1.A Shock/Impact</v>
          </cell>
          <cell r="H5">
            <v>2</v>
          </cell>
          <cell r="I5" t="str">
            <v>M-101,Drop Test (6)M-102,Compression Test (4) M-103,Thermal Cycle w/Drop testing (4)</v>
          </cell>
          <cell r="J5">
            <v>4</v>
          </cell>
          <cell r="K5">
            <v>64</v>
          </cell>
          <cell r="L5" t="str">
            <v>Develop better Drop Test.</v>
          </cell>
          <cell r="M5" t="str">
            <v>R/T Eng..Oct 31, 93</v>
          </cell>
          <cell r="O5" t="str">
            <v>Test M-101.1</v>
          </cell>
          <cell r="P5">
            <v>8</v>
          </cell>
          <cell r="Q5">
            <v>2</v>
          </cell>
          <cell r="R5">
            <v>1</v>
          </cell>
          <cell r="S5">
            <v>16</v>
          </cell>
          <cell r="U5">
            <v>6.6670000000000002E-3</v>
          </cell>
          <cell r="V5">
            <v>6.6670000000000002E-3</v>
          </cell>
          <cell r="W5">
            <v>0</v>
          </cell>
        </row>
        <row r="6">
          <cell r="A6">
            <v>2</v>
          </cell>
          <cell r="B6" t="str">
            <v>1.0 ContainerHolds specific amount of liquid (Soap)</v>
          </cell>
          <cell r="C6" t="str">
            <v>1.1 Leaks</v>
          </cell>
          <cell r="D6" t="str">
            <v>1.1.1 Loss of liquid (8)</v>
          </cell>
          <cell r="E6">
            <v>8</v>
          </cell>
          <cell r="G6" t="str">
            <v>1.1.B Chemical incompatibility</v>
          </cell>
          <cell r="H6">
            <v>1</v>
          </cell>
          <cell r="I6" t="str">
            <v>CT-Chemical Interaction Testing (1)</v>
          </cell>
          <cell r="J6">
            <v>1</v>
          </cell>
          <cell r="K6">
            <v>8</v>
          </cell>
          <cell r="L6" t="str">
            <v>None</v>
          </cell>
          <cell r="M6" t="str">
            <v>Bob Stefanick</v>
          </cell>
          <cell r="S6">
            <v>0</v>
          </cell>
          <cell r="U6">
            <v>6.6699999999999995E-4</v>
          </cell>
          <cell r="V6" t="str">
            <v xml:space="preserve"> - </v>
          </cell>
          <cell r="W6" t="str">
            <v/>
          </cell>
        </row>
        <row r="7">
          <cell r="A7">
            <v>3</v>
          </cell>
          <cell r="B7" t="str">
            <v>1.0 ContainerHolds specific amount of liquid (Soap)</v>
          </cell>
          <cell r="C7" t="str">
            <v>1.1 Leaks</v>
          </cell>
          <cell r="D7" t="str">
            <v>1.1.1 Loss of liquid (8)</v>
          </cell>
          <cell r="E7">
            <v>8</v>
          </cell>
          <cell r="G7" t="str">
            <v>1.1.C Thermal degradation</v>
          </cell>
          <cell r="H7">
            <v>7</v>
          </cell>
          <cell r="I7" t="str">
            <v>M-104,Thermal Cycle Testing (3) Engineering Analysis (2)</v>
          </cell>
          <cell r="J7">
            <v>2</v>
          </cell>
          <cell r="K7">
            <v>112</v>
          </cell>
          <cell r="L7" t="str">
            <v>Change Plastic Material</v>
          </cell>
          <cell r="M7" t="str">
            <v>Release Eng..Oct 31, 93</v>
          </cell>
          <cell r="O7" t="str">
            <v>Plastic PT-333</v>
          </cell>
          <cell r="P7">
            <v>8</v>
          </cell>
          <cell r="Q7">
            <v>1</v>
          </cell>
          <cell r="R7">
            <v>2</v>
          </cell>
          <cell r="S7">
            <v>16</v>
          </cell>
          <cell r="U7">
            <v>50</v>
          </cell>
          <cell r="V7">
            <v>6.6699999999999995E-4</v>
          </cell>
          <cell r="W7">
            <v>49.999333</v>
          </cell>
        </row>
        <row r="8">
          <cell r="A8">
            <v>4</v>
          </cell>
          <cell r="B8" t="str">
            <v>1.0 ContainerProvides attachment mechanism to lid.</v>
          </cell>
          <cell r="C8" t="str">
            <v>1.2 Deformed</v>
          </cell>
          <cell r="D8" t="str">
            <v>1.2.1 Reduced liquid content (5)</v>
          </cell>
          <cell r="E8">
            <v>5</v>
          </cell>
          <cell r="G8" t="str">
            <v>1.2.A Thermal deformation</v>
          </cell>
          <cell r="H8">
            <v>7</v>
          </cell>
          <cell r="I8" t="str">
            <v>M-104,Thermal Cycle Testing (3) Engineering Analysis (2)</v>
          </cell>
          <cell r="J8">
            <v>2</v>
          </cell>
          <cell r="K8">
            <v>70</v>
          </cell>
          <cell r="L8" t="str">
            <v>Change Plastic Material</v>
          </cell>
          <cell r="M8" t="str">
            <v>Release Eng..Oct 31, 93</v>
          </cell>
          <cell r="O8" t="str">
            <v>Plastic PT-333</v>
          </cell>
          <cell r="P8">
            <v>8</v>
          </cell>
          <cell r="Q8">
            <v>1</v>
          </cell>
          <cell r="R8">
            <v>2</v>
          </cell>
          <cell r="S8">
            <v>16</v>
          </cell>
          <cell r="U8">
            <v>50</v>
          </cell>
          <cell r="V8">
            <v>6.6699999999999995E-4</v>
          </cell>
          <cell r="W8">
            <v>49.999333</v>
          </cell>
        </row>
        <row r="9">
          <cell r="A9">
            <v>5</v>
          </cell>
          <cell r="B9" t="str">
            <v>1.0 ContainerProvides attachment mechanism to lid.</v>
          </cell>
          <cell r="C9" t="str">
            <v>1.3 Loose</v>
          </cell>
          <cell r="D9" t="str">
            <v>1.3.1 Loss of liquid (8)</v>
          </cell>
          <cell r="E9">
            <v>8</v>
          </cell>
          <cell r="G9" t="str">
            <v>1.3.A Improper Thread Design</v>
          </cell>
          <cell r="H9">
            <v>2</v>
          </cell>
          <cell r="I9" t="str">
            <v>Engineering Analysis (2)</v>
          </cell>
          <cell r="J9">
            <v>2</v>
          </cell>
          <cell r="K9">
            <v>32</v>
          </cell>
          <cell r="L9" t="str">
            <v xml:space="preserve">Design Verification &amp; DOE Study </v>
          </cell>
          <cell r="M9" t="str">
            <v>Release Eng..Oct 31, 94</v>
          </cell>
          <cell r="O9" t="str">
            <v xml:space="preserve">Design Verification &amp; DOE Study </v>
          </cell>
          <cell r="P9">
            <v>8</v>
          </cell>
          <cell r="Q9">
            <v>1</v>
          </cell>
          <cell r="R9">
            <v>1</v>
          </cell>
          <cell r="S9">
            <v>8</v>
          </cell>
          <cell r="U9">
            <v>6.6670000000000002E-3</v>
          </cell>
          <cell r="V9">
            <v>6.6699999999999995E-4</v>
          </cell>
          <cell r="W9">
            <v>6.0000000000000001E-3</v>
          </cell>
        </row>
        <row r="10">
          <cell r="A10">
            <v>6</v>
          </cell>
          <cell r="B10" t="str">
            <v>1.0 ContainerProvides attachment mechanism to lid.</v>
          </cell>
          <cell r="C10" t="str">
            <v>1.4 Does not attach</v>
          </cell>
          <cell r="D10" t="str">
            <v>1.4.1 Loss of label (8) label (8)1.4.2 Label peels halfway off (6)</v>
          </cell>
          <cell r="E10">
            <v>8</v>
          </cell>
          <cell r="G10" t="str">
            <v>1.4.A Chemical incompatibility</v>
          </cell>
          <cell r="H10">
            <v>2</v>
          </cell>
          <cell r="I10" t="str">
            <v>CT-Chemical Interaction Testing (1)</v>
          </cell>
          <cell r="J10">
            <v>1</v>
          </cell>
          <cell r="K10">
            <v>16</v>
          </cell>
          <cell r="L10" t="str">
            <v>Visit label Supplier</v>
          </cell>
          <cell r="M10" t="str">
            <v>R/T, Release Eng.. Nov. 15, 93</v>
          </cell>
          <cell r="O10" t="str">
            <v>Visit Supplier</v>
          </cell>
          <cell r="P10">
            <v>8</v>
          </cell>
          <cell r="Q10">
            <v>1</v>
          </cell>
          <cell r="R10">
            <v>1</v>
          </cell>
          <cell r="S10">
            <v>8</v>
          </cell>
          <cell r="U10">
            <v>6.6670000000000002E-3</v>
          </cell>
          <cell r="V10">
            <v>6.6699999999999995E-4</v>
          </cell>
          <cell r="W10">
            <v>6.0000000000000001E-3</v>
          </cell>
        </row>
        <row r="11">
          <cell r="A11">
            <v>7</v>
          </cell>
          <cell r="B11" t="str">
            <v>1.0 ContainerStands in upright position.</v>
          </cell>
          <cell r="C11" t="str">
            <v>1.4 Does not attach</v>
          </cell>
          <cell r="D11" t="str">
            <v>1.4.1 Loss of label (8) label (8)1.4.2 Label peels halfway off (6)</v>
          </cell>
          <cell r="E11">
            <v>8</v>
          </cell>
          <cell r="G11" t="str">
            <v>1.4.B Improper adhesive</v>
          </cell>
          <cell r="H11">
            <v>3</v>
          </cell>
          <cell r="I11" t="str">
            <v>Engineering Analysis (2)CT-Chemical Interaction Testing (4)</v>
          </cell>
          <cell r="J11">
            <v>2</v>
          </cell>
          <cell r="K11">
            <v>48</v>
          </cell>
          <cell r="L11" t="str">
            <v>Visit label Supplier</v>
          </cell>
          <cell r="M11" t="str">
            <v>R/T, Release Eng.. Nov. 15, 94</v>
          </cell>
          <cell r="O11" t="str">
            <v>Visit Supplier</v>
          </cell>
          <cell r="P11">
            <v>8</v>
          </cell>
          <cell r="Q11">
            <v>1</v>
          </cell>
          <cell r="R11">
            <v>1</v>
          </cell>
          <cell r="S11">
            <v>8</v>
          </cell>
          <cell r="U11">
            <v>6.6667000000000004E-2</v>
          </cell>
          <cell r="V11">
            <v>6.6699999999999995E-4</v>
          </cell>
          <cell r="W11">
            <v>6.6000000000000003E-2</v>
          </cell>
        </row>
        <row r="12">
          <cell r="A12">
            <v>8</v>
          </cell>
          <cell r="B12" t="str">
            <v>1.0 ContainerStands in upright position.</v>
          </cell>
          <cell r="C12" t="str">
            <v>1.5 Falls down</v>
          </cell>
          <cell r="D12" t="str">
            <v>1.5.1 Possible loss of liquid (8)1.5.2 Break Lid (7) 1.5.3 Break Plunger (8) 1.5.4 Scratched label (4) 1.5.5 Tears off label (5)</v>
          </cell>
          <cell r="E12">
            <v>8</v>
          </cell>
          <cell r="G12" t="str">
            <v>1.5.A Thermal deformation</v>
          </cell>
          <cell r="H12">
            <v>7</v>
          </cell>
          <cell r="I12" t="str">
            <v>M-104,Thermal Cycle Testing (3) Engineering Analysis (2)</v>
          </cell>
          <cell r="J12">
            <v>2</v>
          </cell>
          <cell r="K12">
            <v>112</v>
          </cell>
          <cell r="L12" t="str">
            <v>Change Plastic Material</v>
          </cell>
          <cell r="M12" t="str">
            <v>Release Eng.. Oct 31, 93</v>
          </cell>
          <cell r="O12" t="str">
            <v>Plastic PT-333</v>
          </cell>
          <cell r="P12">
            <v>8</v>
          </cell>
          <cell r="Q12">
            <v>1</v>
          </cell>
          <cell r="R12">
            <v>2</v>
          </cell>
          <cell r="S12">
            <v>16</v>
          </cell>
          <cell r="U12">
            <v>50</v>
          </cell>
          <cell r="V12">
            <v>6.6699999999999995E-4</v>
          </cell>
          <cell r="W12">
            <v>49.999333</v>
          </cell>
        </row>
        <row r="13">
          <cell r="A13">
            <v>9</v>
          </cell>
          <cell r="B13" t="str">
            <v>2.0 Lid/PlungerSeals container</v>
          </cell>
          <cell r="C13" t="str">
            <v>1.5 Falls down</v>
          </cell>
          <cell r="D13" t="str">
            <v>1.5.1 Possible loss of liquid (8)1.5.2 Break Lid (7) 1.5.3 Break Plunger (8) 1.5.4 Scratched label (4) 1.5.5 Tears off label (5)</v>
          </cell>
          <cell r="E13">
            <v>8</v>
          </cell>
          <cell r="G13" t="str">
            <v>1.5.B Shock/Impact</v>
          </cell>
          <cell r="H13">
            <v>2</v>
          </cell>
          <cell r="I13" t="str">
            <v>M-101,Drop Test (6)M-102,Compression Test (4)M-103,Thermal Cycle w/Drop testing (4)</v>
          </cell>
          <cell r="J13">
            <v>4</v>
          </cell>
          <cell r="K13">
            <v>64</v>
          </cell>
          <cell r="L13" t="str">
            <v>Develop better Drop Test.</v>
          </cell>
          <cell r="M13" t="str">
            <v>Release Eng.. Oct 31, 94</v>
          </cell>
          <cell r="O13" t="str">
            <v>Test M-101.1</v>
          </cell>
          <cell r="P13">
            <v>8</v>
          </cell>
          <cell r="Q13">
            <v>2</v>
          </cell>
          <cell r="R13">
            <v>1</v>
          </cell>
          <cell r="S13">
            <v>16</v>
          </cell>
          <cell r="U13">
            <v>6.6670000000000002E-3</v>
          </cell>
          <cell r="V13">
            <v>6.6670000000000002E-3</v>
          </cell>
          <cell r="W13">
            <v>0</v>
          </cell>
        </row>
        <row r="14">
          <cell r="A14">
            <v>10</v>
          </cell>
          <cell r="B14" t="str">
            <v>2.0 Lid/PlungerSeals container</v>
          </cell>
          <cell r="C14" t="str">
            <v>2.1 Leaks</v>
          </cell>
          <cell r="D14" t="str">
            <v>2.1.1 Loss of Liquid (8)</v>
          </cell>
          <cell r="E14">
            <v>8</v>
          </cell>
          <cell r="G14" t="str">
            <v>2.1.A Shock/Impact</v>
          </cell>
          <cell r="H14">
            <v>5</v>
          </cell>
          <cell r="I14" t="str">
            <v>M-101,Drop Test (8) M-102,Compression Test (6) M-103,Thermal Cycle w/Drop testing (6)</v>
          </cell>
          <cell r="J14">
            <v>6</v>
          </cell>
          <cell r="K14">
            <v>240</v>
          </cell>
          <cell r="L14" t="str">
            <v>Develop better Drop Test.Strengthen Lid/Plunger</v>
          </cell>
          <cell r="M14" t="str">
            <v>Release Eng.. Oct 31, 94Release Eng.. Nov. 15, 93</v>
          </cell>
          <cell r="O14" t="str">
            <v>Test M-101.1,M-101.2Redesigned Plunger stem</v>
          </cell>
          <cell r="P14">
            <v>8</v>
          </cell>
          <cell r="Q14">
            <v>2</v>
          </cell>
          <cell r="R14">
            <v>1</v>
          </cell>
          <cell r="S14">
            <v>16</v>
          </cell>
          <cell r="U14">
            <v>2.5</v>
          </cell>
          <cell r="V14">
            <v>6.6670000000000002E-3</v>
          </cell>
          <cell r="W14">
            <v>2.4933329999999998</v>
          </cell>
        </row>
        <row r="15">
          <cell r="A15">
            <v>11</v>
          </cell>
          <cell r="B15" t="str">
            <v>2.0 Lid/PlungerSeals container</v>
          </cell>
          <cell r="C15">
            <v>2.1</v>
          </cell>
          <cell r="D15" t="str">
            <v>2.1.1 Loss of Liquid (8)</v>
          </cell>
          <cell r="E15">
            <v>8</v>
          </cell>
          <cell r="G15" t="str">
            <v>2.1.B Chemical incompatibility</v>
          </cell>
          <cell r="H15">
            <v>1</v>
          </cell>
          <cell r="I15" t="str">
            <v>CT-Chemical Interaction Testing (1)</v>
          </cell>
          <cell r="J15">
            <v>1</v>
          </cell>
          <cell r="K15">
            <v>8</v>
          </cell>
          <cell r="L15" t="str">
            <v>None</v>
          </cell>
          <cell r="S15">
            <v>0</v>
          </cell>
          <cell r="U15">
            <v>6.6699999999999995E-4</v>
          </cell>
          <cell r="V15" t="str">
            <v xml:space="preserve"> - </v>
          </cell>
          <cell r="W15" t="str">
            <v/>
          </cell>
        </row>
        <row r="16">
          <cell r="A16">
            <v>12</v>
          </cell>
          <cell r="B16" t="str">
            <v>2.0 Lid/PlungerSeals container</v>
          </cell>
          <cell r="C16" t="str">
            <v>2.1 Leaks</v>
          </cell>
          <cell r="D16" t="str">
            <v>2.1.1 Loss of Liquid (8)</v>
          </cell>
          <cell r="E16">
            <v>8</v>
          </cell>
          <cell r="G16" t="str">
            <v>2.1.C Thermal degradation</v>
          </cell>
          <cell r="H16">
            <v>1</v>
          </cell>
          <cell r="I16" t="str">
            <v>M-104,Thermal Cycle Testing (3)Engineering Analysis (2)</v>
          </cell>
          <cell r="J16">
            <v>2</v>
          </cell>
          <cell r="K16">
            <v>16</v>
          </cell>
          <cell r="L16" t="str">
            <v>None</v>
          </cell>
          <cell r="S16">
            <v>0</v>
          </cell>
          <cell r="U16">
            <v>6.6699999999999995E-4</v>
          </cell>
          <cell r="V16" t="str">
            <v xml:space="preserve"> - </v>
          </cell>
          <cell r="W16" t="str">
            <v/>
          </cell>
        </row>
        <row r="17">
          <cell r="A17">
            <v>13</v>
          </cell>
          <cell r="B17" t="str">
            <v>2.0 Lid/PlungerSeals container</v>
          </cell>
          <cell r="C17" t="str">
            <v>2.1 Leaks</v>
          </cell>
          <cell r="D17" t="str">
            <v>2.1.1 Loss of Liquid (8)</v>
          </cell>
          <cell r="E17">
            <v>8</v>
          </cell>
          <cell r="G17" t="str">
            <v>2.1.D Thermal deformation</v>
          </cell>
          <cell r="H17">
            <v>1</v>
          </cell>
          <cell r="I17" t="str">
            <v>M-104,Thermal Cycle Testing (3)Engineering Analysis (2)</v>
          </cell>
          <cell r="J17">
            <v>2</v>
          </cell>
          <cell r="K17">
            <v>16</v>
          </cell>
          <cell r="L17" t="str">
            <v>None</v>
          </cell>
          <cell r="S17">
            <v>0</v>
          </cell>
          <cell r="U17">
            <v>6.6699999999999995E-4</v>
          </cell>
          <cell r="V17" t="str">
            <v xml:space="preserve"> - </v>
          </cell>
          <cell r="W17" t="str">
            <v/>
          </cell>
        </row>
        <row r="18">
          <cell r="A18">
            <v>14</v>
          </cell>
          <cell r="B18" t="str">
            <v>2.0 Lid/PlungerDispenses specific amount of liquid (Soap)</v>
          </cell>
          <cell r="C18" t="str">
            <v>2.1 Leaks</v>
          </cell>
          <cell r="D18" t="str">
            <v>2.1.1 Loss of Liquid (8)</v>
          </cell>
          <cell r="E18">
            <v>8</v>
          </cell>
          <cell r="G18" t="str">
            <v>2.1.E Improper Thread Design</v>
          </cell>
          <cell r="H18">
            <v>2</v>
          </cell>
          <cell r="I18" t="str">
            <v>Engineering Analysis (2)</v>
          </cell>
          <cell r="J18">
            <v>2</v>
          </cell>
          <cell r="K18">
            <v>32</v>
          </cell>
          <cell r="L18" t="str">
            <v xml:space="preserve">Design Verification &amp; DOE Study </v>
          </cell>
          <cell r="M18" t="str">
            <v>Release Eng.. Oct 31, 93</v>
          </cell>
          <cell r="O18" t="str">
            <v xml:space="preserve">Design Verification &amp; DOE Study </v>
          </cell>
          <cell r="P18">
            <v>8</v>
          </cell>
          <cell r="Q18">
            <v>1</v>
          </cell>
          <cell r="R18">
            <v>1</v>
          </cell>
          <cell r="S18">
            <v>8</v>
          </cell>
          <cell r="U18">
            <v>6.6670000000000002E-3</v>
          </cell>
          <cell r="V18">
            <v>6.6699999999999995E-4</v>
          </cell>
          <cell r="W18">
            <v>6.0000000000000001E-3</v>
          </cell>
        </row>
        <row r="19">
          <cell r="A19">
            <v>15</v>
          </cell>
          <cell r="B19" t="str">
            <v>2.0 Lid/PlungerDispenses specific amount of liquid (Soap)</v>
          </cell>
          <cell r="C19" t="str">
            <v>2.2 No liquid</v>
          </cell>
          <cell r="D19" t="str">
            <v>2.2.1 System inoperative (8)</v>
          </cell>
          <cell r="E19">
            <v>8</v>
          </cell>
          <cell r="G19" t="str">
            <v>2.2.A Dimensional Incompatibility</v>
          </cell>
          <cell r="H19">
            <v>4</v>
          </cell>
          <cell r="I19" t="str">
            <v>Engineering Analysis (2)</v>
          </cell>
          <cell r="J19">
            <v>2</v>
          </cell>
          <cell r="K19">
            <v>64</v>
          </cell>
          <cell r="L19" t="str">
            <v xml:space="preserve">Design Verification &amp; DOE Study </v>
          </cell>
          <cell r="M19" t="str">
            <v>Release Eng.. Oct 31, 93</v>
          </cell>
          <cell r="O19" t="str">
            <v xml:space="preserve">Design Verification &amp; DOE Study </v>
          </cell>
          <cell r="P19">
            <v>8</v>
          </cell>
          <cell r="Q19">
            <v>1</v>
          </cell>
          <cell r="R19">
            <v>2</v>
          </cell>
          <cell r="S19">
            <v>16</v>
          </cell>
          <cell r="U19">
            <v>0.5</v>
          </cell>
          <cell r="V19">
            <v>6.6699999999999995E-4</v>
          </cell>
          <cell r="W19">
            <v>0.49933300000000003</v>
          </cell>
        </row>
        <row r="20">
          <cell r="A20">
            <v>16</v>
          </cell>
          <cell r="B20" t="str">
            <v>2.0 Lid/PlungerDispenses specific amount of liquid (Soap)</v>
          </cell>
          <cell r="C20" t="str">
            <v>2.2 No liquid</v>
          </cell>
          <cell r="D20" t="str">
            <v>2.2.1 System inoperative (8)</v>
          </cell>
          <cell r="E20">
            <v>8</v>
          </cell>
          <cell r="G20" t="str">
            <v>2.2.B Thermal Parts expansion</v>
          </cell>
          <cell r="H20">
            <v>1</v>
          </cell>
          <cell r="I20" t="str">
            <v>M-104,Thermal Cycle Testing (3)Engineering Analysis (2)</v>
          </cell>
          <cell r="J20">
            <v>2</v>
          </cell>
          <cell r="K20">
            <v>16</v>
          </cell>
          <cell r="L20" t="str">
            <v>None</v>
          </cell>
          <cell r="S20">
            <v>0</v>
          </cell>
          <cell r="U20">
            <v>6.6699999999999995E-4</v>
          </cell>
          <cell r="V20" t="str">
            <v xml:space="preserve"> - </v>
          </cell>
          <cell r="W20" t="str">
            <v/>
          </cell>
        </row>
        <row r="21">
          <cell r="A21">
            <v>17</v>
          </cell>
          <cell r="B21" t="str">
            <v>2.0 Lid/PlungerDispenses specific amount of liquid (Soap)</v>
          </cell>
          <cell r="C21" t="str">
            <v>2.2 No liquid</v>
          </cell>
          <cell r="D21" t="str">
            <v>2.2.1 System inoperative (8)</v>
          </cell>
          <cell r="E21">
            <v>8</v>
          </cell>
          <cell r="G21" t="str">
            <v>2.2.C Blockage (Soap Hardening)</v>
          </cell>
          <cell r="H21">
            <v>4</v>
          </cell>
          <cell r="I21" t="str">
            <v>Engineering Analysis (2)</v>
          </cell>
          <cell r="J21">
            <v>2</v>
          </cell>
          <cell r="K21">
            <v>64</v>
          </cell>
          <cell r="L21" t="str">
            <v>DOE Study Visit Soap Manufacturers</v>
          </cell>
          <cell r="M21" t="str">
            <v>Release Eng.. Oct 31, 93Group Visit Nov. 1, 93</v>
          </cell>
          <cell r="O21" t="str">
            <v>DOE Study Visit Soap Manufacturers</v>
          </cell>
          <cell r="P21">
            <v>8</v>
          </cell>
          <cell r="Q21">
            <v>2</v>
          </cell>
          <cell r="R21">
            <v>2</v>
          </cell>
          <cell r="S21">
            <v>32</v>
          </cell>
          <cell r="U21">
            <v>0.5</v>
          </cell>
          <cell r="V21">
            <v>6.6670000000000002E-3</v>
          </cell>
          <cell r="W21">
            <v>0.49333300000000002</v>
          </cell>
        </row>
        <row r="22">
          <cell r="A22">
            <v>18</v>
          </cell>
          <cell r="B22" t="str">
            <v>2.0 Lid/PlungerDispenses specific amount of liquid (Soap)</v>
          </cell>
          <cell r="C22" t="str">
            <v>2.2 No liquid</v>
          </cell>
          <cell r="D22" t="str">
            <v>2.2.1 System inoperative (8)</v>
          </cell>
          <cell r="E22">
            <v>8</v>
          </cell>
          <cell r="G22" t="str">
            <v>2.2.D Thermal deformation</v>
          </cell>
          <cell r="H22">
            <v>1</v>
          </cell>
          <cell r="I22" t="str">
            <v>M-104,Thermal Cycle Testing (3)Engineering Analysis (2)</v>
          </cell>
          <cell r="J22">
            <v>2</v>
          </cell>
          <cell r="K22">
            <v>16</v>
          </cell>
          <cell r="L22" t="str">
            <v>None</v>
          </cell>
          <cell r="S22">
            <v>0</v>
          </cell>
          <cell r="U22">
            <v>6.6699999999999995E-4</v>
          </cell>
          <cell r="V22" t="str">
            <v xml:space="preserve"> - </v>
          </cell>
          <cell r="W22" t="str">
            <v/>
          </cell>
        </row>
        <row r="23">
          <cell r="A23">
            <v>19</v>
          </cell>
          <cell r="B23" t="str">
            <v>2.0 Lid/PlungerDispenses specific amount of liquid (Soap)</v>
          </cell>
          <cell r="C23" t="str">
            <v>2.3 Insufficient</v>
          </cell>
          <cell r="D23" t="str">
            <v>2.3.1 Requires multiple operations (5)</v>
          </cell>
          <cell r="E23">
            <v>5</v>
          </cell>
          <cell r="G23" t="str">
            <v>2.3.A Dimensional Incompatibility</v>
          </cell>
          <cell r="H23">
            <v>2</v>
          </cell>
          <cell r="I23" t="str">
            <v>Engineering Analysis (2)</v>
          </cell>
          <cell r="J23">
            <v>2</v>
          </cell>
          <cell r="K23">
            <v>20</v>
          </cell>
          <cell r="L23" t="str">
            <v xml:space="preserve">Design Verification &amp; DOE Study </v>
          </cell>
          <cell r="M23" t="str">
            <v>Release Eng.. Oct 31, 93</v>
          </cell>
          <cell r="O23" t="str">
            <v xml:space="preserve">Design Verification &amp; DOE Study </v>
          </cell>
          <cell r="P23">
            <v>8</v>
          </cell>
          <cell r="Q23">
            <v>1</v>
          </cell>
          <cell r="R23">
            <v>2</v>
          </cell>
          <cell r="S23">
            <v>16</v>
          </cell>
          <cell r="U23">
            <v>6.6670000000000002E-3</v>
          </cell>
          <cell r="V23">
            <v>6.6699999999999995E-4</v>
          </cell>
          <cell r="W23">
            <v>6.0000000000000001E-3</v>
          </cell>
        </row>
        <row r="24">
          <cell r="A24">
            <v>20</v>
          </cell>
          <cell r="B24" t="str">
            <v>2.0 Lid/PlungerDispenses specific amount of liquid (Soap)</v>
          </cell>
          <cell r="C24" t="str">
            <v>2.3 Insufficient</v>
          </cell>
          <cell r="D24" t="str">
            <v>2.3.1 Requires multiple operations (5)</v>
          </cell>
          <cell r="E24">
            <v>5</v>
          </cell>
          <cell r="G24" t="str">
            <v>2.3.B Plunger volume too small</v>
          </cell>
          <cell r="H24">
            <v>3</v>
          </cell>
          <cell r="I24" t="str">
            <v>Engineering Analysis (2)</v>
          </cell>
          <cell r="J24">
            <v>2</v>
          </cell>
          <cell r="K24">
            <v>30</v>
          </cell>
          <cell r="L24" t="str">
            <v>Design Verification</v>
          </cell>
          <cell r="M24" t="str">
            <v>Release Eng.. Oct 31, 93</v>
          </cell>
          <cell r="O24" t="str">
            <v>Design Verification</v>
          </cell>
          <cell r="P24">
            <v>8</v>
          </cell>
          <cell r="Q24">
            <v>1</v>
          </cell>
          <cell r="R24">
            <v>2</v>
          </cell>
          <cell r="S24">
            <v>16</v>
          </cell>
          <cell r="U24">
            <v>6.6667000000000004E-2</v>
          </cell>
          <cell r="V24">
            <v>6.6699999999999995E-4</v>
          </cell>
          <cell r="W24">
            <v>6.6000000000000003E-2</v>
          </cell>
        </row>
        <row r="25">
          <cell r="A25">
            <v>21</v>
          </cell>
          <cell r="B25" t="str">
            <v>2.0 Lid/PlungerDispenses specific amount of liquid (Soap)</v>
          </cell>
          <cell r="C25" t="str">
            <v>2.3 Insufficient</v>
          </cell>
          <cell r="D25" t="str">
            <v>2.3.1 Requires multiple operations (5)</v>
          </cell>
          <cell r="E25">
            <v>5</v>
          </cell>
          <cell r="G25" t="str">
            <v>2.3.C Thermal deformation</v>
          </cell>
          <cell r="H25">
            <v>1</v>
          </cell>
          <cell r="I25" t="str">
            <v>M-104,Thermal Cycle Testing (3)Engineering Analysis (2)</v>
          </cell>
          <cell r="J25">
            <v>2</v>
          </cell>
          <cell r="K25">
            <v>10</v>
          </cell>
          <cell r="L25" t="str">
            <v>None</v>
          </cell>
          <cell r="S25">
            <v>0</v>
          </cell>
          <cell r="U25">
            <v>6.6699999999999995E-4</v>
          </cell>
          <cell r="V25" t="str">
            <v xml:space="preserve"> - </v>
          </cell>
          <cell r="W25" t="str">
            <v/>
          </cell>
        </row>
        <row r="26">
          <cell r="A26">
            <v>22</v>
          </cell>
          <cell r="B26" t="str">
            <v>2.0 Lid/PlungerProvides locking mechanism</v>
          </cell>
          <cell r="C26" t="str">
            <v>2.4 Excessive</v>
          </cell>
          <cell r="D26" t="str">
            <v>2.4.1 Liquid waste and mess (6)</v>
          </cell>
          <cell r="E26">
            <v>6</v>
          </cell>
          <cell r="G26" t="str">
            <v>2.4.A Plunger volume too large</v>
          </cell>
          <cell r="H26">
            <v>3</v>
          </cell>
          <cell r="I26" t="str">
            <v>Engineering Analysis (2)</v>
          </cell>
          <cell r="J26">
            <v>2</v>
          </cell>
          <cell r="K26">
            <v>36</v>
          </cell>
          <cell r="L26" t="str">
            <v>Design Verification</v>
          </cell>
          <cell r="M26" t="str">
            <v>Release Eng.. Oct 31, 93</v>
          </cell>
          <cell r="O26" t="str">
            <v>Design Verification</v>
          </cell>
          <cell r="P26">
            <v>8</v>
          </cell>
          <cell r="Q26">
            <v>1</v>
          </cell>
          <cell r="R26">
            <v>2</v>
          </cell>
          <cell r="S26">
            <v>16</v>
          </cell>
          <cell r="U26">
            <v>6.6667000000000004E-2</v>
          </cell>
          <cell r="V26">
            <v>6.6699999999999995E-4</v>
          </cell>
          <cell r="W26">
            <v>6.6000000000000003E-2</v>
          </cell>
        </row>
        <row r="27">
          <cell r="A27">
            <v>23</v>
          </cell>
          <cell r="B27" t="str">
            <v>2.0 Lid/PlungerProvides locking mechanism</v>
          </cell>
          <cell r="C27" t="str">
            <v>2.5 Does not lock</v>
          </cell>
          <cell r="D27" t="str">
            <v>2.5.1 Loss of liquid (8)</v>
          </cell>
          <cell r="E27">
            <v>8</v>
          </cell>
          <cell r="G27" t="str">
            <v>2.5.A Dimensional Incompatibility</v>
          </cell>
          <cell r="H27">
            <v>5</v>
          </cell>
          <cell r="I27" t="str">
            <v>Engineering Analysis (2)</v>
          </cell>
          <cell r="J27">
            <v>2</v>
          </cell>
          <cell r="K27">
            <v>80</v>
          </cell>
          <cell r="L27" t="str">
            <v>Design Verification</v>
          </cell>
          <cell r="M27" t="str">
            <v>Release Eng.. Oct 31, 93</v>
          </cell>
          <cell r="O27" t="str">
            <v>Design Verification</v>
          </cell>
          <cell r="P27">
            <v>8</v>
          </cell>
          <cell r="Q27">
            <v>1</v>
          </cell>
          <cell r="R27">
            <v>2</v>
          </cell>
          <cell r="S27">
            <v>16</v>
          </cell>
          <cell r="U27">
            <v>2.5</v>
          </cell>
          <cell r="V27">
            <v>6.6699999999999995E-4</v>
          </cell>
          <cell r="W27">
            <v>2.499333</v>
          </cell>
        </row>
        <row r="28">
          <cell r="A28">
            <v>24</v>
          </cell>
          <cell r="B28" t="str">
            <v>2.0 Lid/PlungerProvides locking mechanism</v>
          </cell>
          <cell r="C28" t="str">
            <v>2.5 Does not lock</v>
          </cell>
          <cell r="D28" t="str">
            <v>2.5.1 Loss of liquid (8)</v>
          </cell>
          <cell r="E28">
            <v>8</v>
          </cell>
          <cell r="G28" t="str">
            <v>2.5.B Thermal Parts expansion</v>
          </cell>
          <cell r="H28">
            <v>1</v>
          </cell>
          <cell r="I28" t="str">
            <v>M-104,Thermal Cycle Testing (3)Engineering Analysis (2)</v>
          </cell>
          <cell r="J28">
            <v>2</v>
          </cell>
          <cell r="K28">
            <v>16</v>
          </cell>
          <cell r="L28" t="str">
            <v>None</v>
          </cell>
          <cell r="S28">
            <v>0</v>
          </cell>
          <cell r="U28">
            <v>6.6699999999999995E-4</v>
          </cell>
          <cell r="V28" t="str">
            <v xml:space="preserve"> - </v>
          </cell>
          <cell r="W28" t="str">
            <v/>
          </cell>
        </row>
        <row r="29">
          <cell r="A29">
            <v>25</v>
          </cell>
          <cell r="B29" t="str">
            <v>2.0 Lid/PlungerProvides locking mechanism</v>
          </cell>
          <cell r="C29" t="str">
            <v>2.5 Does not lock</v>
          </cell>
          <cell r="D29" t="str">
            <v>2.5.1 Loss of liquid (8)</v>
          </cell>
          <cell r="E29">
            <v>8</v>
          </cell>
          <cell r="G29" t="str">
            <v>2.5.C Thermal deformation</v>
          </cell>
          <cell r="H29">
            <v>1</v>
          </cell>
          <cell r="I29" t="str">
            <v>M-104,Thermal Cycle Testing (3)Engineering Analysis (2)</v>
          </cell>
          <cell r="J29">
            <v>2</v>
          </cell>
          <cell r="K29">
            <v>16</v>
          </cell>
          <cell r="L29" t="str">
            <v>None</v>
          </cell>
          <cell r="S29">
            <v>0</v>
          </cell>
          <cell r="U29">
            <v>6.6699999999999995E-4</v>
          </cell>
          <cell r="V29" t="str">
            <v xml:space="preserve"> - </v>
          </cell>
          <cell r="W29" t="str">
            <v/>
          </cell>
        </row>
        <row r="30">
          <cell r="A30">
            <v>26</v>
          </cell>
          <cell r="B30" t="str">
            <v>2.0 Lid/PlungerProvides locking mechanism</v>
          </cell>
          <cell r="C30" t="str">
            <v>2.5 Does not lock</v>
          </cell>
          <cell r="D30" t="str">
            <v>2.5.1 Loss of liquid (8)</v>
          </cell>
          <cell r="E30">
            <v>8</v>
          </cell>
          <cell r="G30" t="str">
            <v>2.5.D Shock/Impact</v>
          </cell>
          <cell r="H30">
            <v>5</v>
          </cell>
          <cell r="I30" t="str">
            <v>M-101,Drop Test (8)M-102,Compression Test (6) M-103,Thermal Cycle w/Drop testing (6)</v>
          </cell>
          <cell r="J30">
            <v>6</v>
          </cell>
          <cell r="K30">
            <v>240</v>
          </cell>
          <cell r="L30" t="str">
            <v>Develop better Drop Test.Strengthen Lid/Plunger</v>
          </cell>
          <cell r="M30" t="str">
            <v>Release Eng.. Oct 31, 94Release Eng.. Nov. 15, 93</v>
          </cell>
          <cell r="O30" t="str">
            <v>Test M-101.1,M-101.2Redesigned Plunger stem</v>
          </cell>
          <cell r="P30">
            <v>8</v>
          </cell>
          <cell r="Q30">
            <v>1</v>
          </cell>
          <cell r="R30">
            <v>2</v>
          </cell>
          <cell r="S30">
            <v>16</v>
          </cell>
          <cell r="U30">
            <v>2.5</v>
          </cell>
          <cell r="V30">
            <v>6.6699999999999995E-4</v>
          </cell>
          <cell r="W30">
            <v>2.499333</v>
          </cell>
        </row>
        <row r="31">
          <cell r="A31">
            <v>27</v>
          </cell>
          <cell r="B31" t="str">
            <v>2.0 Lid/PlungerProvides locking mechanism</v>
          </cell>
          <cell r="C31" t="str">
            <v>2.6 Does not unlock</v>
          </cell>
          <cell r="D31" t="str">
            <v>2.6.1 System inoperative (8)inoperative (8)2.6.2 Customer breaks finger (10)</v>
          </cell>
          <cell r="E31">
            <v>10</v>
          </cell>
          <cell r="F31" t="str">
            <v>X</v>
          </cell>
          <cell r="G31" t="str">
            <v>2.6.A Dimensional Incompatibility</v>
          </cell>
          <cell r="H31">
            <v>5</v>
          </cell>
          <cell r="I31" t="str">
            <v>Engineering Analysis (2)- Stack-Up Study</v>
          </cell>
          <cell r="J31">
            <v>2</v>
          </cell>
          <cell r="K31">
            <v>100</v>
          </cell>
          <cell r="L31" t="str">
            <v>Tighten thread specifications (3NCF-12)</v>
          </cell>
          <cell r="M31" t="str">
            <v>Release Eng..  Oct 31, 94</v>
          </cell>
          <cell r="O31" t="str">
            <v>Thread spec. tightened, KPC added to drawing</v>
          </cell>
          <cell r="P31">
            <v>10</v>
          </cell>
          <cell r="Q31">
            <v>1</v>
          </cell>
          <cell r="R31">
            <v>2</v>
          </cell>
          <cell r="S31">
            <v>20</v>
          </cell>
          <cell r="U31">
            <v>2.5</v>
          </cell>
          <cell r="V31">
            <v>6.6699999999999995E-4</v>
          </cell>
          <cell r="W31">
            <v>2.499333</v>
          </cell>
        </row>
        <row r="32">
          <cell r="A32">
            <v>28</v>
          </cell>
          <cell r="B32" t="str">
            <v>2.0 Lid/PlungerProvides locking mechanism</v>
          </cell>
          <cell r="C32" t="str">
            <v>2.6 Does not unlock</v>
          </cell>
          <cell r="D32" t="str">
            <v>2.6.1 System inoperative (8)inoperative (8)2.6.2 Customer breaks finger (10)</v>
          </cell>
          <cell r="E32">
            <v>10</v>
          </cell>
          <cell r="G32" t="str">
            <v>2.6.B Thermal Parts expansion</v>
          </cell>
          <cell r="H32">
            <v>1</v>
          </cell>
          <cell r="I32" t="str">
            <v>M-104,Thermal Cycle Testing (3)Engineering Analysis (2)</v>
          </cell>
          <cell r="J32">
            <v>2</v>
          </cell>
          <cell r="K32">
            <v>20</v>
          </cell>
          <cell r="L32" t="str">
            <v>None</v>
          </cell>
          <cell r="M32" t="str">
            <v>me</v>
          </cell>
          <cell r="S32">
            <v>0</v>
          </cell>
          <cell r="U32">
            <v>6.6699999999999995E-4</v>
          </cell>
          <cell r="V32" t="str">
            <v xml:space="preserve"> - </v>
          </cell>
          <cell r="W32" t="str">
            <v/>
          </cell>
        </row>
        <row r="33">
          <cell r="A33">
            <v>29</v>
          </cell>
          <cell r="B33" t="str">
            <v>2.0 Lid/PlungerProvides locking mechanism</v>
          </cell>
          <cell r="C33" t="str">
            <v>2.6 Does not unlock</v>
          </cell>
          <cell r="D33" t="str">
            <v>2.6.1 System inoperative (8)inoperative (8)2.6.2 Customer breaks finger (10)</v>
          </cell>
          <cell r="E33">
            <v>10</v>
          </cell>
          <cell r="G33" t="str">
            <v>2.6.C Shock/Impact</v>
          </cell>
          <cell r="H33">
            <v>5</v>
          </cell>
          <cell r="I33" t="str">
            <v>M-101,Drop Test (8)M-102,Compression Test (6) M-103,Thermal Cycle w/Drop testing (6)</v>
          </cell>
          <cell r="J33">
            <v>6</v>
          </cell>
          <cell r="K33">
            <v>300</v>
          </cell>
          <cell r="L33" t="str">
            <v>Develop better Drop Test.Strengthen Thread/Plunger Design</v>
          </cell>
          <cell r="M33" t="str">
            <v>Release Eng.. Oct 31, 94Release Eng.. Nov. 15, 93</v>
          </cell>
          <cell r="O33" t="str">
            <v>Test M-101.1,M-101.2Redesigned Thread/Plunger Design</v>
          </cell>
          <cell r="P33">
            <v>10</v>
          </cell>
          <cell r="Q33">
            <v>1</v>
          </cell>
          <cell r="R33">
            <v>2</v>
          </cell>
          <cell r="S33">
            <v>20</v>
          </cell>
          <cell r="U33">
            <v>2.5</v>
          </cell>
          <cell r="V33">
            <v>6.6699999999999995E-4</v>
          </cell>
          <cell r="W33">
            <v>2.499333</v>
          </cell>
        </row>
        <row r="34">
          <cell r="A34">
            <v>30</v>
          </cell>
          <cell r="C34" t="str">
            <v>2.6 Does not unlock</v>
          </cell>
          <cell r="D34" t="str">
            <v>2.6.1 System inoperative (8)inoperative (8)2.6.2 Customer breaks finger (10)</v>
          </cell>
          <cell r="E34">
            <v>10</v>
          </cell>
          <cell r="G34" t="str">
            <v>2.6.D Thermal deformation</v>
          </cell>
          <cell r="H34">
            <v>1</v>
          </cell>
          <cell r="I34" t="str">
            <v>M-104,Thermal Cycle Testing (3)Engineering Analysis (2)</v>
          </cell>
          <cell r="J34">
            <v>2</v>
          </cell>
          <cell r="K34">
            <v>20</v>
          </cell>
          <cell r="L34" t="str">
            <v>None</v>
          </cell>
          <cell r="S34">
            <v>0</v>
          </cell>
          <cell r="U34">
            <v>6.6699999999999995E-4</v>
          </cell>
          <cell r="V34" t="str">
            <v xml:space="preserve"> - </v>
          </cell>
          <cell r="W34" t="str">
            <v/>
          </cell>
        </row>
      </sheetData>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MSTR"/>
      <sheetName val="Master Data"/>
      <sheetName val="FMEA"/>
    </sheetNames>
    <definedNames>
      <definedName name="FTQ" refersTo="#REF!"/>
      <definedName name="L4PULLS" refersTo="#REF!"/>
      <definedName name="L4RET" refersTo="#REF!"/>
      <definedName name="LANPUL" refersTo="#REF!"/>
      <definedName name="LANRET" refersTo="#REF!"/>
      <definedName name="LINPULL" refersTo="#REF!"/>
      <definedName name="LINRET" refersTo="#REF!"/>
      <definedName name="LORDPULL" refersTo="#REF!"/>
      <definedName name="LORDRET" refersTo="#REF!"/>
      <definedName name="MORPULL" refersTo="#REF!"/>
      <definedName name="MORRET" refersTo="#REF!"/>
      <definedName name="OKPULL" refersTo="#REF!"/>
      <definedName name="OKRET" refersTo="#REF!"/>
      <definedName name="PRINT1" refersTo="#REF!"/>
      <definedName name="PRINT10" refersTo="#REF!"/>
      <definedName name="PRINT11" refersTo="#REF!"/>
      <definedName name="PRINT12" refersTo="#REF!"/>
      <definedName name="PRINT13" refersTo="#REF!"/>
      <definedName name="PRINT14" refersTo="#REF!"/>
      <definedName name="PRINT15" refersTo="#REF!"/>
      <definedName name="PRINT16" refersTo="#REF!"/>
      <definedName name="PRINT17" refersTo="#REF!"/>
      <definedName name="PRINT18" refersTo="#REF!"/>
      <definedName name="PRINT19" refersTo="#REF!"/>
      <definedName name="PRINT2" refersTo="#REF!"/>
      <definedName name="PRINT20" refersTo="#REF!"/>
      <definedName name="PRINT24" refersTo="#REF!"/>
      <definedName name="PRINT25" refersTo="#REF!"/>
      <definedName name="PRINT3" refersTo="#REF!"/>
      <definedName name="PRINT4" refersTo="#REF!"/>
      <definedName name="PRINT5" refersTo="#REF!"/>
      <definedName name="PRINT6" refersTo="#REF!"/>
      <definedName name="PRINT7" refersTo="#REF!"/>
      <definedName name="PRINT8" refersTo="#REF!"/>
      <definedName name="PRINT9" refersTo="#REF!"/>
      <definedName name="RAMPULL" refersTo="#REF!"/>
      <definedName name="RAMRET" refersTo="#REF!"/>
      <definedName name="READ" refersTo="#REF!"/>
      <definedName name="SHRVPULL" refersTo="#REF!"/>
      <definedName name="SHRVRET" refersTo="#REF!"/>
      <definedName name="TILPULL" refersTo="#REF!"/>
      <definedName name="TILRET" refersTo="#REF!"/>
      <definedName name="TONPULL" refersTo="#REF!"/>
      <definedName name="WILPULL" refersTo="#REF!"/>
      <definedName name="WILRET" refersTo="#REF!"/>
    </definedNames>
    <sheetDataSet>
      <sheetData sheetId="0" refreshError="1"/>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am&amp;Progress"/>
      <sheetName val="Part Numbers"/>
      <sheetName val="Block Diagram"/>
      <sheetName val="Reports R.M."/>
      <sheetName val="Corr. Mtx"/>
      <sheetName val="Risk Mtx"/>
      <sheetName val="R.P.N. Status"/>
      <sheetName val="NOTE"/>
      <sheetName val="NOTE2"/>
      <sheetName val="Layout 1° Rango"/>
      <sheetName val="Layout 2° Rango"/>
      <sheetName val="wca1"/>
      <sheetName val="Ref.Std."/>
      <sheetName val="Legenda"/>
      <sheetName val="TCA"/>
      <sheetName val="Matrici Rischi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8月投入LOT数"/>
      <sheetName val="投入LOT数"/>
      <sheetName val="仕掛LOT"/>
      <sheetName val="需要LOT"/>
      <sheetName val="進捗遅れ"/>
      <sheetName val="FACT4"/>
      <sheetName val="ng sepoct"/>
      <sheetName val="data 1H229HI"/>
      <sheetName val="data 1H240HA"/>
      <sheetName val="data 3L128HI"/>
      <sheetName val="ｳｴｰﾊﾁｯﾌﾟ相関表"/>
      <sheetName val="Data"/>
      <sheetName val="Sheet2"/>
      <sheetName val="品質状況(参考）"/>
      <sheetName val="Tables"/>
      <sheetName val="外注検収"/>
      <sheetName val="#REF"/>
      <sheetName val="ng_sepoct"/>
      <sheetName val="data_1H229HI"/>
      <sheetName val="data_1H240HA"/>
      <sheetName val="data_3L128HI"/>
      <sheetName val="Medic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1-議事録"/>
      <sheetName val="P2-製品概要"/>
      <sheetName val="P3-客先状況"/>
      <sheetName val="P4-開発日程"/>
      <sheetName val="P5-新規点・変化点"/>
      <sheetName val="P6-検証内容"/>
      <sheetName val="P7-メンバー"/>
      <sheetName val="P4-開発日程 (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5GFMSTR"/>
      <sheetName val="판매 Upload Template"/>
      <sheetName val="품의서"/>
      <sheetName val="Corr. Mtx"/>
    </sheetNames>
    <definedNames>
      <definedName name="JANRET" refersTo="#REF!"/>
      <definedName name="M5FTQ" refersTo="#REF!"/>
      <definedName name="OEMPULL" refersTo="#REF!"/>
      <definedName name="OEMRET" refersTo="#REF!"/>
      <definedName name="PONTPULL" refersTo="#REF!"/>
      <definedName name="PONTRET" refersTo="#REF!"/>
      <definedName name="PRINT21" refersTo="#REF!"/>
      <definedName name="REJRET" refersTo="#REF!"/>
      <definedName name="XTRA3" refersTo="#REF!"/>
      <definedName name="XTRA4" refersTo="#REF!"/>
      <definedName name="XTRA5" refersTo="#REF!"/>
    </definedNames>
    <sheetDataSet>
      <sheetData sheetId="0" refreshError="1"/>
      <sheetData sheetId="1" refreshError="1"/>
      <sheetData sheetId="2" refreshError="1"/>
      <sheetData sheetId="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PS (2)"/>
      <sheetName val="EPS (4)"/>
      <sheetName val="年計"/>
      <sheetName val="連絡事項"/>
      <sheetName val="030L RD-EPS見積書"/>
      <sheetName val="030L 内訳"/>
      <sheetName val="L42A RD-EPS"/>
      <sheetName val="売価整理"/>
      <sheetName val="＜まとめ＞年計ﾁｪｯｸ"/>
      <sheetName val="＜まとめ＞販計ｵﾘｼﾞﾅﾙ"/>
      <sheetName val="営業IP"/>
      <sheetName val="620N VGRS(1)"/>
      <sheetName val="620N VGRS(2)"/>
      <sheetName val="620N VGRS(3)"/>
      <sheetName val="VGRS開発費"/>
      <sheetName val="250L RD-EPS"/>
      <sheetName val="250L 270L VGRS"/>
      <sheetName val=" "/>
      <sheetName val="直納ASSY 全品番"/>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P/L</v>
          </cell>
          <cell r="B1" t="str">
            <v>SBM</v>
          </cell>
          <cell r="C1" t="str">
            <v>品番</v>
          </cell>
          <cell r="D1" t="str">
            <v>得CD</v>
          </cell>
          <cell r="E1" t="str">
            <v>売区</v>
          </cell>
          <cell r="F1" t="str">
            <v>通貨</v>
          </cell>
          <cell r="G1" t="str">
            <v>管売</v>
          </cell>
          <cell r="H1" t="str">
            <v>販売</v>
          </cell>
          <cell r="I1" t="str">
            <v>SEQ</v>
          </cell>
          <cell r="J1" t="str">
            <v>VA</v>
          </cell>
          <cell r="K1" t="str">
            <v>型</v>
          </cell>
          <cell r="L1" t="str">
            <v>製品</v>
          </cell>
          <cell r="M1" t="str">
            <v>製品群</v>
          </cell>
          <cell r="N1" t="str">
            <v>集計名</v>
          </cell>
          <cell r="O1" t="str">
            <v>タイプ名</v>
          </cell>
          <cell r="P1" t="str">
            <v>Ch</v>
          </cell>
          <cell r="Q1" t="str">
            <v>車名(小分類)</v>
          </cell>
          <cell r="R1" t="str">
            <v>車名(大分類)</v>
          </cell>
          <cell r="S1" t="str">
            <v>4/10数量</v>
          </cell>
          <cell r="T1" t="str">
            <v>5/11数量</v>
          </cell>
          <cell r="U1" t="str">
            <v>6/12数量</v>
          </cell>
          <cell r="V1" t="str">
            <v>7/1数量</v>
          </cell>
          <cell r="W1" t="str">
            <v>8/2数量</v>
          </cell>
          <cell r="X1" t="str">
            <v>9/3数量</v>
          </cell>
          <cell r="Y1" t="str">
            <v>05/上数量</v>
          </cell>
          <cell r="Z1" t="str">
            <v>05/下数量</v>
          </cell>
          <cell r="AA1" t="str">
            <v>06年数量</v>
          </cell>
          <cell r="AB1" t="str">
            <v>予原印</v>
          </cell>
          <cell r="AC1" t="str">
            <v>素-廃</v>
          </cell>
          <cell r="AD1" t="str">
            <v>購入</v>
          </cell>
          <cell r="AE1" t="str">
            <v>包材</v>
          </cell>
          <cell r="AF1" t="str">
            <v>振替(予原ﾍﾞｰｽ)</v>
          </cell>
          <cell r="AG1" t="str">
            <v>振替(売価ﾍﾞｰｽ)</v>
          </cell>
          <cell r="AH1" t="str">
            <v>外加</v>
          </cell>
          <cell r="AI1" t="str">
            <v>外型</v>
          </cell>
        </row>
        <row r="2">
          <cell r="A2" t="str">
            <v>2CA</v>
          </cell>
          <cell r="B2" t="str">
            <v>2A1</v>
          </cell>
          <cell r="C2" t="str">
            <v>1013303070</v>
          </cell>
          <cell r="D2" t="str">
            <v>AZAA01</v>
          </cell>
          <cell r="E2" t="str">
            <v>A</v>
          </cell>
          <cell r="F2" t="str">
            <v>JY</v>
          </cell>
          <cell r="G2">
            <v>24326</v>
          </cell>
          <cell r="H2">
            <v>24326</v>
          </cell>
          <cell r="I2" t="str">
            <v>1</v>
          </cell>
          <cell r="L2" t="str">
            <v>1</v>
          </cell>
          <cell r="M2" t="str">
            <v>A</v>
          </cell>
          <cell r="N2" t="str">
            <v>ABS-C-ｱｸﾁ</v>
          </cell>
          <cell r="O2" t="str">
            <v>ABS-Cｱｸﾁ 3Ch</v>
          </cell>
          <cell r="P2" t="str">
            <v>3</v>
          </cell>
          <cell r="Q2" t="str">
            <v>ﾗﾝｸﾙ</v>
          </cell>
          <cell r="R2" t="str">
            <v>ﾗﾝｸﾙ,ﾌﾟﾗﾄﾞ</v>
          </cell>
          <cell r="S2">
            <v>36</v>
          </cell>
          <cell r="T2">
            <v>43</v>
          </cell>
          <cell r="U2">
            <v>42</v>
          </cell>
          <cell r="V2">
            <v>39</v>
          </cell>
          <cell r="W2">
            <v>41</v>
          </cell>
          <cell r="X2">
            <v>37</v>
          </cell>
          <cell r="Y2">
            <v>238</v>
          </cell>
          <cell r="Z2">
            <v>149</v>
          </cell>
          <cell r="AA2">
            <v>208</v>
          </cell>
          <cell r="AB2" t="str">
            <v>1</v>
          </cell>
          <cell r="AC2">
            <v>285.94</v>
          </cell>
          <cell r="AD2">
            <v>7302.17</v>
          </cell>
          <cell r="AE2">
            <v>0</v>
          </cell>
          <cell r="AF2">
            <v>1517</v>
          </cell>
          <cell r="AH2">
            <v>1104</v>
          </cell>
          <cell r="AI2">
            <v>102</v>
          </cell>
        </row>
        <row r="3">
          <cell r="A3" t="str">
            <v>2CA</v>
          </cell>
          <cell r="B3" t="str">
            <v>2A1</v>
          </cell>
          <cell r="C3" t="str">
            <v>1013330050</v>
          </cell>
          <cell r="D3" t="str">
            <v>AZAA01</v>
          </cell>
          <cell r="E3" t="str">
            <v>A</v>
          </cell>
          <cell r="F3" t="str">
            <v>JY</v>
          </cell>
          <cell r="G3">
            <v>29882</v>
          </cell>
          <cell r="H3">
            <v>29882</v>
          </cell>
          <cell r="I3" t="str">
            <v>1</v>
          </cell>
          <cell r="L3" t="str">
            <v>1</v>
          </cell>
          <cell r="M3" t="str">
            <v>E</v>
          </cell>
          <cell r="N3" t="str">
            <v>ﾊｲﾄﾞﾛﾎﾟﾝﾌﾟ</v>
          </cell>
          <cell r="O3" t="str">
            <v>ﾊｲﾄﾞﾛ ﾎﾟﾝﾌﾟ</v>
          </cell>
          <cell r="P3" t="str">
            <v>-</v>
          </cell>
          <cell r="Q3" t="str">
            <v>ｱﾘｽﾄ</v>
          </cell>
          <cell r="R3" t="str">
            <v>ｸﾗｳﾝ</v>
          </cell>
          <cell r="S3">
            <v>15</v>
          </cell>
          <cell r="T3">
            <v>15</v>
          </cell>
          <cell r="U3">
            <v>21</v>
          </cell>
          <cell r="V3">
            <v>20</v>
          </cell>
          <cell r="W3">
            <v>21</v>
          </cell>
          <cell r="X3">
            <v>21</v>
          </cell>
          <cell r="Y3">
            <v>113</v>
          </cell>
          <cell r="Z3">
            <v>92</v>
          </cell>
          <cell r="AA3">
            <v>165</v>
          </cell>
          <cell r="AB3" t="str">
            <v>1</v>
          </cell>
          <cell r="AC3">
            <v>3.8</v>
          </cell>
          <cell r="AD3">
            <v>11295.99</v>
          </cell>
          <cell r="AE3">
            <v>0</v>
          </cell>
          <cell r="AF3">
            <v>29244</v>
          </cell>
          <cell r="AH3">
            <v>53</v>
          </cell>
          <cell r="AI3">
            <v>0</v>
          </cell>
        </row>
        <row r="4">
          <cell r="A4" t="str">
            <v>2CA</v>
          </cell>
          <cell r="B4" t="str">
            <v>2A1</v>
          </cell>
          <cell r="C4" t="str">
            <v>1013330170</v>
          </cell>
          <cell r="D4" t="str">
            <v>AZAA01</v>
          </cell>
          <cell r="E4" t="str">
            <v>A</v>
          </cell>
          <cell r="F4" t="str">
            <v>JY</v>
          </cell>
          <cell r="G4">
            <v>27772</v>
          </cell>
          <cell r="H4">
            <v>27772</v>
          </cell>
          <cell r="I4" t="str">
            <v>1</v>
          </cell>
          <cell r="L4" t="str">
            <v>1</v>
          </cell>
          <cell r="M4" t="str">
            <v>E</v>
          </cell>
          <cell r="N4" t="str">
            <v>ﾊｲﾄﾞﾛﾎﾟﾝﾌﾟ</v>
          </cell>
          <cell r="O4" t="str">
            <v>ﾊｲﾄﾞﾛ ﾎﾟﾝﾌﾟ</v>
          </cell>
          <cell r="P4" t="str">
            <v>-</v>
          </cell>
          <cell r="Q4" t="str">
            <v>ﾏｼﾞｪｽﾀ</v>
          </cell>
          <cell r="R4" t="str">
            <v>ﾏｼﾞｪｽﾀ</v>
          </cell>
          <cell r="S4">
            <v>15</v>
          </cell>
          <cell r="T4">
            <v>15</v>
          </cell>
          <cell r="U4">
            <v>21</v>
          </cell>
          <cell r="V4">
            <v>20</v>
          </cell>
          <cell r="W4">
            <v>21</v>
          </cell>
          <cell r="X4">
            <v>21</v>
          </cell>
          <cell r="Y4">
            <v>113</v>
          </cell>
          <cell r="Z4">
            <v>92</v>
          </cell>
          <cell r="AA4">
            <v>165</v>
          </cell>
          <cell r="AB4" t="str">
            <v>1</v>
          </cell>
          <cell r="AC4">
            <v>3.8</v>
          </cell>
          <cell r="AD4">
            <v>10911.12</v>
          </cell>
          <cell r="AE4">
            <v>0</v>
          </cell>
          <cell r="AF4">
            <v>10643</v>
          </cell>
          <cell r="AH4">
            <v>53</v>
          </cell>
          <cell r="AI4">
            <v>0</v>
          </cell>
        </row>
        <row r="5">
          <cell r="A5" t="str">
            <v>2CA</v>
          </cell>
          <cell r="B5" t="str">
            <v>2A1</v>
          </cell>
          <cell r="C5" t="str">
            <v>1013330180</v>
          </cell>
          <cell r="D5" t="str">
            <v>AZAA01</v>
          </cell>
          <cell r="E5" t="str">
            <v>A</v>
          </cell>
          <cell r="F5" t="str">
            <v>JY</v>
          </cell>
          <cell r="G5">
            <v>28144</v>
          </cell>
          <cell r="H5">
            <v>28144</v>
          </cell>
          <cell r="I5" t="str">
            <v>1</v>
          </cell>
          <cell r="L5" t="str">
            <v>1</v>
          </cell>
          <cell r="M5" t="str">
            <v>E</v>
          </cell>
          <cell r="N5" t="str">
            <v>ﾊｲﾄﾞﾛﾎﾟﾝﾌﾟ</v>
          </cell>
          <cell r="O5" t="str">
            <v>ﾊｲﾄﾞﾛ ﾎﾟﾝﾌﾟ</v>
          </cell>
          <cell r="P5" t="str">
            <v>-</v>
          </cell>
          <cell r="Q5" t="str">
            <v>ﾏｼﾞｪｽﾀ</v>
          </cell>
          <cell r="R5" t="str">
            <v>ﾏｼﾞｪｽﾀ</v>
          </cell>
          <cell r="S5">
            <v>15</v>
          </cell>
          <cell r="T5">
            <v>15</v>
          </cell>
          <cell r="U5">
            <v>21</v>
          </cell>
          <cell r="V5">
            <v>20</v>
          </cell>
          <cell r="W5">
            <v>21</v>
          </cell>
          <cell r="X5">
            <v>21</v>
          </cell>
          <cell r="Y5">
            <v>113</v>
          </cell>
          <cell r="Z5">
            <v>92</v>
          </cell>
          <cell r="AA5">
            <v>165</v>
          </cell>
          <cell r="AB5" t="str">
            <v>1</v>
          </cell>
          <cell r="AC5">
            <v>3.8</v>
          </cell>
          <cell r="AD5">
            <v>11482.51</v>
          </cell>
          <cell r="AE5">
            <v>0</v>
          </cell>
          <cell r="AF5">
            <v>10643</v>
          </cell>
          <cell r="AH5">
            <v>53</v>
          </cell>
          <cell r="AI5">
            <v>0</v>
          </cell>
        </row>
        <row r="6">
          <cell r="A6" t="str">
            <v>2CA</v>
          </cell>
          <cell r="B6" t="str">
            <v>2A1</v>
          </cell>
          <cell r="C6" t="str">
            <v>1333300040</v>
          </cell>
          <cell r="D6" t="str">
            <v>AZAA01</v>
          </cell>
          <cell r="E6" t="str">
            <v>A</v>
          </cell>
          <cell r="F6" t="str">
            <v>JY</v>
          </cell>
          <cell r="G6">
            <v>1393</v>
          </cell>
          <cell r="H6">
            <v>1393</v>
          </cell>
          <cell r="I6" t="str">
            <v>1</v>
          </cell>
          <cell r="L6" t="str">
            <v>1</v>
          </cell>
          <cell r="M6" t="str">
            <v>E</v>
          </cell>
          <cell r="N6" t="str">
            <v>TRC-ﾎﾟﾝﾌﾟ</v>
          </cell>
          <cell r="O6" t="str">
            <v>TRC-B-ﾎﾟﾝﾌﾟ</v>
          </cell>
          <cell r="P6" t="str">
            <v>-</v>
          </cell>
          <cell r="Q6" t="str">
            <v>ｿｱﾗ</v>
          </cell>
          <cell r="R6" t="str">
            <v>ｿｱﾗ</v>
          </cell>
          <cell r="S6">
            <v>5</v>
          </cell>
          <cell r="T6">
            <v>5</v>
          </cell>
          <cell r="U6">
            <v>5</v>
          </cell>
          <cell r="V6">
            <v>5</v>
          </cell>
          <cell r="W6">
            <v>5</v>
          </cell>
          <cell r="X6">
            <v>5</v>
          </cell>
          <cell r="Y6">
            <v>30</v>
          </cell>
          <cell r="Z6">
            <v>30</v>
          </cell>
          <cell r="AA6">
            <v>60</v>
          </cell>
          <cell r="AB6" t="str">
            <v>1</v>
          </cell>
          <cell r="AC6">
            <v>0</v>
          </cell>
          <cell r="AD6">
            <v>1036.9000000000001</v>
          </cell>
          <cell r="AE6">
            <v>0</v>
          </cell>
          <cell r="AF6">
            <v>0</v>
          </cell>
          <cell r="AH6">
            <v>0</v>
          </cell>
          <cell r="AI6">
            <v>0</v>
          </cell>
        </row>
        <row r="7">
          <cell r="A7" t="str">
            <v>2CA</v>
          </cell>
          <cell r="B7" t="str">
            <v>2A1</v>
          </cell>
          <cell r="C7" t="str">
            <v>1335003010</v>
          </cell>
          <cell r="D7" t="str">
            <v>AZAA01</v>
          </cell>
          <cell r="E7" t="str">
            <v>A</v>
          </cell>
          <cell r="F7" t="str">
            <v>JY</v>
          </cell>
          <cell r="G7">
            <v>2911</v>
          </cell>
          <cell r="H7">
            <v>2911</v>
          </cell>
          <cell r="I7" t="str">
            <v>1</v>
          </cell>
          <cell r="L7" t="str">
            <v>1</v>
          </cell>
          <cell r="M7" t="str">
            <v>F</v>
          </cell>
          <cell r="N7" t="str">
            <v>HB-3Pｿﾚﾉｲﾄﾞ</v>
          </cell>
          <cell r="O7" t="str">
            <v>HB-3PｿﾚﾉｲﾄﾞC</v>
          </cell>
          <cell r="P7" t="str">
            <v>-</v>
          </cell>
          <cell r="Q7" t="str">
            <v>ｿｱﾗ</v>
          </cell>
          <cell r="R7" t="str">
            <v>ｿｱﾗ</v>
          </cell>
          <cell r="S7">
            <v>5</v>
          </cell>
          <cell r="T7">
            <v>5</v>
          </cell>
          <cell r="U7">
            <v>5</v>
          </cell>
          <cell r="V7">
            <v>5</v>
          </cell>
          <cell r="W7">
            <v>5</v>
          </cell>
          <cell r="X7">
            <v>5</v>
          </cell>
          <cell r="Y7">
            <v>30</v>
          </cell>
          <cell r="Z7">
            <v>30</v>
          </cell>
          <cell r="AA7">
            <v>60</v>
          </cell>
          <cell r="AB7" t="str">
            <v>1</v>
          </cell>
          <cell r="AC7">
            <v>2.58</v>
          </cell>
          <cell r="AD7">
            <v>1307.74</v>
          </cell>
          <cell r="AE7">
            <v>0</v>
          </cell>
          <cell r="AF7">
            <v>0</v>
          </cell>
          <cell r="AH7">
            <v>117</v>
          </cell>
          <cell r="AI7">
            <v>0</v>
          </cell>
        </row>
        <row r="8">
          <cell r="A8" t="str">
            <v>2CA</v>
          </cell>
          <cell r="B8" t="str">
            <v>2A1</v>
          </cell>
          <cell r="C8" t="str">
            <v>1335003020</v>
          </cell>
          <cell r="D8" t="str">
            <v>AZAA01</v>
          </cell>
          <cell r="E8" t="str">
            <v>A</v>
          </cell>
          <cell r="F8" t="str">
            <v>JY</v>
          </cell>
          <cell r="G8">
            <v>2911</v>
          </cell>
          <cell r="H8">
            <v>2911</v>
          </cell>
          <cell r="I8" t="str">
            <v>1</v>
          </cell>
          <cell r="L8" t="str">
            <v>1</v>
          </cell>
          <cell r="M8" t="str">
            <v>F</v>
          </cell>
          <cell r="N8" t="str">
            <v>HB-3Pｿﾚﾉｲﾄﾞ</v>
          </cell>
          <cell r="O8" t="str">
            <v>HB-3PｿﾚﾉｲﾄﾞC</v>
          </cell>
          <cell r="P8" t="str">
            <v>-</v>
          </cell>
          <cell r="Q8" t="str">
            <v>ｿｱﾗ</v>
          </cell>
          <cell r="R8" t="str">
            <v>ｿｱﾗ</v>
          </cell>
          <cell r="S8">
            <v>5</v>
          </cell>
          <cell r="T8">
            <v>5</v>
          </cell>
          <cell r="U8">
            <v>5</v>
          </cell>
          <cell r="V8">
            <v>5</v>
          </cell>
          <cell r="W8">
            <v>5</v>
          </cell>
          <cell r="X8">
            <v>5</v>
          </cell>
          <cell r="Y8">
            <v>30</v>
          </cell>
          <cell r="Z8">
            <v>30</v>
          </cell>
          <cell r="AA8">
            <v>60</v>
          </cell>
          <cell r="AB8" t="str">
            <v>1</v>
          </cell>
          <cell r="AC8">
            <v>2.58</v>
          </cell>
          <cell r="AD8">
            <v>1307.74</v>
          </cell>
          <cell r="AE8">
            <v>0</v>
          </cell>
          <cell r="AF8">
            <v>0</v>
          </cell>
          <cell r="AH8">
            <v>117</v>
          </cell>
          <cell r="AI8">
            <v>0</v>
          </cell>
        </row>
        <row r="9">
          <cell r="A9" t="str">
            <v>2CA</v>
          </cell>
          <cell r="B9" t="str">
            <v>2A1</v>
          </cell>
          <cell r="C9" t="str">
            <v>1335003030</v>
          </cell>
          <cell r="D9" t="str">
            <v>AZAA01</v>
          </cell>
          <cell r="E9" t="str">
            <v>A</v>
          </cell>
          <cell r="F9" t="str">
            <v>JY</v>
          </cell>
          <cell r="G9">
            <v>2911</v>
          </cell>
          <cell r="H9">
            <v>2911</v>
          </cell>
          <cell r="I9" t="str">
            <v>1</v>
          </cell>
          <cell r="L9" t="str">
            <v>1</v>
          </cell>
          <cell r="M9" t="str">
            <v>F</v>
          </cell>
          <cell r="N9" t="str">
            <v>HB-3Pｿﾚﾉｲﾄﾞ</v>
          </cell>
          <cell r="O9" t="str">
            <v>HB-3PｿﾚﾉｲﾄﾞC</v>
          </cell>
          <cell r="P9" t="str">
            <v>-</v>
          </cell>
          <cell r="Q9" t="str">
            <v>ｿｱﾗ</v>
          </cell>
          <cell r="R9" t="str">
            <v>ｿｱﾗ</v>
          </cell>
          <cell r="S9">
            <v>5</v>
          </cell>
          <cell r="T9">
            <v>5</v>
          </cell>
          <cell r="U9">
            <v>5</v>
          </cell>
          <cell r="V9">
            <v>5</v>
          </cell>
          <cell r="W9">
            <v>5</v>
          </cell>
          <cell r="X9">
            <v>5</v>
          </cell>
          <cell r="Y9">
            <v>30</v>
          </cell>
          <cell r="Z9">
            <v>30</v>
          </cell>
          <cell r="AA9">
            <v>60</v>
          </cell>
          <cell r="AB9" t="str">
            <v>1</v>
          </cell>
          <cell r="AC9">
            <v>2.58</v>
          </cell>
          <cell r="AD9">
            <v>1307.74</v>
          </cell>
          <cell r="AE9">
            <v>0</v>
          </cell>
          <cell r="AF9">
            <v>0</v>
          </cell>
          <cell r="AH9">
            <v>117</v>
          </cell>
          <cell r="AI9">
            <v>0</v>
          </cell>
        </row>
        <row r="10">
          <cell r="A10" t="str">
            <v>2CA</v>
          </cell>
          <cell r="B10" t="str">
            <v>2A1</v>
          </cell>
          <cell r="C10" t="str">
            <v>1335003040</v>
          </cell>
          <cell r="D10" t="str">
            <v>AZAA01</v>
          </cell>
          <cell r="E10" t="str">
            <v>A</v>
          </cell>
          <cell r="F10" t="str">
            <v>JY</v>
          </cell>
          <cell r="G10">
            <v>2911</v>
          </cell>
          <cell r="H10">
            <v>2911</v>
          </cell>
          <cell r="I10" t="str">
            <v>1</v>
          </cell>
          <cell r="L10" t="str">
            <v>1</v>
          </cell>
          <cell r="M10" t="str">
            <v>F</v>
          </cell>
          <cell r="N10" t="str">
            <v>HB-3Pｿﾚﾉｲﾄﾞ</v>
          </cell>
          <cell r="O10" t="str">
            <v>HB-3PｿﾚﾉｲﾄﾞC</v>
          </cell>
          <cell r="P10" t="str">
            <v>-</v>
          </cell>
          <cell r="Q10" t="str">
            <v>ｿｱﾗ</v>
          </cell>
          <cell r="R10" t="str">
            <v>ｿｱﾗ</v>
          </cell>
          <cell r="S10">
            <v>5</v>
          </cell>
          <cell r="T10">
            <v>5</v>
          </cell>
          <cell r="U10">
            <v>5</v>
          </cell>
          <cell r="V10">
            <v>5</v>
          </cell>
          <cell r="W10">
            <v>5</v>
          </cell>
          <cell r="X10">
            <v>5</v>
          </cell>
          <cell r="Y10">
            <v>30</v>
          </cell>
          <cell r="Z10">
            <v>30</v>
          </cell>
          <cell r="AA10">
            <v>60</v>
          </cell>
          <cell r="AB10" t="str">
            <v>1</v>
          </cell>
          <cell r="AC10">
            <v>2.58</v>
          </cell>
          <cell r="AD10">
            <v>1307.74</v>
          </cell>
          <cell r="AE10">
            <v>0</v>
          </cell>
          <cell r="AF10">
            <v>0</v>
          </cell>
          <cell r="AH10">
            <v>117</v>
          </cell>
          <cell r="AI10">
            <v>0</v>
          </cell>
        </row>
        <row r="11">
          <cell r="A11" t="str">
            <v>2CA</v>
          </cell>
          <cell r="B11" t="str">
            <v>2A1</v>
          </cell>
          <cell r="C11" t="str">
            <v>1335003050</v>
          </cell>
          <cell r="D11" t="str">
            <v>AZAA01</v>
          </cell>
          <cell r="E11" t="str">
            <v>A</v>
          </cell>
          <cell r="F11" t="str">
            <v>JY</v>
          </cell>
          <cell r="G11">
            <v>2903</v>
          </cell>
          <cell r="H11">
            <v>2903</v>
          </cell>
          <cell r="I11" t="str">
            <v>1</v>
          </cell>
          <cell r="L11" t="str">
            <v>1</v>
          </cell>
          <cell r="M11" t="str">
            <v>F</v>
          </cell>
          <cell r="N11" t="str">
            <v>HB-3Pｿﾚﾉｲﾄﾞ</v>
          </cell>
          <cell r="O11" t="str">
            <v>HB-3PｿﾚﾉｲﾄﾞC</v>
          </cell>
          <cell r="P11" t="str">
            <v>-</v>
          </cell>
          <cell r="Q11" t="str">
            <v>ｱﾘｽﾄ</v>
          </cell>
          <cell r="R11" t="str">
            <v>ｸﾗｳﾝ</v>
          </cell>
          <cell r="S11">
            <v>15</v>
          </cell>
          <cell r="T11">
            <v>15</v>
          </cell>
          <cell r="U11">
            <v>21</v>
          </cell>
          <cell r="V11">
            <v>20</v>
          </cell>
          <cell r="W11">
            <v>21</v>
          </cell>
          <cell r="X11">
            <v>21</v>
          </cell>
          <cell r="Y11">
            <v>113</v>
          </cell>
          <cell r="Z11">
            <v>92</v>
          </cell>
          <cell r="AA11">
            <v>165</v>
          </cell>
          <cell r="AB11" t="str">
            <v>1</v>
          </cell>
          <cell r="AC11">
            <v>2.58</v>
          </cell>
          <cell r="AD11">
            <v>1301.68</v>
          </cell>
          <cell r="AE11">
            <v>0</v>
          </cell>
          <cell r="AF11">
            <v>0</v>
          </cell>
          <cell r="AH11">
            <v>117</v>
          </cell>
          <cell r="AI11">
            <v>0</v>
          </cell>
        </row>
        <row r="12">
          <cell r="A12" t="str">
            <v>2CA</v>
          </cell>
          <cell r="B12" t="str">
            <v>2A1</v>
          </cell>
          <cell r="C12" t="str">
            <v>1335003060</v>
          </cell>
          <cell r="D12" t="str">
            <v>AZAA01</v>
          </cell>
          <cell r="E12" t="str">
            <v>A</v>
          </cell>
          <cell r="F12" t="str">
            <v>JY</v>
          </cell>
          <cell r="G12">
            <v>2905</v>
          </cell>
          <cell r="H12">
            <v>2905</v>
          </cell>
          <cell r="I12" t="str">
            <v>1</v>
          </cell>
          <cell r="L12" t="str">
            <v>1</v>
          </cell>
          <cell r="M12" t="str">
            <v>F</v>
          </cell>
          <cell r="N12" t="str">
            <v>HB-3Pｿﾚﾉｲﾄﾞ</v>
          </cell>
          <cell r="O12" t="str">
            <v>HB-3PｿﾚﾉｲﾄﾞC</v>
          </cell>
          <cell r="P12" t="str">
            <v>-</v>
          </cell>
          <cell r="Q12" t="str">
            <v>ｱﾘｽﾄ</v>
          </cell>
          <cell r="R12" t="str">
            <v>ｸﾗｳﾝ</v>
          </cell>
          <cell r="S12">
            <v>15</v>
          </cell>
          <cell r="T12">
            <v>15</v>
          </cell>
          <cell r="U12">
            <v>21</v>
          </cell>
          <cell r="V12">
            <v>20</v>
          </cell>
          <cell r="W12">
            <v>21</v>
          </cell>
          <cell r="X12">
            <v>21</v>
          </cell>
          <cell r="Y12">
            <v>113</v>
          </cell>
          <cell r="Z12">
            <v>92</v>
          </cell>
          <cell r="AA12">
            <v>165</v>
          </cell>
          <cell r="AB12" t="str">
            <v>1</v>
          </cell>
          <cell r="AC12">
            <v>2.58</v>
          </cell>
          <cell r="AD12">
            <v>1303.49</v>
          </cell>
          <cell r="AE12">
            <v>0</v>
          </cell>
          <cell r="AF12">
            <v>0</v>
          </cell>
          <cell r="AH12">
            <v>117</v>
          </cell>
          <cell r="AI12">
            <v>0</v>
          </cell>
        </row>
        <row r="13">
          <cell r="A13" t="str">
            <v>2CA</v>
          </cell>
          <cell r="B13" t="str">
            <v>2A1</v>
          </cell>
          <cell r="C13" t="str">
            <v>1335003070</v>
          </cell>
          <cell r="D13" t="str">
            <v>AZAA01</v>
          </cell>
          <cell r="E13" t="str">
            <v>A</v>
          </cell>
          <cell r="F13" t="str">
            <v>JY</v>
          </cell>
          <cell r="G13">
            <v>2909</v>
          </cell>
          <cell r="H13">
            <v>2909</v>
          </cell>
          <cell r="I13" t="str">
            <v>1</v>
          </cell>
          <cell r="L13" t="str">
            <v>1</v>
          </cell>
          <cell r="M13" t="str">
            <v>F</v>
          </cell>
          <cell r="N13" t="str">
            <v>HB-3Pｿﾚﾉｲﾄﾞ</v>
          </cell>
          <cell r="O13" t="str">
            <v>HB-3PｿﾚﾉｲﾄﾞC</v>
          </cell>
          <cell r="P13" t="str">
            <v>-</v>
          </cell>
          <cell r="Q13" t="str">
            <v>ｱﾘｽﾄ</v>
          </cell>
          <cell r="R13" t="str">
            <v>ｸﾗｳﾝ</v>
          </cell>
          <cell r="S13">
            <v>15</v>
          </cell>
          <cell r="T13">
            <v>15</v>
          </cell>
          <cell r="U13">
            <v>21</v>
          </cell>
          <cell r="V13">
            <v>20</v>
          </cell>
          <cell r="W13">
            <v>21</v>
          </cell>
          <cell r="X13">
            <v>21</v>
          </cell>
          <cell r="Y13">
            <v>113</v>
          </cell>
          <cell r="Z13">
            <v>92</v>
          </cell>
          <cell r="AA13">
            <v>165</v>
          </cell>
          <cell r="AB13" t="str">
            <v>1</v>
          </cell>
          <cell r="AC13">
            <v>2.58</v>
          </cell>
          <cell r="AD13">
            <v>1305.9100000000001</v>
          </cell>
          <cell r="AE13">
            <v>0</v>
          </cell>
          <cell r="AF13">
            <v>0</v>
          </cell>
          <cell r="AH13">
            <v>117</v>
          </cell>
          <cell r="AI13">
            <v>0</v>
          </cell>
        </row>
        <row r="14">
          <cell r="A14" t="str">
            <v>2CA</v>
          </cell>
          <cell r="B14" t="str">
            <v>2A1</v>
          </cell>
          <cell r="C14" t="str">
            <v>1335003080</v>
          </cell>
          <cell r="D14" t="str">
            <v>AZAA01</v>
          </cell>
          <cell r="E14" t="str">
            <v>A</v>
          </cell>
          <cell r="F14" t="str">
            <v>JY</v>
          </cell>
          <cell r="G14">
            <v>2907</v>
          </cell>
          <cell r="H14">
            <v>2907</v>
          </cell>
          <cell r="I14" t="str">
            <v>1</v>
          </cell>
          <cell r="L14" t="str">
            <v>1</v>
          </cell>
          <cell r="M14" t="str">
            <v>F</v>
          </cell>
          <cell r="N14" t="str">
            <v>HB-3Pｿﾚﾉｲﾄﾞ</v>
          </cell>
          <cell r="O14" t="str">
            <v>HB-3PｿﾚﾉｲﾄﾞC</v>
          </cell>
          <cell r="P14" t="str">
            <v>-</v>
          </cell>
          <cell r="Q14" t="str">
            <v>ｱﾘｽﾄ</v>
          </cell>
          <cell r="R14" t="str">
            <v>ｸﾗｳﾝ</v>
          </cell>
          <cell r="S14">
            <v>15</v>
          </cell>
          <cell r="T14">
            <v>15</v>
          </cell>
          <cell r="U14">
            <v>21</v>
          </cell>
          <cell r="V14">
            <v>20</v>
          </cell>
          <cell r="W14">
            <v>21</v>
          </cell>
          <cell r="X14">
            <v>21</v>
          </cell>
          <cell r="Y14">
            <v>113</v>
          </cell>
          <cell r="Z14">
            <v>92</v>
          </cell>
          <cell r="AA14">
            <v>165</v>
          </cell>
          <cell r="AB14" t="str">
            <v>1</v>
          </cell>
          <cell r="AC14">
            <v>2.58</v>
          </cell>
          <cell r="AD14">
            <v>1304.7</v>
          </cell>
          <cell r="AE14">
            <v>0</v>
          </cell>
          <cell r="AF14">
            <v>0</v>
          </cell>
          <cell r="AH14">
            <v>117</v>
          </cell>
          <cell r="AI14">
            <v>0</v>
          </cell>
        </row>
        <row r="15">
          <cell r="A15" t="str">
            <v>2CA</v>
          </cell>
          <cell r="B15" t="str">
            <v>2A2</v>
          </cell>
          <cell r="C15" t="str">
            <v>1013305100</v>
          </cell>
          <cell r="D15" t="str">
            <v>AZAA01</v>
          </cell>
          <cell r="E15" t="str">
            <v>A</v>
          </cell>
          <cell r="F15" t="str">
            <v>JY</v>
          </cell>
          <cell r="G15">
            <v>10587</v>
          </cell>
          <cell r="H15">
            <v>10587</v>
          </cell>
          <cell r="I15" t="str">
            <v>1</v>
          </cell>
          <cell r="L15" t="str">
            <v>1</v>
          </cell>
          <cell r="M15" t="str">
            <v>A</v>
          </cell>
          <cell r="N15" t="str">
            <v>ABS-D-ｱｸﾁ</v>
          </cell>
          <cell r="O15" t="str">
            <v>ABS-Dｱｸﾁ 3Ch</v>
          </cell>
          <cell r="P15" t="str">
            <v>3</v>
          </cell>
          <cell r="Q15" t="str">
            <v>ﾀｳﾝｴｰｽ</v>
          </cell>
          <cell r="R15" t="str">
            <v>ﾀｳﾝｴｰｽ</v>
          </cell>
          <cell r="S15">
            <v>1233</v>
          </cell>
          <cell r="T15">
            <v>1377</v>
          </cell>
          <cell r="U15">
            <v>1585</v>
          </cell>
          <cell r="V15">
            <v>1441</v>
          </cell>
          <cell r="W15">
            <v>1333</v>
          </cell>
          <cell r="X15">
            <v>1547</v>
          </cell>
          <cell r="Y15">
            <v>8516</v>
          </cell>
          <cell r="Z15">
            <v>6300</v>
          </cell>
          <cell r="AA15">
            <v>14400</v>
          </cell>
          <cell r="AB15" t="str">
            <v>1</v>
          </cell>
          <cell r="AC15">
            <v>0</v>
          </cell>
          <cell r="AD15">
            <v>3787.76</v>
          </cell>
          <cell r="AE15">
            <v>0</v>
          </cell>
          <cell r="AF15">
            <v>778</v>
          </cell>
          <cell r="AH15">
            <v>211</v>
          </cell>
          <cell r="AI15">
            <v>0</v>
          </cell>
        </row>
        <row r="16">
          <cell r="A16" t="str">
            <v>2CA</v>
          </cell>
          <cell r="B16" t="str">
            <v>2A2</v>
          </cell>
          <cell r="C16" t="str">
            <v>1013305230</v>
          </cell>
          <cell r="D16" t="str">
            <v>AZAA01</v>
          </cell>
          <cell r="E16" t="str">
            <v>A</v>
          </cell>
          <cell r="F16" t="str">
            <v>JY</v>
          </cell>
          <cell r="G16">
            <v>11395</v>
          </cell>
          <cell r="H16">
            <v>11395</v>
          </cell>
          <cell r="I16" t="str">
            <v>1</v>
          </cell>
          <cell r="L16" t="str">
            <v>1</v>
          </cell>
          <cell r="M16" t="str">
            <v>A</v>
          </cell>
          <cell r="N16" t="str">
            <v>ABS-D-ｱｸﾁ</v>
          </cell>
          <cell r="O16" t="str">
            <v>ABS-Dｱｸﾁ 3Ch</v>
          </cell>
          <cell r="P16" t="str">
            <v>3</v>
          </cell>
          <cell r="Q16" t="str">
            <v>ｷｼﾞｬﾝ</v>
          </cell>
          <cell r="R16" t="str">
            <v>ｱｼﾞｱｶｰ</v>
          </cell>
          <cell r="S16">
            <v>119</v>
          </cell>
          <cell r="T16">
            <v>105</v>
          </cell>
          <cell r="U16">
            <v>128</v>
          </cell>
          <cell r="V16">
            <v>117</v>
          </cell>
          <cell r="W16">
            <v>93</v>
          </cell>
          <cell r="X16">
            <v>125</v>
          </cell>
          <cell r="Y16">
            <v>687</v>
          </cell>
          <cell r="Z16">
            <v>656</v>
          </cell>
          <cell r="AA16">
            <v>1070</v>
          </cell>
          <cell r="AB16" t="str">
            <v>1</v>
          </cell>
          <cell r="AC16">
            <v>0</v>
          </cell>
          <cell r="AD16">
            <v>3903.76</v>
          </cell>
          <cell r="AE16">
            <v>0</v>
          </cell>
          <cell r="AF16">
            <v>778</v>
          </cell>
          <cell r="AH16">
            <v>211</v>
          </cell>
          <cell r="AI16">
            <v>0</v>
          </cell>
        </row>
        <row r="17">
          <cell r="A17" t="str">
            <v>2CA</v>
          </cell>
          <cell r="B17" t="str">
            <v>2A2</v>
          </cell>
          <cell r="C17" t="str">
            <v>1013306030</v>
          </cell>
          <cell r="D17" t="str">
            <v>CZAD05</v>
          </cell>
          <cell r="E17" t="str">
            <v>A</v>
          </cell>
          <cell r="F17" t="str">
            <v>JY</v>
          </cell>
          <cell r="G17">
            <v>24600</v>
          </cell>
          <cell r="H17">
            <v>24600</v>
          </cell>
          <cell r="I17" t="str">
            <v>1</v>
          </cell>
          <cell r="L17" t="str">
            <v>1</v>
          </cell>
          <cell r="M17" t="str">
            <v>A</v>
          </cell>
          <cell r="N17" t="str">
            <v>PAB-D-ｱｸﾁ</v>
          </cell>
          <cell r="O17" t="str">
            <v>T-PAB ｱｸﾁ</v>
          </cell>
          <cell r="P17" t="str">
            <v>-</v>
          </cell>
          <cell r="Q17" t="str">
            <v>ﾀﾞｲﾅ･ﾃﾞｭﾄﾛ</v>
          </cell>
          <cell r="R17" t="str">
            <v>ﾀﾞｲﾅ</v>
          </cell>
          <cell r="S17">
            <v>333</v>
          </cell>
          <cell r="T17">
            <v>277</v>
          </cell>
          <cell r="U17">
            <v>358</v>
          </cell>
          <cell r="V17">
            <v>324</v>
          </cell>
          <cell r="W17">
            <v>293</v>
          </cell>
          <cell r="X17">
            <v>350</v>
          </cell>
          <cell r="Y17">
            <v>1935</v>
          </cell>
          <cell r="Z17">
            <v>1824</v>
          </cell>
          <cell r="AA17">
            <v>2635</v>
          </cell>
          <cell r="AB17" t="str">
            <v>1</v>
          </cell>
          <cell r="AC17">
            <v>1133.18</v>
          </cell>
          <cell r="AD17">
            <v>4266.91</v>
          </cell>
          <cell r="AE17">
            <v>0</v>
          </cell>
          <cell r="AF17">
            <v>1281</v>
          </cell>
          <cell r="AH17">
            <v>1091</v>
          </cell>
          <cell r="AI17">
            <v>0</v>
          </cell>
        </row>
        <row r="18">
          <cell r="A18" t="str">
            <v>2CA</v>
          </cell>
          <cell r="B18" t="str">
            <v>2A2</v>
          </cell>
          <cell r="C18" t="str">
            <v>1013306040</v>
          </cell>
          <cell r="D18" t="str">
            <v>CZAD05</v>
          </cell>
          <cell r="E18" t="str">
            <v>A</v>
          </cell>
          <cell r="F18" t="str">
            <v>JY</v>
          </cell>
          <cell r="G18">
            <v>24600</v>
          </cell>
          <cell r="H18">
            <v>24600</v>
          </cell>
          <cell r="I18" t="str">
            <v>1</v>
          </cell>
          <cell r="L18" t="str">
            <v>1</v>
          </cell>
          <cell r="M18" t="str">
            <v>A</v>
          </cell>
          <cell r="N18" t="str">
            <v>PAB-D-ｱｸﾁ</v>
          </cell>
          <cell r="O18" t="str">
            <v>T-PAB ｱｸﾁ</v>
          </cell>
          <cell r="P18" t="str">
            <v>-</v>
          </cell>
          <cell r="Q18" t="str">
            <v>ﾀﾞｲﾅ･ﾃﾞｭﾄﾛ</v>
          </cell>
          <cell r="R18" t="str">
            <v>ﾀﾞｲﾅ</v>
          </cell>
          <cell r="S18">
            <v>169</v>
          </cell>
          <cell r="T18">
            <v>140</v>
          </cell>
          <cell r="U18">
            <v>181</v>
          </cell>
          <cell r="V18">
            <v>165</v>
          </cell>
          <cell r="W18">
            <v>148</v>
          </cell>
          <cell r="X18">
            <v>177</v>
          </cell>
          <cell r="Y18">
            <v>980</v>
          </cell>
          <cell r="Z18">
            <v>980</v>
          </cell>
          <cell r="AA18">
            <v>1764</v>
          </cell>
          <cell r="AB18" t="str">
            <v>1</v>
          </cell>
          <cell r="AC18">
            <v>1133.18</v>
          </cell>
          <cell r="AD18">
            <v>4237.6400000000003</v>
          </cell>
          <cell r="AE18">
            <v>0</v>
          </cell>
          <cell r="AF18">
            <v>778</v>
          </cell>
          <cell r="AH18">
            <v>1091</v>
          </cell>
          <cell r="AI18">
            <v>0</v>
          </cell>
        </row>
        <row r="19">
          <cell r="A19" t="str">
            <v>2CA</v>
          </cell>
          <cell r="B19" t="str">
            <v>2A2</v>
          </cell>
          <cell r="C19" t="str">
            <v>1013306090</v>
          </cell>
          <cell r="D19" t="str">
            <v>AZAA01</v>
          </cell>
          <cell r="E19" t="str">
            <v>A</v>
          </cell>
          <cell r="F19" t="str">
            <v>JY</v>
          </cell>
          <cell r="G19">
            <v>24993</v>
          </cell>
          <cell r="H19">
            <v>24993</v>
          </cell>
          <cell r="I19" t="str">
            <v>1</v>
          </cell>
          <cell r="L19" t="str">
            <v>1</v>
          </cell>
          <cell r="M19" t="str">
            <v>A</v>
          </cell>
          <cell r="N19" t="str">
            <v>PAB-D-ｱｸﾁ</v>
          </cell>
          <cell r="O19" t="str">
            <v>T-PAB ｱｸﾁ</v>
          </cell>
          <cell r="P19" t="str">
            <v>-</v>
          </cell>
          <cell r="Q19" t="str">
            <v>ｺｰｽﾀ</v>
          </cell>
          <cell r="R19" t="str">
            <v>ｺｰｽﾀ</v>
          </cell>
          <cell r="S19">
            <v>124</v>
          </cell>
          <cell r="T19">
            <v>139</v>
          </cell>
          <cell r="U19">
            <v>162</v>
          </cell>
          <cell r="V19">
            <v>147</v>
          </cell>
          <cell r="W19">
            <v>135</v>
          </cell>
          <cell r="X19">
            <v>156</v>
          </cell>
          <cell r="Y19">
            <v>863</v>
          </cell>
          <cell r="Z19">
            <v>922</v>
          </cell>
          <cell r="AA19">
            <v>1655</v>
          </cell>
          <cell r="AB19" t="str">
            <v>1</v>
          </cell>
          <cell r="AC19">
            <v>1133.18</v>
          </cell>
          <cell r="AD19">
            <v>4705.68</v>
          </cell>
          <cell r="AE19">
            <v>0</v>
          </cell>
          <cell r="AF19">
            <v>1281</v>
          </cell>
          <cell r="AH19">
            <v>1091</v>
          </cell>
          <cell r="AI19">
            <v>0</v>
          </cell>
        </row>
        <row r="20">
          <cell r="A20" t="str">
            <v>2CA</v>
          </cell>
          <cell r="B20" t="str">
            <v>2A2</v>
          </cell>
          <cell r="C20" t="str">
            <v>1013306120</v>
          </cell>
          <cell r="D20" t="str">
            <v>AZAA01</v>
          </cell>
          <cell r="E20" t="str">
            <v>A</v>
          </cell>
          <cell r="F20" t="str">
            <v>JY</v>
          </cell>
          <cell r="G20">
            <v>21024</v>
          </cell>
          <cell r="H20">
            <v>21024</v>
          </cell>
          <cell r="I20" t="str">
            <v>1</v>
          </cell>
          <cell r="L20" t="str">
            <v>1</v>
          </cell>
          <cell r="M20" t="str">
            <v>A</v>
          </cell>
          <cell r="N20" t="str">
            <v>PAB-D-ｱｸﾁ</v>
          </cell>
          <cell r="O20" t="str">
            <v>T-PAB ｱｸﾁ</v>
          </cell>
          <cell r="P20" t="str">
            <v>-</v>
          </cell>
          <cell r="Q20" t="str">
            <v>ｺｰｽﾀLPG車</v>
          </cell>
          <cell r="R20" t="str">
            <v>ｺｰｽﾀ</v>
          </cell>
          <cell r="S20">
            <v>3</v>
          </cell>
          <cell r="T20">
            <v>3</v>
          </cell>
          <cell r="U20">
            <v>3</v>
          </cell>
          <cell r="V20">
            <v>3</v>
          </cell>
          <cell r="W20">
            <v>3</v>
          </cell>
          <cell r="X20">
            <v>3</v>
          </cell>
          <cell r="Y20">
            <v>18</v>
          </cell>
          <cell r="Z20">
            <v>18</v>
          </cell>
          <cell r="AA20">
            <v>40</v>
          </cell>
          <cell r="AB20" t="str">
            <v>1</v>
          </cell>
          <cell r="AC20">
            <v>1133.18</v>
          </cell>
          <cell r="AD20">
            <v>4673.46</v>
          </cell>
          <cell r="AE20">
            <v>0</v>
          </cell>
          <cell r="AF20">
            <v>778</v>
          </cell>
          <cell r="AH20">
            <v>1091</v>
          </cell>
          <cell r="AI20">
            <v>0</v>
          </cell>
        </row>
        <row r="21">
          <cell r="A21" t="str">
            <v>2CA</v>
          </cell>
          <cell r="B21" t="str">
            <v>2A2</v>
          </cell>
          <cell r="C21" t="str">
            <v>1013306130</v>
          </cell>
          <cell r="D21" t="str">
            <v>AZAA01</v>
          </cell>
          <cell r="E21" t="str">
            <v>A</v>
          </cell>
          <cell r="F21" t="str">
            <v>JY</v>
          </cell>
          <cell r="G21">
            <v>25526</v>
          </cell>
          <cell r="H21">
            <v>25526</v>
          </cell>
          <cell r="I21" t="str">
            <v>1</v>
          </cell>
          <cell r="L21" t="str">
            <v>1</v>
          </cell>
          <cell r="M21" t="str">
            <v>A</v>
          </cell>
          <cell r="N21" t="str">
            <v>PAB-D-ｱｸﾁ</v>
          </cell>
          <cell r="O21" t="str">
            <v>T-PAB ｱｸﾁ</v>
          </cell>
          <cell r="P21" t="str">
            <v>-</v>
          </cell>
          <cell r="Q21" t="str">
            <v>ｺｰｽﾀ豪州(884N)</v>
          </cell>
          <cell r="R21" t="str">
            <v>ｺｰｽﾀ</v>
          </cell>
          <cell r="S21">
            <v>139</v>
          </cell>
          <cell r="T21">
            <v>128</v>
          </cell>
          <cell r="U21">
            <v>156</v>
          </cell>
          <cell r="V21">
            <v>141</v>
          </cell>
          <cell r="W21">
            <v>117</v>
          </cell>
          <cell r="X21">
            <v>150</v>
          </cell>
          <cell r="Y21">
            <v>831</v>
          </cell>
          <cell r="Z21">
            <v>710</v>
          </cell>
          <cell r="AA21">
            <v>1358</v>
          </cell>
          <cell r="AB21" t="str">
            <v>1</v>
          </cell>
          <cell r="AC21">
            <v>1133.18</v>
          </cell>
          <cell r="AD21">
            <v>5212.68</v>
          </cell>
          <cell r="AE21">
            <v>0</v>
          </cell>
          <cell r="AF21">
            <v>1281</v>
          </cell>
          <cell r="AH21">
            <v>1091</v>
          </cell>
          <cell r="AI21">
            <v>0</v>
          </cell>
        </row>
        <row r="22">
          <cell r="A22" t="str">
            <v>2CA</v>
          </cell>
          <cell r="B22" t="str">
            <v>2A2</v>
          </cell>
          <cell r="C22" t="str">
            <v>1013306140</v>
          </cell>
          <cell r="D22" t="str">
            <v>AZAA01</v>
          </cell>
          <cell r="E22" t="str">
            <v>A</v>
          </cell>
          <cell r="F22" t="str">
            <v>JY</v>
          </cell>
          <cell r="G22">
            <v>21557</v>
          </cell>
          <cell r="H22">
            <v>21557</v>
          </cell>
          <cell r="I22" t="str">
            <v>1</v>
          </cell>
          <cell r="L22" t="str">
            <v>1</v>
          </cell>
          <cell r="M22" t="str">
            <v>A</v>
          </cell>
          <cell r="N22" t="str">
            <v>PAB-D-ｱｸﾁ</v>
          </cell>
          <cell r="O22" t="str">
            <v>T-PAB ｱｸﾁ</v>
          </cell>
          <cell r="P22" t="str">
            <v>-</v>
          </cell>
          <cell r="Q22" t="str">
            <v>ｺｰｽﾀ(豪州)</v>
          </cell>
          <cell r="R22" t="str">
            <v>ｺｰｽﾀ</v>
          </cell>
          <cell r="S22">
            <v>195</v>
          </cell>
          <cell r="T22">
            <v>172</v>
          </cell>
          <cell r="U22">
            <v>210</v>
          </cell>
          <cell r="V22">
            <v>191</v>
          </cell>
          <cell r="W22">
            <v>153</v>
          </cell>
          <cell r="X22">
            <v>204</v>
          </cell>
          <cell r="Y22">
            <v>1125</v>
          </cell>
          <cell r="Z22">
            <v>932</v>
          </cell>
          <cell r="AA22">
            <v>1885</v>
          </cell>
          <cell r="AB22" t="str">
            <v>1</v>
          </cell>
          <cell r="AC22">
            <v>1133.18</v>
          </cell>
          <cell r="AD22">
            <v>5180.46</v>
          </cell>
          <cell r="AE22">
            <v>0</v>
          </cell>
          <cell r="AF22">
            <v>778</v>
          </cell>
          <cell r="AH22">
            <v>1091</v>
          </cell>
          <cell r="AI22">
            <v>0</v>
          </cell>
        </row>
        <row r="23">
          <cell r="A23" t="str">
            <v>2CA</v>
          </cell>
          <cell r="B23" t="str">
            <v>2A2</v>
          </cell>
          <cell r="C23" t="str">
            <v>1013306150</v>
          </cell>
          <cell r="D23" t="str">
            <v>CZAD05</v>
          </cell>
          <cell r="E23" t="str">
            <v>A</v>
          </cell>
          <cell r="F23" t="str">
            <v>JY</v>
          </cell>
          <cell r="G23">
            <v>24197</v>
          </cell>
          <cell r="H23">
            <v>24197</v>
          </cell>
          <cell r="I23" t="str">
            <v>1</v>
          </cell>
          <cell r="L23" t="str">
            <v>1</v>
          </cell>
          <cell r="M23" t="str">
            <v>A</v>
          </cell>
          <cell r="N23" t="str">
            <v>PAB-D-ｱｸﾁ</v>
          </cell>
          <cell r="O23" t="str">
            <v>T-PAB ｱｸﾁ</v>
          </cell>
          <cell r="P23" t="str">
            <v>-</v>
          </cell>
          <cell r="Q23" t="str">
            <v>582N ﾃﾞｭﾄﾛ(標準ﾎﾞﾃﾞｰ)</v>
          </cell>
          <cell r="R23" t="str">
            <v>ﾀﾞｲﾅ</v>
          </cell>
          <cell r="S23">
            <v>1987</v>
          </cell>
          <cell r="T23">
            <v>1647</v>
          </cell>
          <cell r="U23">
            <v>2132</v>
          </cell>
          <cell r="V23">
            <v>1939</v>
          </cell>
          <cell r="W23">
            <v>1744</v>
          </cell>
          <cell r="X23">
            <v>2084</v>
          </cell>
          <cell r="Y23">
            <v>11533</v>
          </cell>
          <cell r="Z23">
            <v>12921</v>
          </cell>
          <cell r="AA23">
            <v>21799</v>
          </cell>
          <cell r="AB23" t="str">
            <v>1</v>
          </cell>
          <cell r="AC23">
            <v>1133.18</v>
          </cell>
          <cell r="AD23">
            <v>4094.14</v>
          </cell>
          <cell r="AE23">
            <v>0</v>
          </cell>
          <cell r="AF23">
            <v>1281</v>
          </cell>
          <cell r="AH23">
            <v>350</v>
          </cell>
          <cell r="AI23">
            <v>0</v>
          </cell>
        </row>
        <row r="24">
          <cell r="A24" t="str">
            <v>2CA</v>
          </cell>
          <cell r="B24" t="str">
            <v>2A2</v>
          </cell>
          <cell r="C24" t="str">
            <v>1013306200</v>
          </cell>
          <cell r="D24" t="str">
            <v>CZAD05</v>
          </cell>
          <cell r="E24" t="str">
            <v>A</v>
          </cell>
          <cell r="F24" t="str">
            <v>JY</v>
          </cell>
          <cell r="G24">
            <v>23714</v>
          </cell>
          <cell r="H24">
            <v>23714</v>
          </cell>
          <cell r="I24" t="str">
            <v>1</v>
          </cell>
          <cell r="L24" t="str">
            <v>1</v>
          </cell>
          <cell r="M24" t="str">
            <v>A</v>
          </cell>
          <cell r="N24" t="str">
            <v>PAB-D-ｱｸﾁ</v>
          </cell>
          <cell r="O24" t="str">
            <v>T-PAB ｱｸﾁ</v>
          </cell>
          <cell r="P24" t="str">
            <v>-</v>
          </cell>
          <cell r="Q24" t="str">
            <v>582N ﾃﾞｭﾄﾛ(ﾜｲﾄﾞﾎﾞﾃﾞｰ)</v>
          </cell>
          <cell r="R24" t="str">
            <v>ﾀﾞｲﾅ</v>
          </cell>
          <cell r="S24">
            <v>865</v>
          </cell>
          <cell r="T24">
            <v>717</v>
          </cell>
          <cell r="U24">
            <v>929</v>
          </cell>
          <cell r="V24">
            <v>844</v>
          </cell>
          <cell r="W24">
            <v>760</v>
          </cell>
          <cell r="X24">
            <v>907</v>
          </cell>
          <cell r="Y24">
            <v>5022</v>
          </cell>
          <cell r="Z24">
            <v>5627</v>
          </cell>
          <cell r="AA24">
            <v>9493</v>
          </cell>
          <cell r="AB24" t="str">
            <v>1</v>
          </cell>
          <cell r="AC24">
            <v>1133.18</v>
          </cell>
          <cell r="AD24">
            <v>4006.14</v>
          </cell>
          <cell r="AE24">
            <v>0</v>
          </cell>
          <cell r="AF24">
            <v>1281</v>
          </cell>
          <cell r="AH24">
            <v>350</v>
          </cell>
          <cell r="AI24">
            <v>0</v>
          </cell>
        </row>
        <row r="25">
          <cell r="A25" t="str">
            <v>2CA</v>
          </cell>
          <cell r="B25" t="str">
            <v>2A2</v>
          </cell>
          <cell r="C25" t="str">
            <v>1013325020</v>
          </cell>
          <cell r="D25" t="str">
            <v>AZAA01</v>
          </cell>
          <cell r="E25" t="str">
            <v>A</v>
          </cell>
          <cell r="F25" t="str">
            <v>JY</v>
          </cell>
          <cell r="G25">
            <v>18038</v>
          </cell>
          <cell r="H25">
            <v>18038</v>
          </cell>
          <cell r="I25" t="str">
            <v>1</v>
          </cell>
          <cell r="L25" t="str">
            <v>1</v>
          </cell>
          <cell r="M25" t="str">
            <v>A</v>
          </cell>
          <cell r="N25" t="str">
            <v>ABS-D-ｱｸﾁ</v>
          </cell>
          <cell r="O25" t="str">
            <v>TRC-Dｱｸﾁ R</v>
          </cell>
          <cell r="P25" t="str">
            <v>R</v>
          </cell>
          <cell r="Q25" t="str">
            <v>ｾﾝﾁｭﾘｰ(RHD)</v>
          </cell>
          <cell r="R25" t="str">
            <v>ｾﾝﾁｭﾘｰ</v>
          </cell>
          <cell r="S25">
            <v>1</v>
          </cell>
          <cell r="T25">
            <v>1</v>
          </cell>
          <cell r="U25">
            <v>1</v>
          </cell>
          <cell r="V25">
            <v>1</v>
          </cell>
          <cell r="W25">
            <v>1</v>
          </cell>
          <cell r="X25">
            <v>0</v>
          </cell>
          <cell r="Y25">
            <v>5</v>
          </cell>
          <cell r="Z25">
            <v>5</v>
          </cell>
          <cell r="AA25">
            <v>4</v>
          </cell>
          <cell r="AB25" t="str">
            <v>1</v>
          </cell>
          <cell r="AC25">
            <v>711.66</v>
          </cell>
          <cell r="AD25">
            <v>4258.53</v>
          </cell>
          <cell r="AE25">
            <v>0</v>
          </cell>
          <cell r="AF25">
            <v>778</v>
          </cell>
          <cell r="AH25">
            <v>385</v>
          </cell>
          <cell r="AI25">
            <v>0</v>
          </cell>
        </row>
        <row r="26">
          <cell r="A26" t="str">
            <v>2CA</v>
          </cell>
          <cell r="B26" t="str">
            <v>2A2</v>
          </cell>
          <cell r="C26" t="str">
            <v>1013325050</v>
          </cell>
          <cell r="D26" t="str">
            <v>AZAA01</v>
          </cell>
          <cell r="E26" t="str">
            <v>A</v>
          </cell>
          <cell r="F26" t="str">
            <v>JY</v>
          </cell>
          <cell r="G26">
            <v>160404</v>
          </cell>
          <cell r="H26">
            <v>160404</v>
          </cell>
          <cell r="I26" t="str">
            <v>1</v>
          </cell>
          <cell r="L26" t="str">
            <v>1</v>
          </cell>
          <cell r="M26" t="str">
            <v>A</v>
          </cell>
          <cell r="N26" t="str">
            <v>ABS-D-ｱｸﾁ</v>
          </cell>
          <cell r="O26" t="str">
            <v>TRC-Dｱｸﾁ R</v>
          </cell>
          <cell r="P26" t="str">
            <v>R</v>
          </cell>
          <cell r="Q26" t="str">
            <v>ｾﾝﾁｭﾘｰ(LHD)</v>
          </cell>
          <cell r="R26" t="str">
            <v>ｾﾝﾁｭﾘｰ</v>
          </cell>
          <cell r="S26">
            <v>0</v>
          </cell>
          <cell r="T26">
            <v>0</v>
          </cell>
          <cell r="U26">
            <v>0</v>
          </cell>
          <cell r="V26">
            <v>0</v>
          </cell>
          <cell r="W26">
            <v>0</v>
          </cell>
          <cell r="X26">
            <v>0</v>
          </cell>
          <cell r="Y26">
            <v>0</v>
          </cell>
          <cell r="Z26">
            <v>0</v>
          </cell>
          <cell r="AA26">
            <v>1</v>
          </cell>
          <cell r="AB26" t="str">
            <v>5</v>
          </cell>
          <cell r="AC26">
            <v>759.97</v>
          </cell>
          <cell r="AD26">
            <v>4258.53</v>
          </cell>
          <cell r="AE26">
            <v>0</v>
          </cell>
          <cell r="AF26">
            <v>778</v>
          </cell>
          <cell r="AH26">
            <v>385</v>
          </cell>
          <cell r="AI26">
            <v>0</v>
          </cell>
        </row>
        <row r="27">
          <cell r="A27" t="str">
            <v>2CA</v>
          </cell>
          <cell r="B27" t="str">
            <v>2A2</v>
          </cell>
          <cell r="C27" t="str">
            <v>1330005050</v>
          </cell>
          <cell r="D27" t="str">
            <v>AZAA01</v>
          </cell>
          <cell r="E27" t="str">
            <v>A</v>
          </cell>
          <cell r="F27" t="str">
            <v>JY</v>
          </cell>
          <cell r="G27">
            <v>9226</v>
          </cell>
          <cell r="H27">
            <v>9226</v>
          </cell>
          <cell r="I27" t="str">
            <v>1</v>
          </cell>
          <cell r="L27" t="str">
            <v>1</v>
          </cell>
          <cell r="M27" t="str">
            <v>A</v>
          </cell>
          <cell r="N27" t="str">
            <v>ABS-D-ｱｸﾁ</v>
          </cell>
          <cell r="O27" t="str">
            <v>ABS-Dｱｸﾁ 3Ch</v>
          </cell>
          <cell r="P27" t="str">
            <v>3</v>
          </cell>
          <cell r="Q27" t="str">
            <v>ｱﾙﾃｯﾂｧ</v>
          </cell>
          <cell r="R27" t="str">
            <v>ｱﾙﾃｯﾂｧ</v>
          </cell>
          <cell r="S27">
            <v>87</v>
          </cell>
          <cell r="T27">
            <v>134</v>
          </cell>
          <cell r="U27">
            <v>155</v>
          </cell>
          <cell r="V27">
            <v>139</v>
          </cell>
          <cell r="W27">
            <v>0</v>
          </cell>
          <cell r="X27">
            <v>0</v>
          </cell>
          <cell r="Y27">
            <v>515</v>
          </cell>
          <cell r="Z27">
            <v>0</v>
          </cell>
          <cell r="AA27">
            <v>0</v>
          </cell>
          <cell r="AB27" t="str">
            <v>1</v>
          </cell>
          <cell r="AC27">
            <v>0</v>
          </cell>
          <cell r="AD27">
            <v>3693.6</v>
          </cell>
          <cell r="AE27">
            <v>0</v>
          </cell>
          <cell r="AF27">
            <v>778</v>
          </cell>
          <cell r="AH27">
            <v>211</v>
          </cell>
          <cell r="AI27">
            <v>0</v>
          </cell>
        </row>
        <row r="28">
          <cell r="A28" t="str">
            <v>2CA</v>
          </cell>
          <cell r="B28" t="str">
            <v>2A2</v>
          </cell>
          <cell r="C28" t="str">
            <v>1330006010</v>
          </cell>
          <cell r="D28" t="str">
            <v>CZAE02</v>
          </cell>
          <cell r="E28" t="str">
            <v>A</v>
          </cell>
          <cell r="F28" t="str">
            <v>JY</v>
          </cell>
          <cell r="G28">
            <v>33686</v>
          </cell>
          <cell r="H28">
            <v>32202</v>
          </cell>
          <cell r="I28" t="str">
            <v>1</v>
          </cell>
          <cell r="L28" t="str">
            <v>1</v>
          </cell>
          <cell r="M28" t="str">
            <v>A</v>
          </cell>
          <cell r="N28" t="str">
            <v>ABS-D-ｱｸﾁ</v>
          </cell>
          <cell r="O28" t="str">
            <v>ABS+EZGOｱｸﾁ</v>
          </cell>
          <cell r="P28" t="str">
            <v>-</v>
          </cell>
          <cell r="Q28" t="str">
            <v>ﾌｧｲﾀｰ</v>
          </cell>
          <cell r="R28" t="str">
            <v>ﾌｧｲﾀｰ</v>
          </cell>
          <cell r="S28">
            <v>629</v>
          </cell>
          <cell r="T28">
            <v>629</v>
          </cell>
          <cell r="U28">
            <v>696</v>
          </cell>
          <cell r="V28">
            <v>762</v>
          </cell>
          <cell r="W28">
            <v>564</v>
          </cell>
          <cell r="X28">
            <v>729</v>
          </cell>
          <cell r="Y28">
            <v>4009</v>
          </cell>
          <cell r="Z28">
            <v>4592</v>
          </cell>
          <cell r="AA28">
            <v>7770</v>
          </cell>
          <cell r="AB28" t="str">
            <v>1</v>
          </cell>
          <cell r="AC28">
            <v>1142.18</v>
          </cell>
          <cell r="AD28">
            <v>3552.97</v>
          </cell>
          <cell r="AE28">
            <v>0</v>
          </cell>
          <cell r="AF28">
            <v>1281</v>
          </cell>
          <cell r="AH28">
            <v>1037</v>
          </cell>
          <cell r="AI28">
            <v>0</v>
          </cell>
        </row>
        <row r="29">
          <cell r="A29" t="str">
            <v>2CA</v>
          </cell>
          <cell r="B29" t="str">
            <v>2A2</v>
          </cell>
          <cell r="C29" t="str">
            <v>1330006020</v>
          </cell>
          <cell r="D29" t="str">
            <v>CZAE02</v>
          </cell>
          <cell r="E29" t="str">
            <v>A</v>
          </cell>
          <cell r="F29" t="str">
            <v>JY</v>
          </cell>
          <cell r="G29">
            <v>33186</v>
          </cell>
          <cell r="H29">
            <v>18289</v>
          </cell>
          <cell r="I29" t="str">
            <v>1</v>
          </cell>
          <cell r="L29" t="str">
            <v>1</v>
          </cell>
          <cell r="M29" t="str">
            <v>A</v>
          </cell>
          <cell r="N29" t="str">
            <v>ABS-D-ｱｸﾁ</v>
          </cell>
          <cell r="O29" t="str">
            <v>ﾄﾗｯｸ ABSｱｸﾁ</v>
          </cell>
          <cell r="P29" t="str">
            <v>-</v>
          </cell>
          <cell r="Q29" t="str">
            <v>ﾌｧｲﾀｰ</v>
          </cell>
          <cell r="R29" t="str">
            <v>ﾌｧｲﾀｰ</v>
          </cell>
          <cell r="S29">
            <v>270</v>
          </cell>
          <cell r="T29">
            <v>270</v>
          </cell>
          <cell r="U29">
            <v>298</v>
          </cell>
          <cell r="V29">
            <v>327</v>
          </cell>
          <cell r="W29">
            <v>241</v>
          </cell>
          <cell r="X29">
            <v>312</v>
          </cell>
          <cell r="Y29">
            <v>1718</v>
          </cell>
          <cell r="Z29">
            <v>1968</v>
          </cell>
          <cell r="AA29">
            <v>3330</v>
          </cell>
          <cell r="AB29" t="str">
            <v>1</v>
          </cell>
          <cell r="AC29">
            <v>1142.18</v>
          </cell>
          <cell r="AD29">
            <v>2701.07</v>
          </cell>
          <cell r="AE29">
            <v>0</v>
          </cell>
          <cell r="AF29">
            <v>1281</v>
          </cell>
          <cell r="AH29">
            <v>341</v>
          </cell>
          <cell r="AI29">
            <v>0</v>
          </cell>
        </row>
        <row r="30">
          <cell r="A30" t="str">
            <v>2CA</v>
          </cell>
          <cell r="B30" t="str">
            <v>2A2</v>
          </cell>
          <cell r="C30" t="str">
            <v>1330006100</v>
          </cell>
          <cell r="D30" t="str">
            <v>AZAA01</v>
          </cell>
          <cell r="E30" t="str">
            <v>A</v>
          </cell>
          <cell r="F30" t="str">
            <v>JY</v>
          </cell>
          <cell r="G30">
            <v>16499</v>
          </cell>
          <cell r="H30">
            <v>16499</v>
          </cell>
          <cell r="I30" t="str">
            <v>1</v>
          </cell>
          <cell r="L30" t="str">
            <v>1</v>
          </cell>
          <cell r="M30" t="str">
            <v>A</v>
          </cell>
          <cell r="N30" t="str">
            <v>ABS-D-ｱｸﾁ</v>
          </cell>
          <cell r="O30" t="str">
            <v>ABS+ASB-Dｱｸﾁ R</v>
          </cell>
          <cell r="P30" t="str">
            <v>R</v>
          </cell>
          <cell r="Q30" t="str">
            <v>ｸﾗｳﾝﾛｲﾔﾙ</v>
          </cell>
          <cell r="R30" t="str">
            <v>ｸﾗｳﾝ</v>
          </cell>
          <cell r="S30">
            <v>37</v>
          </cell>
          <cell r="T30">
            <v>41</v>
          </cell>
          <cell r="U30">
            <v>45</v>
          </cell>
          <cell r="V30">
            <v>44</v>
          </cell>
          <cell r="W30">
            <v>47</v>
          </cell>
          <cell r="X30">
            <v>21</v>
          </cell>
          <cell r="Y30">
            <v>235</v>
          </cell>
          <cell r="Z30">
            <v>92</v>
          </cell>
          <cell r="AA30">
            <v>165</v>
          </cell>
          <cell r="AB30" t="str">
            <v>1</v>
          </cell>
          <cell r="AC30">
            <v>902.05</v>
          </cell>
          <cell r="AD30">
            <v>2979.31</v>
          </cell>
          <cell r="AE30">
            <v>0</v>
          </cell>
          <cell r="AF30">
            <v>3104</v>
          </cell>
          <cell r="AH30">
            <v>346</v>
          </cell>
          <cell r="AI30">
            <v>0</v>
          </cell>
        </row>
        <row r="31">
          <cell r="A31" t="str">
            <v>2CA</v>
          </cell>
          <cell r="B31" t="str">
            <v>2A2</v>
          </cell>
          <cell r="C31" t="str">
            <v>1330006110</v>
          </cell>
          <cell r="D31" t="str">
            <v>CZAE02</v>
          </cell>
          <cell r="E31" t="str">
            <v>A</v>
          </cell>
          <cell r="F31" t="str">
            <v>JY</v>
          </cell>
          <cell r="G31">
            <v>24700</v>
          </cell>
          <cell r="H31">
            <v>24700</v>
          </cell>
          <cell r="I31" t="str">
            <v>1</v>
          </cell>
          <cell r="L31" t="str">
            <v>1</v>
          </cell>
          <cell r="M31" t="str">
            <v>A</v>
          </cell>
          <cell r="N31" t="str">
            <v>PAB-D-ｱｸﾁ</v>
          </cell>
          <cell r="O31" t="str">
            <v>T-PAB ｱｸﾁ</v>
          </cell>
          <cell r="P31" t="str">
            <v>-</v>
          </cell>
          <cell r="Q31" t="str">
            <v>ｷｬﾝﾀｰ</v>
          </cell>
          <cell r="R31" t="str">
            <v>ｷｬﾝﾀｰ</v>
          </cell>
          <cell r="S31">
            <v>311</v>
          </cell>
          <cell r="T31">
            <v>311</v>
          </cell>
          <cell r="U31">
            <v>344</v>
          </cell>
          <cell r="V31">
            <v>377</v>
          </cell>
          <cell r="W31">
            <v>278</v>
          </cell>
          <cell r="X31">
            <v>360</v>
          </cell>
          <cell r="Y31">
            <v>1981</v>
          </cell>
          <cell r="Z31">
            <v>2200</v>
          </cell>
          <cell r="AA31">
            <v>4070</v>
          </cell>
          <cell r="AB31" t="str">
            <v>1</v>
          </cell>
          <cell r="AC31">
            <v>1133.18</v>
          </cell>
          <cell r="AD31">
            <v>3975.68</v>
          </cell>
          <cell r="AE31">
            <v>0</v>
          </cell>
          <cell r="AF31">
            <v>1281</v>
          </cell>
          <cell r="AH31">
            <v>1091</v>
          </cell>
          <cell r="AI31">
            <v>0</v>
          </cell>
        </row>
        <row r="32">
          <cell r="A32" t="str">
            <v>2CA</v>
          </cell>
          <cell r="B32" t="str">
            <v>2A2</v>
          </cell>
          <cell r="C32" t="str">
            <v>1330006160</v>
          </cell>
          <cell r="D32" t="str">
            <v>CZAD01</v>
          </cell>
          <cell r="E32" t="str">
            <v>A</v>
          </cell>
          <cell r="F32" t="str">
            <v>JY</v>
          </cell>
          <cell r="G32">
            <v>24900</v>
          </cell>
          <cell r="H32">
            <v>24900</v>
          </cell>
          <cell r="I32" t="str">
            <v>1</v>
          </cell>
          <cell r="L32" t="str">
            <v>1</v>
          </cell>
          <cell r="M32" t="str">
            <v>A</v>
          </cell>
          <cell r="N32" t="str">
            <v>ABS-D-ｱｸﾁ</v>
          </cell>
          <cell r="O32" t="str">
            <v>統合T-ABS</v>
          </cell>
          <cell r="P32" t="str">
            <v>-</v>
          </cell>
          <cell r="Q32" t="str">
            <v>ﾚﾝｼﾞｬｰ</v>
          </cell>
          <cell r="R32" t="str">
            <v>ﾁｭｳﾄﾗ</v>
          </cell>
          <cell r="S32">
            <v>1534</v>
          </cell>
          <cell r="T32">
            <v>1272</v>
          </cell>
          <cell r="U32">
            <v>1646</v>
          </cell>
          <cell r="V32">
            <v>1496</v>
          </cell>
          <cell r="W32">
            <v>1346</v>
          </cell>
          <cell r="X32">
            <v>1608</v>
          </cell>
          <cell r="Y32">
            <v>8902</v>
          </cell>
          <cell r="Z32">
            <v>10197</v>
          </cell>
          <cell r="AA32">
            <v>16347</v>
          </cell>
          <cell r="AB32" t="str">
            <v>1</v>
          </cell>
          <cell r="AC32">
            <v>1133.18</v>
          </cell>
          <cell r="AD32">
            <v>3009.4</v>
          </cell>
          <cell r="AE32">
            <v>0</v>
          </cell>
          <cell r="AF32">
            <v>2233</v>
          </cell>
          <cell r="AH32">
            <v>317</v>
          </cell>
          <cell r="AI32">
            <v>0</v>
          </cell>
        </row>
        <row r="33">
          <cell r="A33" t="str">
            <v>2CA</v>
          </cell>
          <cell r="B33" t="str">
            <v>2A2</v>
          </cell>
          <cell r="C33" t="str">
            <v>1330006170</v>
          </cell>
          <cell r="D33" t="str">
            <v>CZAD01</v>
          </cell>
          <cell r="E33" t="str">
            <v>A</v>
          </cell>
          <cell r="F33" t="str">
            <v>JY</v>
          </cell>
          <cell r="G33">
            <v>24400</v>
          </cell>
          <cell r="H33">
            <v>24400</v>
          </cell>
          <cell r="I33" t="str">
            <v>1</v>
          </cell>
          <cell r="L33" t="str">
            <v>1</v>
          </cell>
          <cell r="M33" t="str">
            <v>A</v>
          </cell>
          <cell r="N33" t="str">
            <v>ABS-D-ｱｸﾁ</v>
          </cell>
          <cell r="O33" t="str">
            <v>統合T-ABS</v>
          </cell>
          <cell r="P33" t="str">
            <v>-</v>
          </cell>
          <cell r="Q33" t="str">
            <v>ﾚﾝｼﾞｬｰ</v>
          </cell>
          <cell r="R33" t="str">
            <v>ﾁｭｳﾄﾗ</v>
          </cell>
          <cell r="S33">
            <v>277</v>
          </cell>
          <cell r="T33">
            <v>230</v>
          </cell>
          <cell r="U33">
            <v>297</v>
          </cell>
          <cell r="V33">
            <v>270</v>
          </cell>
          <cell r="W33">
            <v>243</v>
          </cell>
          <cell r="X33">
            <v>291</v>
          </cell>
          <cell r="Y33">
            <v>1608</v>
          </cell>
          <cell r="Z33">
            <v>1843</v>
          </cell>
          <cell r="AA33">
            <v>2954</v>
          </cell>
          <cell r="AB33" t="str">
            <v>1</v>
          </cell>
          <cell r="AC33">
            <v>1133.18</v>
          </cell>
          <cell r="AD33">
            <v>2632.08</v>
          </cell>
          <cell r="AE33">
            <v>0</v>
          </cell>
          <cell r="AF33">
            <v>2233</v>
          </cell>
          <cell r="AH33">
            <v>276</v>
          </cell>
          <cell r="AI33">
            <v>0</v>
          </cell>
        </row>
        <row r="34">
          <cell r="A34" t="str">
            <v>2CA</v>
          </cell>
          <cell r="B34" t="str">
            <v>2A2</v>
          </cell>
          <cell r="C34" t="str">
            <v>1330006190</v>
          </cell>
          <cell r="D34" t="str">
            <v>CZAD01</v>
          </cell>
          <cell r="E34" t="str">
            <v>A</v>
          </cell>
          <cell r="F34" t="str">
            <v>JY</v>
          </cell>
          <cell r="G34">
            <v>23000</v>
          </cell>
          <cell r="H34">
            <v>23246</v>
          </cell>
          <cell r="I34" t="str">
            <v>1</v>
          </cell>
          <cell r="L34" t="str">
            <v>1</v>
          </cell>
          <cell r="M34" t="str">
            <v>A</v>
          </cell>
          <cell r="N34" t="str">
            <v>ABS-D-ｱｸﾁ</v>
          </cell>
          <cell r="O34" t="str">
            <v>統合T-ABS</v>
          </cell>
          <cell r="P34" t="str">
            <v>-</v>
          </cell>
          <cell r="Q34" t="str">
            <v>ﾚﾝｼﾞｬｰ</v>
          </cell>
          <cell r="R34" t="str">
            <v>ﾁｭｳﾄﾗ</v>
          </cell>
          <cell r="S34">
            <v>96</v>
          </cell>
          <cell r="T34">
            <v>80</v>
          </cell>
          <cell r="U34">
            <v>104</v>
          </cell>
          <cell r="V34">
            <v>94</v>
          </cell>
          <cell r="W34">
            <v>85</v>
          </cell>
          <cell r="X34">
            <v>101</v>
          </cell>
          <cell r="Y34">
            <v>560</v>
          </cell>
          <cell r="Z34">
            <v>560</v>
          </cell>
          <cell r="AA34">
            <v>1290</v>
          </cell>
          <cell r="AB34" t="str">
            <v>?</v>
          </cell>
          <cell r="AC34">
            <v>0</v>
          </cell>
          <cell r="AD34">
            <v>0</v>
          </cell>
          <cell r="AE34">
            <v>0</v>
          </cell>
          <cell r="AF34">
            <v>0</v>
          </cell>
          <cell r="AH34">
            <v>0</v>
          </cell>
          <cell r="AI34">
            <v>0</v>
          </cell>
        </row>
        <row r="35">
          <cell r="A35" t="str">
            <v>2CA</v>
          </cell>
          <cell r="B35" t="str">
            <v>2A2</v>
          </cell>
          <cell r="C35" t="str">
            <v>1330555050</v>
          </cell>
          <cell r="D35" t="str">
            <v>AZAA01</v>
          </cell>
          <cell r="E35" t="str">
            <v>A</v>
          </cell>
          <cell r="F35" t="str">
            <v>JY</v>
          </cell>
          <cell r="G35">
            <v>10942</v>
          </cell>
          <cell r="H35">
            <v>10942</v>
          </cell>
          <cell r="I35" t="str">
            <v>1</v>
          </cell>
          <cell r="L35" t="str">
            <v>1</v>
          </cell>
          <cell r="M35" t="str">
            <v>A</v>
          </cell>
          <cell r="N35" t="str">
            <v>ABS-D-ｱｸﾁ</v>
          </cell>
          <cell r="O35" t="str">
            <v>ABS-Dｱｸﾁ 3Ch</v>
          </cell>
          <cell r="P35" t="str">
            <v>3</v>
          </cell>
          <cell r="Q35" t="str">
            <v>ｺﾝﾌｫｰﾄ</v>
          </cell>
          <cell r="R35" t="str">
            <v>ｺﾝﾌｫｰﾄ</v>
          </cell>
          <cell r="S35">
            <v>110</v>
          </cell>
          <cell r="T35">
            <v>123</v>
          </cell>
          <cell r="U35">
            <v>142</v>
          </cell>
          <cell r="V35">
            <v>130</v>
          </cell>
          <cell r="W35">
            <v>119</v>
          </cell>
          <cell r="X35">
            <v>138</v>
          </cell>
          <cell r="Y35">
            <v>762</v>
          </cell>
          <cell r="Z35">
            <v>763</v>
          </cell>
          <cell r="AA35">
            <v>1519</v>
          </cell>
          <cell r="AB35" t="str">
            <v>1</v>
          </cell>
          <cell r="AC35">
            <v>0</v>
          </cell>
          <cell r="AD35">
            <v>3693.6</v>
          </cell>
          <cell r="AE35">
            <v>0</v>
          </cell>
          <cell r="AF35">
            <v>778</v>
          </cell>
          <cell r="AH35">
            <v>211</v>
          </cell>
          <cell r="AI35">
            <v>0</v>
          </cell>
        </row>
        <row r="36">
          <cell r="A36" t="str">
            <v>2CA</v>
          </cell>
          <cell r="B36" t="str">
            <v>2A2</v>
          </cell>
          <cell r="C36" t="str">
            <v>1332005000</v>
          </cell>
          <cell r="D36" t="str">
            <v>AZAA01</v>
          </cell>
          <cell r="E36" t="str">
            <v>A</v>
          </cell>
          <cell r="F36" t="str">
            <v>JY</v>
          </cell>
          <cell r="G36">
            <v>17474</v>
          </cell>
          <cell r="H36">
            <v>17474</v>
          </cell>
          <cell r="I36" t="str">
            <v>1</v>
          </cell>
          <cell r="L36" t="str">
            <v>1</v>
          </cell>
          <cell r="M36" t="str">
            <v>A</v>
          </cell>
          <cell r="N36" t="str">
            <v>ABS-D-ｱｸﾁ</v>
          </cell>
          <cell r="O36" t="str">
            <v>TRC-Dｱｸﾁ R</v>
          </cell>
          <cell r="P36" t="str">
            <v>R</v>
          </cell>
          <cell r="Q36" t="str">
            <v>ｱﾙﾃｯﾂｧ</v>
          </cell>
          <cell r="R36" t="str">
            <v>ｱﾙﾃｯﾂｧ</v>
          </cell>
          <cell r="S36">
            <v>22</v>
          </cell>
          <cell r="T36">
            <v>33</v>
          </cell>
          <cell r="U36">
            <v>39</v>
          </cell>
          <cell r="V36">
            <v>35</v>
          </cell>
          <cell r="W36">
            <v>0</v>
          </cell>
          <cell r="X36">
            <v>0</v>
          </cell>
          <cell r="Y36">
            <v>129</v>
          </cell>
          <cell r="Z36">
            <v>0</v>
          </cell>
          <cell r="AA36">
            <v>0</v>
          </cell>
          <cell r="AB36" t="str">
            <v>1</v>
          </cell>
          <cell r="AC36">
            <v>711.66</v>
          </cell>
          <cell r="AD36">
            <v>3880.19</v>
          </cell>
          <cell r="AE36">
            <v>0</v>
          </cell>
          <cell r="AF36">
            <v>778</v>
          </cell>
          <cell r="AH36">
            <v>385</v>
          </cell>
          <cell r="AI36">
            <v>0</v>
          </cell>
        </row>
        <row r="37">
          <cell r="A37" t="str">
            <v>2CA</v>
          </cell>
          <cell r="B37" t="str">
            <v>2A4</v>
          </cell>
          <cell r="C37" t="str">
            <v>1339000120</v>
          </cell>
          <cell r="D37" t="str">
            <v>AZAA01</v>
          </cell>
          <cell r="E37" t="str">
            <v>A</v>
          </cell>
          <cell r="F37" t="str">
            <v>JY</v>
          </cell>
          <cell r="G37">
            <v>18444</v>
          </cell>
          <cell r="H37">
            <v>18444</v>
          </cell>
          <cell r="I37" t="str">
            <v>1</v>
          </cell>
          <cell r="L37" t="str">
            <v>1</v>
          </cell>
          <cell r="M37" t="str">
            <v>A</v>
          </cell>
          <cell r="N37" t="str">
            <v>VSC-D-ｱｸﾁ</v>
          </cell>
          <cell r="O37" t="str">
            <v>VSC+ASB-Dｱｸﾁ R</v>
          </cell>
          <cell r="P37" t="str">
            <v>R</v>
          </cell>
          <cell r="Q37" t="str">
            <v>ﾏｰｸ2</v>
          </cell>
          <cell r="R37" t="str">
            <v>ﾏｰｸ2</v>
          </cell>
          <cell r="S37">
            <v>20</v>
          </cell>
          <cell r="T37">
            <v>20</v>
          </cell>
          <cell r="U37">
            <v>22</v>
          </cell>
          <cell r="V37">
            <v>21</v>
          </cell>
          <cell r="W37">
            <v>16</v>
          </cell>
          <cell r="X37">
            <v>19</v>
          </cell>
          <cell r="Y37">
            <v>118</v>
          </cell>
          <cell r="Z37">
            <v>87</v>
          </cell>
          <cell r="AA37">
            <v>146</v>
          </cell>
          <cell r="AB37" t="str">
            <v>1</v>
          </cell>
          <cell r="AC37">
            <v>902.05</v>
          </cell>
          <cell r="AD37">
            <v>3517.66</v>
          </cell>
          <cell r="AE37">
            <v>0</v>
          </cell>
          <cell r="AF37">
            <v>1731</v>
          </cell>
          <cell r="AH37">
            <v>424</v>
          </cell>
          <cell r="AI37">
            <v>0</v>
          </cell>
        </row>
        <row r="38">
          <cell r="A38" t="str">
            <v>2CA</v>
          </cell>
          <cell r="B38" t="str">
            <v>2E1</v>
          </cell>
          <cell r="C38" t="str">
            <v>1338000050</v>
          </cell>
          <cell r="D38" t="str">
            <v>AZAA25</v>
          </cell>
          <cell r="E38" t="str">
            <v>A</v>
          </cell>
          <cell r="F38" t="str">
            <v>JY</v>
          </cell>
          <cell r="G38">
            <v>10539</v>
          </cell>
          <cell r="H38">
            <v>10520</v>
          </cell>
          <cell r="I38" t="str">
            <v>1</v>
          </cell>
          <cell r="K38">
            <v>12</v>
          </cell>
          <cell r="L38" t="str">
            <v>1</v>
          </cell>
          <cell r="M38" t="str">
            <v>A</v>
          </cell>
          <cell r="N38" t="str">
            <v>ABS-G-ｱｸﾁ</v>
          </cell>
          <cell r="O38" t="str">
            <v>ABS-GⅠｱｸﾁ 4Ch</v>
          </cell>
          <cell r="P38" t="str">
            <v>4</v>
          </cell>
          <cell r="Q38" t="str">
            <v>ｾﾘｶ</v>
          </cell>
          <cell r="R38" t="str">
            <v>ｾﾘｶ</v>
          </cell>
          <cell r="S38">
            <v>433</v>
          </cell>
          <cell r="T38">
            <v>477</v>
          </cell>
          <cell r="U38">
            <v>478</v>
          </cell>
          <cell r="V38">
            <v>436</v>
          </cell>
          <cell r="W38">
            <v>384</v>
          </cell>
          <cell r="X38">
            <v>448</v>
          </cell>
          <cell r="Y38">
            <v>2656</v>
          </cell>
          <cell r="Z38">
            <v>507</v>
          </cell>
          <cell r="AA38">
            <v>1000</v>
          </cell>
          <cell r="AB38" t="str">
            <v>1</v>
          </cell>
          <cell r="AC38">
            <v>10.54</v>
          </cell>
          <cell r="AD38">
            <v>2792.95</v>
          </cell>
          <cell r="AE38">
            <v>0</v>
          </cell>
          <cell r="AF38">
            <v>3297</v>
          </cell>
          <cell r="AH38">
            <v>4</v>
          </cell>
          <cell r="AI38">
            <v>0</v>
          </cell>
        </row>
        <row r="39">
          <cell r="A39" t="str">
            <v>2CA</v>
          </cell>
          <cell r="B39" t="str">
            <v>2E1</v>
          </cell>
          <cell r="C39" t="str">
            <v>1338000060</v>
          </cell>
          <cell r="D39" t="str">
            <v>AZAA25</v>
          </cell>
          <cell r="E39" t="str">
            <v>A</v>
          </cell>
          <cell r="F39" t="str">
            <v>JY</v>
          </cell>
          <cell r="G39">
            <v>10567</v>
          </cell>
          <cell r="H39">
            <v>10536</v>
          </cell>
          <cell r="I39" t="str">
            <v>1</v>
          </cell>
          <cell r="L39" t="str">
            <v>1</v>
          </cell>
          <cell r="M39" t="str">
            <v>A</v>
          </cell>
          <cell r="N39" t="str">
            <v>ABS-G-ｱｸﾁ</v>
          </cell>
          <cell r="O39" t="str">
            <v>ABS-GⅠｱｸﾁ 4Ch</v>
          </cell>
          <cell r="P39" t="str">
            <v>4</v>
          </cell>
          <cell r="Q39" t="str">
            <v>MRS</v>
          </cell>
          <cell r="R39" t="str">
            <v>MRS</v>
          </cell>
          <cell r="S39">
            <v>482</v>
          </cell>
          <cell r="T39">
            <v>496</v>
          </cell>
          <cell r="U39">
            <v>572</v>
          </cell>
          <cell r="V39">
            <v>529</v>
          </cell>
          <cell r="W39">
            <v>161</v>
          </cell>
          <cell r="X39">
            <v>134</v>
          </cell>
          <cell r="Y39">
            <v>2374</v>
          </cell>
          <cell r="Z39">
            <v>504</v>
          </cell>
          <cell r="AA39">
            <v>950</v>
          </cell>
          <cell r="AB39" t="str">
            <v>1</v>
          </cell>
          <cell r="AC39">
            <v>10.54</v>
          </cell>
          <cell r="AD39">
            <v>2792.95</v>
          </cell>
          <cell r="AE39">
            <v>0</v>
          </cell>
          <cell r="AF39">
            <v>3396</v>
          </cell>
          <cell r="AH39">
            <v>4</v>
          </cell>
          <cell r="AI39">
            <v>0</v>
          </cell>
        </row>
        <row r="40">
          <cell r="A40" t="str">
            <v>2CA</v>
          </cell>
          <cell r="B40" t="str">
            <v>2E1</v>
          </cell>
          <cell r="C40" t="str">
            <v>1338000120</v>
          </cell>
          <cell r="D40" t="str">
            <v>AZAA25</v>
          </cell>
          <cell r="E40" t="str">
            <v>A</v>
          </cell>
          <cell r="F40" t="str">
            <v>JY</v>
          </cell>
          <cell r="G40">
            <v>6760</v>
          </cell>
          <cell r="H40">
            <v>6782</v>
          </cell>
          <cell r="I40" t="str">
            <v>1</v>
          </cell>
          <cell r="K40">
            <v>22</v>
          </cell>
          <cell r="L40" t="str">
            <v>1</v>
          </cell>
          <cell r="M40" t="str">
            <v>A</v>
          </cell>
          <cell r="N40" t="str">
            <v>ABS-G-ｱｸﾁ</v>
          </cell>
          <cell r="O40" t="str">
            <v>ABS-GⅠｱｸﾁ 4Ch</v>
          </cell>
          <cell r="P40" t="str">
            <v>4</v>
          </cell>
          <cell r="Q40" t="str">
            <v>ｴｽﾃｨﾏ(755N/4WD)</v>
          </cell>
          <cell r="R40" t="str">
            <v>ｴｽﾃｨﾏ</v>
          </cell>
          <cell r="S40">
            <v>884</v>
          </cell>
          <cell r="T40">
            <v>986</v>
          </cell>
          <cell r="U40">
            <v>932</v>
          </cell>
          <cell r="V40">
            <v>846</v>
          </cell>
          <cell r="W40">
            <v>601</v>
          </cell>
          <cell r="X40">
            <v>812</v>
          </cell>
          <cell r="Y40">
            <v>5061</v>
          </cell>
          <cell r="Z40">
            <v>1110</v>
          </cell>
          <cell r="AA40">
            <v>0</v>
          </cell>
          <cell r="AB40" t="str">
            <v>1</v>
          </cell>
          <cell r="AC40">
            <v>10.54</v>
          </cell>
          <cell r="AD40">
            <v>2857.35</v>
          </cell>
          <cell r="AE40">
            <v>0</v>
          </cell>
          <cell r="AF40">
            <v>735</v>
          </cell>
          <cell r="AH40">
            <v>4</v>
          </cell>
          <cell r="AI40">
            <v>0</v>
          </cell>
        </row>
        <row r="41">
          <cell r="A41" t="str">
            <v>2CA</v>
          </cell>
          <cell r="B41" t="str">
            <v>2E1</v>
          </cell>
          <cell r="C41" t="str">
            <v>1338000130</v>
          </cell>
          <cell r="D41" t="str">
            <v>AZAA25</v>
          </cell>
          <cell r="E41" t="str">
            <v>A</v>
          </cell>
          <cell r="F41" t="str">
            <v>JY</v>
          </cell>
          <cell r="G41">
            <v>10455</v>
          </cell>
          <cell r="H41">
            <v>10557</v>
          </cell>
          <cell r="I41" t="str">
            <v>1</v>
          </cell>
          <cell r="L41" t="str">
            <v>1</v>
          </cell>
          <cell r="M41" t="str">
            <v>A</v>
          </cell>
          <cell r="N41" t="str">
            <v>ABS-G-ｱｸﾁ</v>
          </cell>
          <cell r="O41" t="str">
            <v>ABS-GⅠｱｸﾁ 4Ch</v>
          </cell>
          <cell r="P41" t="str">
            <v>4</v>
          </cell>
          <cell r="Q41" t="str">
            <v>ｶﾑﾘ</v>
          </cell>
          <cell r="R41" t="str">
            <v>ｶﾑﾘ</v>
          </cell>
          <cell r="S41">
            <v>0</v>
          </cell>
          <cell r="T41">
            <v>0</v>
          </cell>
          <cell r="U41">
            <v>0</v>
          </cell>
          <cell r="V41">
            <v>0</v>
          </cell>
          <cell r="W41">
            <v>0</v>
          </cell>
          <cell r="X41">
            <v>0</v>
          </cell>
          <cell r="Y41">
            <v>0</v>
          </cell>
          <cell r="Z41">
            <v>7501</v>
          </cell>
          <cell r="AA41">
            <v>37000</v>
          </cell>
          <cell r="AB41" t="str">
            <v>1</v>
          </cell>
          <cell r="AC41">
            <v>10.54</v>
          </cell>
          <cell r="AD41">
            <v>2759.89</v>
          </cell>
          <cell r="AE41">
            <v>0</v>
          </cell>
          <cell r="AF41">
            <v>3302</v>
          </cell>
          <cell r="AH41">
            <v>4</v>
          </cell>
          <cell r="AI41">
            <v>0</v>
          </cell>
        </row>
        <row r="42">
          <cell r="A42" t="str">
            <v>2CA</v>
          </cell>
          <cell r="B42" t="str">
            <v>2E1</v>
          </cell>
          <cell r="C42" t="str">
            <v>1338000140</v>
          </cell>
          <cell r="D42" t="str">
            <v>AZAA25</v>
          </cell>
          <cell r="E42" t="str">
            <v>A</v>
          </cell>
          <cell r="F42" t="str">
            <v>JY</v>
          </cell>
          <cell r="G42">
            <v>9013</v>
          </cell>
          <cell r="H42">
            <v>8894</v>
          </cell>
          <cell r="I42" t="str">
            <v>1</v>
          </cell>
          <cell r="L42" t="str">
            <v>1</v>
          </cell>
          <cell r="M42" t="str">
            <v>A</v>
          </cell>
          <cell r="N42" t="str">
            <v>ABS-G-ｱｸﾁ</v>
          </cell>
          <cell r="O42" t="str">
            <v>ABS-GⅠｱｸﾁ 4Ch</v>
          </cell>
          <cell r="P42" t="str">
            <v>4</v>
          </cell>
          <cell r="Q42" t="str">
            <v>RAV4 4WD</v>
          </cell>
          <cell r="R42" t="str">
            <v>RAV4</v>
          </cell>
          <cell r="S42">
            <v>2770</v>
          </cell>
          <cell r="T42">
            <v>2955</v>
          </cell>
          <cell r="U42">
            <v>3702</v>
          </cell>
          <cell r="V42">
            <v>3213</v>
          </cell>
          <cell r="W42">
            <v>1693</v>
          </cell>
          <cell r="X42">
            <v>2095</v>
          </cell>
          <cell r="Y42">
            <v>16428</v>
          </cell>
          <cell r="Z42">
            <v>2101</v>
          </cell>
          <cell r="AA42">
            <v>0</v>
          </cell>
          <cell r="AB42" t="str">
            <v>1</v>
          </cell>
          <cell r="AC42">
            <v>10.54</v>
          </cell>
          <cell r="AD42">
            <v>2753.19</v>
          </cell>
          <cell r="AE42">
            <v>0</v>
          </cell>
          <cell r="AF42">
            <v>3344</v>
          </cell>
          <cell r="AH42">
            <v>4</v>
          </cell>
          <cell r="AI42">
            <v>0</v>
          </cell>
        </row>
        <row r="43">
          <cell r="A43" t="str">
            <v>2CA</v>
          </cell>
          <cell r="B43" t="str">
            <v>2E1</v>
          </cell>
          <cell r="C43" t="str">
            <v>1338000150</v>
          </cell>
          <cell r="D43" t="str">
            <v>AZAA25</v>
          </cell>
          <cell r="E43" t="str">
            <v>A</v>
          </cell>
          <cell r="F43" t="str">
            <v>JY</v>
          </cell>
          <cell r="G43">
            <v>8906</v>
          </cell>
          <cell r="H43">
            <v>8787</v>
          </cell>
          <cell r="I43" t="str">
            <v>1</v>
          </cell>
          <cell r="L43" t="str">
            <v>1</v>
          </cell>
          <cell r="M43" t="str">
            <v>A</v>
          </cell>
          <cell r="N43" t="str">
            <v>ABS-G-ｱｸﾁ</v>
          </cell>
          <cell r="O43" t="str">
            <v>ABS-GⅠｱｸﾁ 4Ch</v>
          </cell>
          <cell r="P43" t="str">
            <v>4</v>
          </cell>
          <cell r="Q43" t="str">
            <v>RAV4 2WD</v>
          </cell>
          <cell r="R43" t="str">
            <v>RAV4</v>
          </cell>
          <cell r="S43">
            <v>516</v>
          </cell>
          <cell r="T43">
            <v>548</v>
          </cell>
          <cell r="U43">
            <v>688</v>
          </cell>
          <cell r="V43">
            <v>602</v>
          </cell>
          <cell r="W43">
            <v>298</v>
          </cell>
          <cell r="X43">
            <v>344</v>
          </cell>
          <cell r="Y43">
            <v>2996</v>
          </cell>
          <cell r="Z43">
            <v>344</v>
          </cell>
          <cell r="AA43">
            <v>0</v>
          </cell>
          <cell r="AB43" t="str">
            <v>1</v>
          </cell>
          <cell r="AC43">
            <v>10.54</v>
          </cell>
          <cell r="AD43">
            <v>2753.19</v>
          </cell>
          <cell r="AE43">
            <v>0</v>
          </cell>
          <cell r="AF43">
            <v>3275</v>
          </cell>
          <cell r="AH43">
            <v>4</v>
          </cell>
          <cell r="AI43">
            <v>0</v>
          </cell>
        </row>
        <row r="44">
          <cell r="A44" t="str">
            <v>2CA</v>
          </cell>
          <cell r="B44" t="str">
            <v>2E1</v>
          </cell>
          <cell r="C44" t="str">
            <v>1338000160</v>
          </cell>
          <cell r="D44" t="str">
            <v>AZAA25</v>
          </cell>
          <cell r="E44" t="str">
            <v>A</v>
          </cell>
          <cell r="F44" t="str">
            <v>JY</v>
          </cell>
          <cell r="G44">
            <v>10738</v>
          </cell>
          <cell r="H44">
            <v>10620</v>
          </cell>
          <cell r="I44" t="str">
            <v>1</v>
          </cell>
          <cell r="L44" t="str">
            <v>1</v>
          </cell>
          <cell r="M44" t="str">
            <v>A</v>
          </cell>
          <cell r="N44" t="str">
            <v>ABS-G-ｱｸﾁ</v>
          </cell>
          <cell r="O44" t="str">
            <v>ABS-GⅠｱｸﾁ 4Ch</v>
          </cell>
          <cell r="P44" t="str">
            <v>4</v>
          </cell>
          <cell r="Q44" t="str">
            <v>RAV4 4WD TPMS</v>
          </cell>
          <cell r="R44" t="str">
            <v>RAV4</v>
          </cell>
          <cell r="S44">
            <v>233</v>
          </cell>
          <cell r="T44">
            <v>245</v>
          </cell>
          <cell r="U44">
            <v>222</v>
          </cell>
          <cell r="V44">
            <v>201</v>
          </cell>
          <cell r="W44">
            <v>125</v>
          </cell>
          <cell r="X44">
            <v>144</v>
          </cell>
          <cell r="Y44">
            <v>1170</v>
          </cell>
          <cell r="Z44">
            <v>126</v>
          </cell>
          <cell r="AA44">
            <v>0</v>
          </cell>
          <cell r="AB44" t="str">
            <v>1</v>
          </cell>
          <cell r="AC44">
            <v>10.54</v>
          </cell>
          <cell r="AD44">
            <v>2753.19</v>
          </cell>
          <cell r="AE44">
            <v>0</v>
          </cell>
          <cell r="AF44">
            <v>4736</v>
          </cell>
          <cell r="AH44">
            <v>4</v>
          </cell>
          <cell r="AI44">
            <v>0</v>
          </cell>
        </row>
        <row r="45">
          <cell r="A45" t="str">
            <v>2CA</v>
          </cell>
          <cell r="B45" t="str">
            <v>2E1</v>
          </cell>
          <cell r="C45" t="str">
            <v>1338000180</v>
          </cell>
          <cell r="D45" t="str">
            <v>AZAA25</v>
          </cell>
          <cell r="E45" t="str">
            <v>A</v>
          </cell>
          <cell r="F45" t="str">
            <v>JY</v>
          </cell>
          <cell r="G45">
            <v>8972</v>
          </cell>
          <cell r="H45">
            <v>8854</v>
          </cell>
          <cell r="I45" t="str">
            <v>1</v>
          </cell>
          <cell r="L45" t="str">
            <v>1</v>
          </cell>
          <cell r="M45" t="str">
            <v>A</v>
          </cell>
          <cell r="N45" t="str">
            <v>ABS-G-ｱｸﾁ</v>
          </cell>
          <cell r="O45" t="str">
            <v>ABS-GⅠｱｸﾁ 4Ch</v>
          </cell>
          <cell r="P45" t="str">
            <v>4</v>
          </cell>
          <cell r="Q45" t="str">
            <v>ｲﾌﾟｻﾑ</v>
          </cell>
          <cell r="R45" t="str">
            <v>ｲﾌﾟｻﾑ</v>
          </cell>
          <cell r="S45">
            <v>757</v>
          </cell>
          <cell r="T45">
            <v>886</v>
          </cell>
          <cell r="U45">
            <v>1351</v>
          </cell>
          <cell r="V45">
            <v>1211</v>
          </cell>
          <cell r="W45">
            <v>1206</v>
          </cell>
          <cell r="X45">
            <v>1402</v>
          </cell>
          <cell r="Y45">
            <v>6813</v>
          </cell>
          <cell r="Z45">
            <v>6282</v>
          </cell>
          <cell r="AA45">
            <v>10393</v>
          </cell>
          <cell r="AB45" t="str">
            <v>1</v>
          </cell>
          <cell r="AC45">
            <v>10.54</v>
          </cell>
          <cell r="AD45">
            <v>2760.63</v>
          </cell>
          <cell r="AE45">
            <v>0</v>
          </cell>
          <cell r="AF45">
            <v>3304</v>
          </cell>
          <cell r="AH45">
            <v>4</v>
          </cell>
          <cell r="AI45">
            <v>0</v>
          </cell>
        </row>
        <row r="46">
          <cell r="A46" t="str">
            <v>2CA</v>
          </cell>
          <cell r="B46" t="str">
            <v>2E1</v>
          </cell>
          <cell r="C46" t="str">
            <v>1338000190</v>
          </cell>
          <cell r="D46" t="str">
            <v>AZAA25</v>
          </cell>
          <cell r="E46" t="str">
            <v>A</v>
          </cell>
          <cell r="F46" t="str">
            <v>JY</v>
          </cell>
          <cell r="G46">
            <v>7016</v>
          </cell>
          <cell r="H46">
            <v>7017</v>
          </cell>
          <cell r="I46" t="str">
            <v>1</v>
          </cell>
          <cell r="L46" t="str">
            <v>1</v>
          </cell>
          <cell r="M46" t="str">
            <v>A</v>
          </cell>
          <cell r="N46" t="str">
            <v>ABS-G-ｱｸﾁ</v>
          </cell>
          <cell r="O46" t="str">
            <v>ABS-GⅠｱｸﾁ 4Ch</v>
          </cell>
          <cell r="P46" t="str">
            <v>4</v>
          </cell>
          <cell r="Q46" t="str">
            <v>ｲﾌﾟｻﾑ4WD</v>
          </cell>
          <cell r="R46" t="str">
            <v>ｲﾌﾟｻﾑ</v>
          </cell>
          <cell r="S46">
            <v>2498</v>
          </cell>
          <cell r="T46">
            <v>2831</v>
          </cell>
          <cell r="U46">
            <v>3331</v>
          </cell>
          <cell r="V46">
            <v>3029</v>
          </cell>
          <cell r="W46">
            <v>2792</v>
          </cell>
          <cell r="X46">
            <v>3248</v>
          </cell>
          <cell r="Y46">
            <v>17729</v>
          </cell>
          <cell r="Z46">
            <v>17076</v>
          </cell>
          <cell r="AA46">
            <v>25212</v>
          </cell>
          <cell r="AB46" t="str">
            <v>1</v>
          </cell>
          <cell r="AC46">
            <v>10.54</v>
          </cell>
          <cell r="AD46">
            <v>2990.65</v>
          </cell>
          <cell r="AE46">
            <v>0</v>
          </cell>
          <cell r="AF46">
            <v>735</v>
          </cell>
          <cell r="AH46">
            <v>4</v>
          </cell>
          <cell r="AI46">
            <v>0</v>
          </cell>
        </row>
        <row r="47">
          <cell r="A47" t="str">
            <v>2CA</v>
          </cell>
          <cell r="B47" t="str">
            <v>2E1</v>
          </cell>
          <cell r="C47" t="str">
            <v>1338000260</v>
          </cell>
          <cell r="D47" t="str">
            <v>AZAA25</v>
          </cell>
          <cell r="E47" t="str">
            <v>A</v>
          </cell>
          <cell r="F47" t="str">
            <v>JY</v>
          </cell>
          <cell r="G47">
            <v>9031</v>
          </cell>
          <cell r="H47">
            <v>8913</v>
          </cell>
          <cell r="I47" t="str">
            <v>1</v>
          </cell>
          <cell r="L47" t="str">
            <v>1</v>
          </cell>
          <cell r="M47" t="str">
            <v>A</v>
          </cell>
          <cell r="N47" t="str">
            <v>ABS-G-ｱｸﾁ</v>
          </cell>
          <cell r="O47" t="str">
            <v>ABS-GⅠｱｸﾁ 4Ch</v>
          </cell>
          <cell r="P47" t="str">
            <v>4</v>
          </cell>
          <cell r="Q47" t="str">
            <v>ｱｲｼｽ</v>
          </cell>
          <cell r="R47" t="str">
            <v>ｱｲｼｽ</v>
          </cell>
          <cell r="S47">
            <v>4204</v>
          </cell>
          <cell r="T47">
            <v>4744</v>
          </cell>
          <cell r="U47">
            <v>5465</v>
          </cell>
          <cell r="V47">
            <v>4968</v>
          </cell>
          <cell r="W47">
            <v>4590</v>
          </cell>
          <cell r="X47">
            <v>5343</v>
          </cell>
          <cell r="Y47">
            <v>29314</v>
          </cell>
          <cell r="Z47">
            <v>20057</v>
          </cell>
          <cell r="AA47">
            <v>38450</v>
          </cell>
          <cell r="AB47" t="str">
            <v>1</v>
          </cell>
          <cell r="AC47">
            <v>10.54</v>
          </cell>
          <cell r="AD47">
            <v>2754.43</v>
          </cell>
          <cell r="AE47">
            <v>0</v>
          </cell>
          <cell r="AF47">
            <v>3321</v>
          </cell>
          <cell r="AH47">
            <v>4</v>
          </cell>
          <cell r="AI47">
            <v>0</v>
          </cell>
        </row>
        <row r="48">
          <cell r="A48" t="str">
            <v>2CA</v>
          </cell>
          <cell r="B48" t="str">
            <v>2E1</v>
          </cell>
          <cell r="C48" t="str">
            <v>1338000270</v>
          </cell>
          <cell r="D48" t="str">
            <v>AZAA25</v>
          </cell>
          <cell r="E48" t="str">
            <v>A</v>
          </cell>
          <cell r="F48" t="str">
            <v>JY</v>
          </cell>
          <cell r="G48">
            <v>7008</v>
          </cell>
          <cell r="H48">
            <v>7008</v>
          </cell>
          <cell r="I48" t="str">
            <v>1</v>
          </cell>
          <cell r="L48" t="str">
            <v>1</v>
          </cell>
          <cell r="M48" t="str">
            <v>A</v>
          </cell>
          <cell r="N48" t="str">
            <v>ABS-G-ｱｸﾁ</v>
          </cell>
          <cell r="O48" t="str">
            <v>ABS-GⅠｱｸﾁ 4Ch</v>
          </cell>
          <cell r="P48" t="str">
            <v>4</v>
          </cell>
          <cell r="Q48" t="str">
            <v>ｱｲｼｽ 4WD</v>
          </cell>
          <cell r="R48" t="str">
            <v>ｱｲｼｽ</v>
          </cell>
          <cell r="S48">
            <v>1057</v>
          </cell>
          <cell r="T48">
            <v>1193</v>
          </cell>
          <cell r="U48">
            <v>1374</v>
          </cell>
          <cell r="V48">
            <v>1249</v>
          </cell>
          <cell r="W48">
            <v>1154</v>
          </cell>
          <cell r="X48">
            <v>1343</v>
          </cell>
          <cell r="Y48">
            <v>7370</v>
          </cell>
          <cell r="Z48">
            <v>5043</v>
          </cell>
          <cell r="AA48">
            <v>9800</v>
          </cell>
          <cell r="AB48" t="str">
            <v>1</v>
          </cell>
          <cell r="AC48">
            <v>10.54</v>
          </cell>
          <cell r="AD48">
            <v>2960.79</v>
          </cell>
          <cell r="AE48">
            <v>0</v>
          </cell>
          <cell r="AF48">
            <v>735</v>
          </cell>
          <cell r="AH48">
            <v>4</v>
          </cell>
          <cell r="AI48">
            <v>0</v>
          </cell>
        </row>
        <row r="49">
          <cell r="A49" t="str">
            <v>2CA</v>
          </cell>
          <cell r="B49" t="str">
            <v>2E1</v>
          </cell>
          <cell r="C49" t="str">
            <v>1338000280</v>
          </cell>
          <cell r="D49" t="str">
            <v>AZAA25</v>
          </cell>
          <cell r="E49" t="str">
            <v>A</v>
          </cell>
          <cell r="F49" t="str">
            <v>JY</v>
          </cell>
          <cell r="G49">
            <v>9105</v>
          </cell>
          <cell r="H49">
            <v>8986</v>
          </cell>
          <cell r="I49" t="str">
            <v>1</v>
          </cell>
          <cell r="L49" t="str">
            <v>1</v>
          </cell>
          <cell r="M49" t="str">
            <v>A</v>
          </cell>
          <cell r="N49" t="str">
            <v>ABS-G-ｱｸﾁ</v>
          </cell>
          <cell r="O49" t="str">
            <v>ABS-GⅠｱｸﾁ 4Ch</v>
          </cell>
          <cell r="P49" t="str">
            <v>4</v>
          </cell>
          <cell r="Q49" t="str">
            <v>ﾉｱ,ｳﾞｫｸｼｰ</v>
          </cell>
          <cell r="R49" t="str">
            <v>ﾉｱ･ｳﾞｫｸｼｰ</v>
          </cell>
          <cell r="S49">
            <v>8217</v>
          </cell>
          <cell r="T49">
            <v>9285</v>
          </cell>
          <cell r="U49">
            <v>10697</v>
          </cell>
          <cell r="V49">
            <v>9725</v>
          </cell>
          <cell r="W49">
            <v>8985</v>
          </cell>
          <cell r="X49">
            <v>10454</v>
          </cell>
          <cell r="Y49">
            <v>57363</v>
          </cell>
          <cell r="Z49">
            <v>54526</v>
          </cell>
          <cell r="AA49">
            <v>79200</v>
          </cell>
          <cell r="AB49" t="str">
            <v>1</v>
          </cell>
          <cell r="AC49">
            <v>10.54</v>
          </cell>
          <cell r="AD49">
            <v>2760.63</v>
          </cell>
          <cell r="AE49">
            <v>0</v>
          </cell>
          <cell r="AF49">
            <v>3335</v>
          </cell>
          <cell r="AH49">
            <v>4</v>
          </cell>
          <cell r="AI49">
            <v>0</v>
          </cell>
        </row>
        <row r="50">
          <cell r="A50" t="str">
            <v>2CA</v>
          </cell>
          <cell r="B50" t="str">
            <v>2E1</v>
          </cell>
          <cell r="C50" t="str">
            <v>1338000290</v>
          </cell>
          <cell r="D50" t="str">
            <v>AZAA25</v>
          </cell>
          <cell r="E50" t="str">
            <v>A</v>
          </cell>
          <cell r="F50" t="str">
            <v>JY</v>
          </cell>
          <cell r="G50">
            <v>10695</v>
          </cell>
          <cell r="H50">
            <v>10577</v>
          </cell>
          <cell r="I50" t="str">
            <v>1</v>
          </cell>
          <cell r="L50" t="str">
            <v>1</v>
          </cell>
          <cell r="M50" t="str">
            <v>A</v>
          </cell>
          <cell r="N50" t="str">
            <v>ABS-G-ｱｸﾁ</v>
          </cell>
          <cell r="O50" t="str">
            <v>ABS-GⅠｱｸﾁ 4Ch</v>
          </cell>
          <cell r="P50" t="str">
            <v>4</v>
          </cell>
          <cell r="Q50" t="str">
            <v>ｶﾑﾘ</v>
          </cell>
          <cell r="R50" t="str">
            <v>ｶﾑﾘ</v>
          </cell>
          <cell r="S50">
            <v>3090</v>
          </cell>
          <cell r="T50">
            <v>3470</v>
          </cell>
          <cell r="U50">
            <v>4003</v>
          </cell>
          <cell r="V50">
            <v>3415</v>
          </cell>
          <cell r="W50">
            <v>3137</v>
          </cell>
          <cell r="X50">
            <v>3508</v>
          </cell>
          <cell r="Y50">
            <v>20623</v>
          </cell>
          <cell r="Z50">
            <v>7622</v>
          </cell>
          <cell r="AA50">
            <v>0</v>
          </cell>
          <cell r="AB50" t="str">
            <v>1</v>
          </cell>
          <cell r="AC50">
            <v>10.54</v>
          </cell>
          <cell r="AD50">
            <v>2763.93</v>
          </cell>
          <cell r="AE50">
            <v>0</v>
          </cell>
          <cell r="AF50">
            <v>4748</v>
          </cell>
          <cell r="AH50">
            <v>4</v>
          </cell>
          <cell r="AI50">
            <v>0</v>
          </cell>
        </row>
        <row r="51">
          <cell r="A51" t="str">
            <v>2CA</v>
          </cell>
          <cell r="B51" t="str">
            <v>2E1</v>
          </cell>
          <cell r="C51" t="str">
            <v>1338000310</v>
          </cell>
          <cell r="D51" t="str">
            <v>BZAK01</v>
          </cell>
          <cell r="E51" t="str">
            <v>A</v>
          </cell>
          <cell r="F51" t="str">
            <v>JY</v>
          </cell>
          <cell r="G51">
            <v>8587</v>
          </cell>
          <cell r="H51">
            <v>8672</v>
          </cell>
          <cell r="I51" t="str">
            <v>1</v>
          </cell>
          <cell r="L51" t="str">
            <v>1</v>
          </cell>
          <cell r="M51" t="str">
            <v>A</v>
          </cell>
          <cell r="N51" t="str">
            <v>ABS-G-ｱｸﾁ</v>
          </cell>
          <cell r="O51" t="str">
            <v>ABS-GⅠｱｸﾁ 4Ch</v>
          </cell>
          <cell r="P51" t="str">
            <v>4</v>
          </cell>
          <cell r="Q51" t="str">
            <v>ｼﾞﾑﾆｰ</v>
          </cell>
          <cell r="R51" t="str">
            <v>ｼﾞﾑﾆｰ</v>
          </cell>
          <cell r="S51">
            <v>187</v>
          </cell>
          <cell r="T51">
            <v>169</v>
          </cell>
          <cell r="U51">
            <v>187</v>
          </cell>
          <cell r="V51">
            <v>178</v>
          </cell>
          <cell r="W51">
            <v>142</v>
          </cell>
          <cell r="X51">
            <v>187</v>
          </cell>
          <cell r="Y51">
            <v>1050</v>
          </cell>
          <cell r="Z51">
            <v>1050</v>
          </cell>
          <cell r="AA51">
            <v>2100</v>
          </cell>
          <cell r="AB51" t="str">
            <v>5</v>
          </cell>
          <cell r="AC51">
            <v>3.29</v>
          </cell>
          <cell r="AD51">
            <v>2411.21</v>
          </cell>
          <cell r="AE51">
            <v>0</v>
          </cell>
          <cell r="AF51">
            <v>3315</v>
          </cell>
          <cell r="AH51">
            <v>4</v>
          </cell>
          <cell r="AI51">
            <v>0</v>
          </cell>
        </row>
        <row r="52">
          <cell r="A52" t="str">
            <v>2CA</v>
          </cell>
          <cell r="B52" t="str">
            <v>2E1</v>
          </cell>
          <cell r="C52" t="str">
            <v>1338000330</v>
          </cell>
          <cell r="D52" t="str">
            <v>AZAA25</v>
          </cell>
          <cell r="E52" t="str">
            <v>A</v>
          </cell>
          <cell r="F52" t="str">
            <v>JY</v>
          </cell>
          <cell r="G52">
            <v>8499</v>
          </cell>
          <cell r="H52">
            <v>8499</v>
          </cell>
          <cell r="I52" t="str">
            <v>1</v>
          </cell>
          <cell r="S52">
            <v>0</v>
          </cell>
          <cell r="T52">
            <v>0</v>
          </cell>
          <cell r="U52">
            <v>0</v>
          </cell>
          <cell r="V52">
            <v>0</v>
          </cell>
          <cell r="W52">
            <v>0</v>
          </cell>
          <cell r="X52">
            <v>0</v>
          </cell>
          <cell r="Y52">
            <v>0</v>
          </cell>
          <cell r="Z52">
            <v>14049</v>
          </cell>
          <cell r="AA52">
            <v>20226</v>
          </cell>
          <cell r="AC52">
            <v>0</v>
          </cell>
          <cell r="AD52">
            <v>0</v>
          </cell>
          <cell r="AE52">
            <v>0</v>
          </cell>
          <cell r="AF52">
            <v>0</v>
          </cell>
          <cell r="AH52">
            <v>0</v>
          </cell>
          <cell r="AI52">
            <v>0</v>
          </cell>
        </row>
        <row r="53">
          <cell r="A53" t="str">
            <v>2CA</v>
          </cell>
          <cell r="B53" t="str">
            <v>2E1</v>
          </cell>
          <cell r="C53" t="str">
            <v>1338000340</v>
          </cell>
          <cell r="D53" t="str">
            <v>AZAA25</v>
          </cell>
          <cell r="E53" t="str">
            <v>A</v>
          </cell>
          <cell r="F53" t="str">
            <v>JY</v>
          </cell>
          <cell r="G53">
            <v>8499</v>
          </cell>
          <cell r="H53">
            <v>8499</v>
          </cell>
          <cell r="I53" t="str">
            <v>1</v>
          </cell>
          <cell r="S53">
            <v>0</v>
          </cell>
          <cell r="T53">
            <v>0</v>
          </cell>
          <cell r="U53">
            <v>0</v>
          </cell>
          <cell r="V53">
            <v>0</v>
          </cell>
          <cell r="W53">
            <v>0</v>
          </cell>
          <cell r="X53">
            <v>0</v>
          </cell>
          <cell r="Y53">
            <v>0</v>
          </cell>
          <cell r="Z53">
            <v>18390</v>
          </cell>
          <cell r="AA53">
            <v>33005</v>
          </cell>
          <cell r="AC53">
            <v>0</v>
          </cell>
          <cell r="AD53">
            <v>0</v>
          </cell>
          <cell r="AE53">
            <v>0</v>
          </cell>
          <cell r="AF53">
            <v>0</v>
          </cell>
          <cell r="AH53">
            <v>0</v>
          </cell>
          <cell r="AI53">
            <v>0</v>
          </cell>
        </row>
        <row r="54">
          <cell r="A54" t="str">
            <v>2CA</v>
          </cell>
          <cell r="B54" t="str">
            <v>2E1</v>
          </cell>
          <cell r="C54" t="str">
            <v>1338009860</v>
          </cell>
          <cell r="D54" t="str">
            <v>AZAA25</v>
          </cell>
          <cell r="E54" t="str">
            <v>A</v>
          </cell>
          <cell r="F54" t="str">
            <v>JY</v>
          </cell>
          <cell r="G54">
            <v>8710</v>
          </cell>
          <cell r="H54">
            <v>15700</v>
          </cell>
          <cell r="I54" t="str">
            <v>1</v>
          </cell>
          <cell r="S54">
            <v>0</v>
          </cell>
          <cell r="T54">
            <v>0</v>
          </cell>
          <cell r="U54">
            <v>0</v>
          </cell>
          <cell r="V54">
            <v>0</v>
          </cell>
          <cell r="W54">
            <v>0</v>
          </cell>
          <cell r="X54">
            <v>0</v>
          </cell>
          <cell r="Y54">
            <v>0</v>
          </cell>
          <cell r="Z54">
            <v>0</v>
          </cell>
          <cell r="AA54">
            <v>11000</v>
          </cell>
          <cell r="AB54" t="str">
            <v>?</v>
          </cell>
          <cell r="AC54">
            <v>0</v>
          </cell>
          <cell r="AD54">
            <v>0</v>
          </cell>
          <cell r="AE54">
            <v>0</v>
          </cell>
          <cell r="AF54">
            <v>0</v>
          </cell>
          <cell r="AH54">
            <v>0</v>
          </cell>
          <cell r="AI54">
            <v>0</v>
          </cell>
        </row>
        <row r="55">
          <cell r="A55" t="str">
            <v>2CA</v>
          </cell>
          <cell r="B55" t="str">
            <v>2E1</v>
          </cell>
          <cell r="C55" t="str">
            <v>1338009880</v>
          </cell>
          <cell r="D55" t="str">
            <v>AZAA25</v>
          </cell>
          <cell r="E55" t="str">
            <v>A</v>
          </cell>
          <cell r="F55" t="str">
            <v>JY</v>
          </cell>
          <cell r="G55">
            <v>19000</v>
          </cell>
          <cell r="H55">
            <v>13500</v>
          </cell>
          <cell r="I55" t="str">
            <v>1</v>
          </cell>
          <cell r="S55">
            <v>0</v>
          </cell>
          <cell r="T55">
            <v>0</v>
          </cell>
          <cell r="U55">
            <v>0</v>
          </cell>
          <cell r="V55">
            <v>0</v>
          </cell>
          <cell r="W55">
            <v>0</v>
          </cell>
          <cell r="X55">
            <v>0</v>
          </cell>
          <cell r="Y55">
            <v>0</v>
          </cell>
          <cell r="Z55">
            <v>0</v>
          </cell>
          <cell r="AA55">
            <v>1600</v>
          </cell>
          <cell r="AB55" t="str">
            <v>?</v>
          </cell>
          <cell r="AC55">
            <v>0</v>
          </cell>
          <cell r="AD55">
            <v>0</v>
          </cell>
          <cell r="AE55">
            <v>0</v>
          </cell>
          <cell r="AF55">
            <v>0</v>
          </cell>
          <cell r="AH55">
            <v>0</v>
          </cell>
          <cell r="AI55">
            <v>0</v>
          </cell>
        </row>
        <row r="56">
          <cell r="A56" t="str">
            <v>2CA</v>
          </cell>
          <cell r="B56" t="str">
            <v>2E1</v>
          </cell>
          <cell r="C56" t="str">
            <v>1338009900</v>
          </cell>
          <cell r="D56" t="str">
            <v>AZAA25</v>
          </cell>
          <cell r="E56" t="str">
            <v>A</v>
          </cell>
          <cell r="F56" t="str">
            <v>JY</v>
          </cell>
          <cell r="G56">
            <v>28400</v>
          </cell>
          <cell r="H56">
            <v>13500</v>
          </cell>
          <cell r="I56" t="str">
            <v>1</v>
          </cell>
          <cell r="S56">
            <v>0</v>
          </cell>
          <cell r="T56">
            <v>0</v>
          </cell>
          <cell r="U56">
            <v>0</v>
          </cell>
          <cell r="V56">
            <v>0</v>
          </cell>
          <cell r="W56">
            <v>0</v>
          </cell>
          <cell r="X56">
            <v>0</v>
          </cell>
          <cell r="Y56">
            <v>0</v>
          </cell>
          <cell r="Z56">
            <v>0</v>
          </cell>
          <cell r="AA56">
            <v>12288</v>
          </cell>
          <cell r="AB56" t="str">
            <v>?</v>
          </cell>
          <cell r="AC56">
            <v>0</v>
          </cell>
          <cell r="AD56">
            <v>0</v>
          </cell>
          <cell r="AE56">
            <v>0</v>
          </cell>
          <cell r="AF56">
            <v>0</v>
          </cell>
          <cell r="AH56">
            <v>0</v>
          </cell>
          <cell r="AI56">
            <v>0</v>
          </cell>
        </row>
        <row r="57">
          <cell r="A57" t="str">
            <v>2CA</v>
          </cell>
          <cell r="B57" t="str">
            <v>2E3</v>
          </cell>
          <cell r="C57" t="str">
            <v>1338007200</v>
          </cell>
          <cell r="D57" t="str">
            <v>AZAA25</v>
          </cell>
          <cell r="E57" t="str">
            <v>A</v>
          </cell>
          <cell r="F57" t="str">
            <v>JY</v>
          </cell>
          <cell r="G57">
            <v>25978</v>
          </cell>
          <cell r="H57">
            <v>25978</v>
          </cell>
          <cell r="I57" t="str">
            <v>1</v>
          </cell>
          <cell r="L57" t="str">
            <v>1</v>
          </cell>
          <cell r="M57" t="str">
            <v>A</v>
          </cell>
          <cell r="N57" t="str">
            <v>PAB-G-ｱｸﾁ</v>
          </cell>
          <cell r="O57" t="str">
            <v>PAB-G ｲｯﾀｲ ｱｸﾁ</v>
          </cell>
          <cell r="P57" t="str">
            <v>-</v>
          </cell>
          <cell r="Q57" t="str">
            <v>ｳﾞｨｯﾂ,ﾌｧﾝｶｰｺﾞ</v>
          </cell>
          <cell r="R57" t="str">
            <v>ｳﾞｨｯﾂ,ﾌｧﾝｶｰｺﾞ</v>
          </cell>
          <cell r="S57">
            <v>162</v>
          </cell>
          <cell r="T57">
            <v>181</v>
          </cell>
          <cell r="U57">
            <v>213</v>
          </cell>
          <cell r="V57">
            <v>183</v>
          </cell>
          <cell r="W57">
            <v>89</v>
          </cell>
          <cell r="X57">
            <v>26</v>
          </cell>
          <cell r="Y57">
            <v>854</v>
          </cell>
          <cell r="Z57">
            <v>0</v>
          </cell>
          <cell r="AA57">
            <v>0</v>
          </cell>
          <cell r="AB57" t="str">
            <v>1</v>
          </cell>
          <cell r="AC57">
            <v>382.84</v>
          </cell>
          <cell r="AD57">
            <v>3532.41</v>
          </cell>
          <cell r="AE57">
            <v>0</v>
          </cell>
          <cell r="AF57">
            <v>7245</v>
          </cell>
          <cell r="AH57">
            <v>544</v>
          </cell>
          <cell r="AI57">
            <v>84</v>
          </cell>
        </row>
        <row r="58">
          <cell r="A58" t="str">
            <v>2CA</v>
          </cell>
          <cell r="B58" t="str">
            <v>2E3</v>
          </cell>
          <cell r="C58" t="str">
            <v>1338007210</v>
          </cell>
          <cell r="D58" t="str">
            <v>AZAA25</v>
          </cell>
          <cell r="E58" t="str">
            <v>A</v>
          </cell>
          <cell r="F58" t="str">
            <v>JY</v>
          </cell>
          <cell r="G58">
            <v>25839</v>
          </cell>
          <cell r="H58">
            <v>25839</v>
          </cell>
          <cell r="I58" t="str">
            <v>1</v>
          </cell>
          <cell r="L58" t="str">
            <v>1</v>
          </cell>
          <cell r="M58" t="str">
            <v>A</v>
          </cell>
          <cell r="N58" t="str">
            <v>PAB-G-ｱｸﾁ</v>
          </cell>
          <cell r="O58" t="str">
            <v>PAB-G ｲｯﾀｲ ｱｸﾁ</v>
          </cell>
          <cell r="P58" t="str">
            <v>-</v>
          </cell>
          <cell r="Q58" t="str">
            <v>ist,bB ,ﾗｳﾑ</v>
          </cell>
          <cell r="R58" t="str">
            <v>ist</v>
          </cell>
          <cell r="S58">
            <v>3578</v>
          </cell>
          <cell r="T58">
            <v>3979</v>
          </cell>
          <cell r="U58">
            <v>4576</v>
          </cell>
          <cell r="V58">
            <v>3694</v>
          </cell>
          <cell r="W58">
            <v>3403</v>
          </cell>
          <cell r="X58">
            <v>3960</v>
          </cell>
          <cell r="Y58">
            <v>23190</v>
          </cell>
          <cell r="Z58">
            <v>21650</v>
          </cell>
          <cell r="AA58">
            <v>27310</v>
          </cell>
          <cell r="AB58" t="str">
            <v>1</v>
          </cell>
          <cell r="AC58">
            <v>382.84</v>
          </cell>
          <cell r="AD58">
            <v>3532.41</v>
          </cell>
          <cell r="AE58">
            <v>0</v>
          </cell>
          <cell r="AF58">
            <v>7245</v>
          </cell>
          <cell r="AH58">
            <v>544</v>
          </cell>
          <cell r="AI58">
            <v>84</v>
          </cell>
        </row>
        <row r="59">
          <cell r="A59" t="str">
            <v>2CA</v>
          </cell>
          <cell r="B59" t="str">
            <v>2E3</v>
          </cell>
          <cell r="C59" t="str">
            <v>1338007220</v>
          </cell>
          <cell r="D59" t="str">
            <v>AZAA25</v>
          </cell>
          <cell r="E59" t="str">
            <v>A</v>
          </cell>
          <cell r="F59" t="str">
            <v>JY</v>
          </cell>
          <cell r="G59">
            <v>27420</v>
          </cell>
          <cell r="H59">
            <v>27507</v>
          </cell>
          <cell r="I59" t="str">
            <v>1</v>
          </cell>
          <cell r="L59" t="str">
            <v>1</v>
          </cell>
          <cell r="M59" t="str">
            <v>A</v>
          </cell>
          <cell r="N59" t="str">
            <v>PAB-G-ｱｸﾁ</v>
          </cell>
          <cell r="O59" t="str">
            <v>PAB-G ｲｯﾀｲ ｱｸﾁ</v>
          </cell>
          <cell r="P59" t="str">
            <v>-</v>
          </cell>
          <cell r="Q59" t="str">
            <v>ﾊﾘｱｰ2WD</v>
          </cell>
          <cell r="R59" t="str">
            <v>ﾊﾘｱｰ</v>
          </cell>
          <cell r="S59">
            <v>3299</v>
          </cell>
          <cell r="T59">
            <v>2982</v>
          </cell>
          <cell r="U59">
            <v>3616</v>
          </cell>
          <cell r="V59">
            <v>3288</v>
          </cell>
          <cell r="W59">
            <v>2685</v>
          </cell>
          <cell r="X59">
            <v>3535</v>
          </cell>
          <cell r="Y59">
            <v>19405</v>
          </cell>
          <cell r="Z59">
            <v>17979</v>
          </cell>
          <cell r="AA59">
            <v>36536</v>
          </cell>
          <cell r="AB59" t="str">
            <v>1</v>
          </cell>
          <cell r="AC59">
            <v>382.84</v>
          </cell>
          <cell r="AD59">
            <v>3463.46</v>
          </cell>
          <cell r="AE59">
            <v>0</v>
          </cell>
          <cell r="AF59">
            <v>7244</v>
          </cell>
          <cell r="AH59">
            <v>544</v>
          </cell>
          <cell r="AI59">
            <v>84</v>
          </cell>
        </row>
        <row r="60">
          <cell r="A60" t="str">
            <v>2CA</v>
          </cell>
          <cell r="B60" t="str">
            <v>2E3</v>
          </cell>
          <cell r="C60" t="str">
            <v>1338007230</v>
          </cell>
          <cell r="D60" t="str">
            <v>AZAA09</v>
          </cell>
          <cell r="E60" t="str">
            <v>A</v>
          </cell>
          <cell r="F60" t="str">
            <v>JY</v>
          </cell>
          <cell r="G60">
            <v>30314</v>
          </cell>
          <cell r="H60">
            <v>31861</v>
          </cell>
          <cell r="I60" t="str">
            <v>1</v>
          </cell>
          <cell r="L60" t="str">
            <v>1</v>
          </cell>
          <cell r="M60" t="str">
            <v>A</v>
          </cell>
          <cell r="N60" t="str">
            <v>PAB-G-ｱｸﾁ</v>
          </cell>
          <cell r="O60" t="str">
            <v>PAB-G ｲｯﾀｲ ｱｸﾁ</v>
          </cell>
          <cell r="P60" t="str">
            <v>-</v>
          </cell>
          <cell r="Q60" t="str">
            <v>ｼｴﾅ</v>
          </cell>
          <cell r="R60" t="str">
            <v>ｼｴﾅ</v>
          </cell>
          <cell r="S60">
            <v>5571</v>
          </cell>
          <cell r="T60">
            <v>4547</v>
          </cell>
          <cell r="U60">
            <v>4438</v>
          </cell>
          <cell r="V60">
            <v>5122</v>
          </cell>
          <cell r="W60">
            <v>4251</v>
          </cell>
          <cell r="X60">
            <v>4781</v>
          </cell>
          <cell r="Y60">
            <v>28710</v>
          </cell>
          <cell r="Z60">
            <v>25665</v>
          </cell>
          <cell r="AA60">
            <v>52200</v>
          </cell>
          <cell r="AB60" t="str">
            <v>1</v>
          </cell>
          <cell r="AC60">
            <v>382.84</v>
          </cell>
          <cell r="AD60">
            <v>3490.02</v>
          </cell>
          <cell r="AE60">
            <v>0</v>
          </cell>
          <cell r="AF60">
            <v>7212</v>
          </cell>
          <cell r="AH60">
            <v>544</v>
          </cell>
          <cell r="AI60">
            <v>84</v>
          </cell>
        </row>
        <row r="61">
          <cell r="A61" t="str">
            <v>2CA</v>
          </cell>
          <cell r="B61" t="str">
            <v>2E3</v>
          </cell>
          <cell r="C61" t="str">
            <v>1338007250</v>
          </cell>
          <cell r="D61" t="str">
            <v>AZAA09</v>
          </cell>
          <cell r="E61" t="str">
            <v>A</v>
          </cell>
          <cell r="F61" t="str">
            <v>JY</v>
          </cell>
          <cell r="G61">
            <v>33123</v>
          </cell>
          <cell r="H61">
            <v>33913</v>
          </cell>
          <cell r="I61" t="str">
            <v>1</v>
          </cell>
          <cell r="L61" t="str">
            <v>1</v>
          </cell>
          <cell r="M61" t="str">
            <v>A</v>
          </cell>
          <cell r="N61" t="str">
            <v>PAB-G-ｱｸﾁ</v>
          </cell>
          <cell r="O61" t="str">
            <v>PAB-G ｲｯﾀｲ ｱｸﾁ</v>
          </cell>
          <cell r="P61" t="str">
            <v>-</v>
          </cell>
          <cell r="Q61" t="str">
            <v>ｼｴﾅ</v>
          </cell>
          <cell r="R61" t="str">
            <v>ｼｴﾅ</v>
          </cell>
          <cell r="S61">
            <v>1345</v>
          </cell>
          <cell r="T61">
            <v>1098</v>
          </cell>
          <cell r="U61">
            <v>1071</v>
          </cell>
          <cell r="V61">
            <v>1236</v>
          </cell>
          <cell r="W61">
            <v>1026</v>
          </cell>
          <cell r="X61">
            <v>1154</v>
          </cell>
          <cell r="Y61">
            <v>6930</v>
          </cell>
          <cell r="Z61">
            <v>6195</v>
          </cell>
          <cell r="AA61">
            <v>12600</v>
          </cell>
          <cell r="AB61" t="str">
            <v>1</v>
          </cell>
          <cell r="AC61">
            <v>382.84</v>
          </cell>
          <cell r="AD61">
            <v>3490.02</v>
          </cell>
          <cell r="AE61">
            <v>0</v>
          </cell>
          <cell r="AF61">
            <v>7212</v>
          </cell>
          <cell r="AH61">
            <v>544</v>
          </cell>
          <cell r="AI61">
            <v>84</v>
          </cell>
        </row>
        <row r="62">
          <cell r="A62" t="str">
            <v>2CA</v>
          </cell>
          <cell r="B62" t="str">
            <v>2E3</v>
          </cell>
          <cell r="C62" t="str">
            <v>1338007260</v>
          </cell>
          <cell r="D62" t="str">
            <v>AZAA25</v>
          </cell>
          <cell r="E62" t="str">
            <v>A</v>
          </cell>
          <cell r="F62" t="str">
            <v>JY</v>
          </cell>
          <cell r="G62">
            <v>29139</v>
          </cell>
          <cell r="H62">
            <v>29227</v>
          </cell>
          <cell r="I62" t="str">
            <v>1</v>
          </cell>
          <cell r="L62" t="str">
            <v>1</v>
          </cell>
          <cell r="M62" t="str">
            <v>A</v>
          </cell>
          <cell r="N62" t="str">
            <v>PAB-G-ｱｸﾁ</v>
          </cell>
          <cell r="O62" t="str">
            <v>PAB-G ｲｯﾀｲ ｱｸﾁ</v>
          </cell>
          <cell r="P62" t="str">
            <v>-</v>
          </cell>
          <cell r="Q62" t="str">
            <v>ﾊﾘｱｰ4WD</v>
          </cell>
          <cell r="R62" t="str">
            <v>ﾊﾘｱｰ</v>
          </cell>
          <cell r="S62">
            <v>4892</v>
          </cell>
          <cell r="T62">
            <v>4811</v>
          </cell>
          <cell r="U62">
            <v>5715</v>
          </cell>
          <cell r="V62">
            <v>5195</v>
          </cell>
          <cell r="W62">
            <v>4462</v>
          </cell>
          <cell r="X62">
            <v>5589</v>
          </cell>
          <cell r="Y62">
            <v>30664</v>
          </cell>
          <cell r="Z62">
            <v>28998</v>
          </cell>
          <cell r="AA62">
            <v>63976</v>
          </cell>
          <cell r="AB62" t="str">
            <v>1</v>
          </cell>
          <cell r="AC62">
            <v>382.84</v>
          </cell>
          <cell r="AD62">
            <v>3463.46</v>
          </cell>
          <cell r="AE62">
            <v>0</v>
          </cell>
          <cell r="AF62">
            <v>7244</v>
          </cell>
          <cell r="AH62">
            <v>544</v>
          </cell>
          <cell r="AI62">
            <v>84</v>
          </cell>
        </row>
        <row r="63">
          <cell r="A63" t="str">
            <v>2CA</v>
          </cell>
          <cell r="B63" t="str">
            <v>2E3</v>
          </cell>
          <cell r="C63" t="str">
            <v>1338007290</v>
          </cell>
          <cell r="D63" t="str">
            <v>AZAA25</v>
          </cell>
          <cell r="E63" t="str">
            <v>A</v>
          </cell>
          <cell r="F63" t="str">
            <v>JY</v>
          </cell>
          <cell r="G63">
            <v>24642</v>
          </cell>
          <cell r="H63">
            <v>24641</v>
          </cell>
          <cell r="I63" t="str">
            <v>1</v>
          </cell>
          <cell r="L63" t="str">
            <v>1</v>
          </cell>
          <cell r="M63" t="str">
            <v>A</v>
          </cell>
          <cell r="N63" t="str">
            <v>PAB-G-ｱｸﾁ</v>
          </cell>
          <cell r="O63" t="str">
            <v>PAB-G ｲｯﾀｲ ｱｸﾁ</v>
          </cell>
          <cell r="P63" t="str">
            <v>-</v>
          </cell>
          <cell r="Q63" t="str">
            <v>WISH</v>
          </cell>
          <cell r="R63" t="str">
            <v>WISH</v>
          </cell>
          <cell r="S63">
            <v>326</v>
          </cell>
          <cell r="T63">
            <v>367</v>
          </cell>
          <cell r="U63">
            <v>423</v>
          </cell>
          <cell r="V63">
            <v>314</v>
          </cell>
          <cell r="W63">
            <v>363</v>
          </cell>
          <cell r="X63">
            <v>583</v>
          </cell>
          <cell r="Y63">
            <v>2376</v>
          </cell>
          <cell r="Z63">
            <v>3511</v>
          </cell>
          <cell r="AA63">
            <v>5280</v>
          </cell>
          <cell r="AB63" t="str">
            <v>1</v>
          </cell>
          <cell r="AC63">
            <v>382.84</v>
          </cell>
          <cell r="AD63">
            <v>3466.76</v>
          </cell>
          <cell r="AE63">
            <v>0</v>
          </cell>
          <cell r="AF63">
            <v>7220</v>
          </cell>
          <cell r="AH63">
            <v>544</v>
          </cell>
          <cell r="AI63">
            <v>84</v>
          </cell>
        </row>
        <row r="64">
          <cell r="A64" t="str">
            <v>2CA</v>
          </cell>
          <cell r="B64" t="str">
            <v>2E3</v>
          </cell>
          <cell r="C64" t="str">
            <v>1338007320</v>
          </cell>
          <cell r="D64" t="str">
            <v>AZAA25</v>
          </cell>
          <cell r="E64" t="str">
            <v>A</v>
          </cell>
          <cell r="F64" t="str">
            <v>JY</v>
          </cell>
          <cell r="G64">
            <v>25793</v>
          </cell>
          <cell r="H64">
            <v>25793</v>
          </cell>
          <cell r="I64" t="str">
            <v>1</v>
          </cell>
          <cell r="L64" t="str">
            <v>1</v>
          </cell>
          <cell r="M64" t="str">
            <v>A</v>
          </cell>
          <cell r="N64" t="str">
            <v>PAB-G-ｱｸﾁ</v>
          </cell>
          <cell r="O64" t="str">
            <v>PAB-G ｲｯﾀｲ ｱｸﾁ</v>
          </cell>
          <cell r="P64" t="str">
            <v>-</v>
          </cell>
          <cell r="Q64" t="str">
            <v>ist,bB</v>
          </cell>
          <cell r="R64" t="str">
            <v>ist</v>
          </cell>
          <cell r="S64">
            <v>133</v>
          </cell>
          <cell r="T64">
            <v>134</v>
          </cell>
          <cell r="U64">
            <v>119</v>
          </cell>
          <cell r="V64">
            <v>108</v>
          </cell>
          <cell r="W64">
            <v>117</v>
          </cell>
          <cell r="X64">
            <v>144</v>
          </cell>
          <cell r="Y64">
            <v>755</v>
          </cell>
          <cell r="Z64">
            <v>724</v>
          </cell>
          <cell r="AA64">
            <v>724</v>
          </cell>
          <cell r="AB64" t="str">
            <v>1</v>
          </cell>
          <cell r="AC64">
            <v>382.84</v>
          </cell>
          <cell r="AD64">
            <v>3532.41</v>
          </cell>
          <cell r="AE64">
            <v>0</v>
          </cell>
          <cell r="AF64">
            <v>7245</v>
          </cell>
          <cell r="AH64">
            <v>544</v>
          </cell>
          <cell r="AI64">
            <v>84</v>
          </cell>
        </row>
        <row r="65">
          <cell r="A65" t="str">
            <v>2CA</v>
          </cell>
          <cell r="B65" t="str">
            <v>2E3</v>
          </cell>
          <cell r="C65" t="str">
            <v>1338007330</v>
          </cell>
          <cell r="D65" t="str">
            <v>AZAA25</v>
          </cell>
          <cell r="E65" t="str">
            <v>A</v>
          </cell>
          <cell r="F65" t="str">
            <v>JY</v>
          </cell>
          <cell r="G65">
            <v>25988</v>
          </cell>
          <cell r="H65">
            <v>26076</v>
          </cell>
          <cell r="I65" t="str">
            <v>1</v>
          </cell>
          <cell r="L65" t="str">
            <v>1</v>
          </cell>
          <cell r="M65" t="str">
            <v>A</v>
          </cell>
          <cell r="N65" t="str">
            <v>PAB-G-ｱｸﾁ</v>
          </cell>
          <cell r="O65" t="str">
            <v>PAB-G ｲｯﾀｲ ｱｸﾁ</v>
          </cell>
          <cell r="P65" t="str">
            <v>-</v>
          </cell>
          <cell r="Q65" t="str">
            <v>ｿﾗｰﾗ</v>
          </cell>
          <cell r="R65" t="str">
            <v>TMMCｶﾑﾘ</v>
          </cell>
          <cell r="S65">
            <v>7983</v>
          </cell>
          <cell r="T65">
            <v>7707</v>
          </cell>
          <cell r="U65">
            <v>8418</v>
          </cell>
          <cell r="V65">
            <v>7487</v>
          </cell>
          <cell r="W65">
            <v>6640</v>
          </cell>
          <cell r="X65">
            <v>7723</v>
          </cell>
          <cell r="Y65">
            <v>45958</v>
          </cell>
          <cell r="Z65">
            <v>23394</v>
          </cell>
          <cell r="AA65">
            <v>13481</v>
          </cell>
          <cell r="AB65" t="str">
            <v>1</v>
          </cell>
          <cell r="AC65">
            <v>382.84</v>
          </cell>
          <cell r="AD65">
            <v>3463.46</v>
          </cell>
          <cell r="AE65">
            <v>0</v>
          </cell>
          <cell r="AF65">
            <v>7276</v>
          </cell>
          <cell r="AH65">
            <v>544</v>
          </cell>
          <cell r="AI65">
            <v>84</v>
          </cell>
        </row>
        <row r="66">
          <cell r="A66" t="str">
            <v>2CA</v>
          </cell>
          <cell r="B66" t="str">
            <v>2E3</v>
          </cell>
          <cell r="C66" t="str">
            <v>1338007350</v>
          </cell>
          <cell r="D66" t="str">
            <v>AZAA25</v>
          </cell>
          <cell r="E66" t="str">
            <v>A</v>
          </cell>
          <cell r="F66" t="str">
            <v>JY</v>
          </cell>
          <cell r="G66">
            <v>27329</v>
          </cell>
          <cell r="H66">
            <v>27330</v>
          </cell>
          <cell r="I66" t="str">
            <v>1</v>
          </cell>
          <cell r="L66" t="str">
            <v>1</v>
          </cell>
          <cell r="M66" t="str">
            <v>A</v>
          </cell>
          <cell r="N66" t="str">
            <v>PAB-G-ｱｸﾁ</v>
          </cell>
          <cell r="O66" t="str">
            <v>PAB-G ｲｯﾀｲ ｱｸﾁ</v>
          </cell>
          <cell r="P66" t="str">
            <v>-</v>
          </cell>
          <cell r="Q66" t="str">
            <v>ｾﾙｼｵ(749N)</v>
          </cell>
          <cell r="R66" t="str">
            <v>ｾﾙｼｵ</v>
          </cell>
          <cell r="S66">
            <v>2312</v>
          </cell>
          <cell r="T66">
            <v>2580</v>
          </cell>
          <cell r="U66">
            <v>2651</v>
          </cell>
          <cell r="V66">
            <v>2409</v>
          </cell>
          <cell r="W66">
            <v>2863</v>
          </cell>
          <cell r="X66">
            <v>2446</v>
          </cell>
          <cell r="Y66">
            <v>15261</v>
          </cell>
          <cell r="Z66">
            <v>13721</v>
          </cell>
          <cell r="AA66">
            <v>28733</v>
          </cell>
          <cell r="AB66" t="str">
            <v>1</v>
          </cell>
          <cell r="AC66">
            <v>382.84</v>
          </cell>
          <cell r="AD66">
            <v>3523.46</v>
          </cell>
          <cell r="AE66">
            <v>0</v>
          </cell>
          <cell r="AF66">
            <v>7095</v>
          </cell>
          <cell r="AH66">
            <v>544</v>
          </cell>
          <cell r="AI66">
            <v>84</v>
          </cell>
        </row>
        <row r="67">
          <cell r="A67" t="str">
            <v>2CA</v>
          </cell>
          <cell r="B67" t="str">
            <v>2E3</v>
          </cell>
          <cell r="C67" t="str">
            <v>1338007370</v>
          </cell>
          <cell r="D67" t="str">
            <v>AZAA25</v>
          </cell>
          <cell r="E67" t="str">
            <v>A</v>
          </cell>
          <cell r="F67" t="str">
            <v>JY</v>
          </cell>
          <cell r="G67">
            <v>26128</v>
          </cell>
          <cell r="H67">
            <v>26215</v>
          </cell>
          <cell r="I67" t="str">
            <v>1</v>
          </cell>
          <cell r="L67" t="str">
            <v>1</v>
          </cell>
          <cell r="M67" t="str">
            <v>A</v>
          </cell>
          <cell r="N67" t="str">
            <v>PAB-G-ｱｸﾁ</v>
          </cell>
          <cell r="O67" t="str">
            <v>PAB-G ｲｯﾀｲ ｱｸﾁ</v>
          </cell>
          <cell r="P67" t="str">
            <v>-</v>
          </cell>
          <cell r="Q67" t="str">
            <v>ｸﾙｰｶﾞｰV FF</v>
          </cell>
          <cell r="R67" t="str">
            <v>ｸﾙｰｶﾞｰV･ﾊｲﾗﾝﾀﾞｰ</v>
          </cell>
          <cell r="S67">
            <v>4086</v>
          </cell>
          <cell r="T67">
            <v>4612</v>
          </cell>
          <cell r="U67">
            <v>5312</v>
          </cell>
          <cell r="V67">
            <v>4830</v>
          </cell>
          <cell r="W67">
            <v>4462</v>
          </cell>
          <cell r="X67">
            <v>5191</v>
          </cell>
          <cell r="Y67">
            <v>28493</v>
          </cell>
          <cell r="Z67">
            <v>25931</v>
          </cell>
          <cell r="AA67">
            <v>52930</v>
          </cell>
          <cell r="AB67" t="str">
            <v>1</v>
          </cell>
          <cell r="AC67">
            <v>382.84</v>
          </cell>
          <cell r="AD67">
            <v>3463.46</v>
          </cell>
          <cell r="AE67">
            <v>0</v>
          </cell>
          <cell r="AF67">
            <v>7229</v>
          </cell>
          <cell r="AH67">
            <v>544</v>
          </cell>
          <cell r="AI67">
            <v>84</v>
          </cell>
        </row>
        <row r="68">
          <cell r="A68" t="str">
            <v>2CA</v>
          </cell>
          <cell r="B68" t="str">
            <v>2E3</v>
          </cell>
          <cell r="C68" t="str">
            <v>1338007380</v>
          </cell>
          <cell r="D68" t="str">
            <v>AZAA25</v>
          </cell>
          <cell r="E68" t="str">
            <v>A</v>
          </cell>
          <cell r="F68" t="str">
            <v>JY</v>
          </cell>
          <cell r="G68">
            <v>27801</v>
          </cell>
          <cell r="H68">
            <v>27889</v>
          </cell>
          <cell r="I68" t="str">
            <v>1</v>
          </cell>
          <cell r="L68" t="str">
            <v>1</v>
          </cell>
          <cell r="M68" t="str">
            <v>A</v>
          </cell>
          <cell r="N68" t="str">
            <v>PAB-G-ｱｸﾁ</v>
          </cell>
          <cell r="O68" t="str">
            <v>PAB-G ｲｯﾀｲ ｱｸﾁ</v>
          </cell>
          <cell r="P68" t="str">
            <v>-</v>
          </cell>
          <cell r="Q68" t="str">
            <v>ｸﾙｰｶﾞｰV 4駆</v>
          </cell>
          <cell r="R68" t="str">
            <v>ｸﾙｰｶﾞｰV･ﾊｲﾗﾝﾀﾞｰ</v>
          </cell>
          <cell r="S68">
            <v>3032</v>
          </cell>
          <cell r="T68">
            <v>3421</v>
          </cell>
          <cell r="U68">
            <v>3941</v>
          </cell>
          <cell r="V68">
            <v>3583</v>
          </cell>
          <cell r="W68">
            <v>3312</v>
          </cell>
          <cell r="X68">
            <v>3852</v>
          </cell>
          <cell r="Y68">
            <v>21141</v>
          </cell>
          <cell r="Z68">
            <v>19353</v>
          </cell>
          <cell r="AA68">
            <v>39851</v>
          </cell>
          <cell r="AB68" t="str">
            <v>1</v>
          </cell>
          <cell r="AC68">
            <v>382.84</v>
          </cell>
          <cell r="AD68">
            <v>3463.46</v>
          </cell>
          <cell r="AE68">
            <v>0</v>
          </cell>
          <cell r="AF68">
            <v>7229</v>
          </cell>
          <cell r="AH68">
            <v>544</v>
          </cell>
          <cell r="AI68">
            <v>84</v>
          </cell>
        </row>
        <row r="69">
          <cell r="A69" t="str">
            <v>2CA</v>
          </cell>
          <cell r="B69" t="str">
            <v>2E3</v>
          </cell>
          <cell r="C69" t="str">
            <v>1338007400</v>
          </cell>
          <cell r="D69" t="str">
            <v>AZAA25</v>
          </cell>
          <cell r="E69" t="str">
            <v>A</v>
          </cell>
          <cell r="F69" t="str">
            <v>JY</v>
          </cell>
          <cell r="G69">
            <v>27309</v>
          </cell>
          <cell r="H69">
            <v>27309</v>
          </cell>
          <cell r="I69" t="str">
            <v>1</v>
          </cell>
          <cell r="L69" t="str">
            <v>1</v>
          </cell>
          <cell r="M69" t="str">
            <v>A</v>
          </cell>
          <cell r="N69" t="str">
            <v>PAB-G-ｱｸﾁ</v>
          </cell>
          <cell r="O69" t="str">
            <v>PAB-G ｲｯﾀｲ ｱｸﾁ</v>
          </cell>
          <cell r="P69" t="str">
            <v>-</v>
          </cell>
          <cell r="Q69" t="str">
            <v>740N　ｸﾗｳﾝ(FR･ACC無)</v>
          </cell>
          <cell r="R69" t="str">
            <v>ｸﾗｳﾝ</v>
          </cell>
          <cell r="S69">
            <v>6514</v>
          </cell>
          <cell r="T69">
            <v>6419</v>
          </cell>
          <cell r="U69">
            <v>7484</v>
          </cell>
          <cell r="V69">
            <v>7409</v>
          </cell>
          <cell r="W69">
            <v>6344</v>
          </cell>
          <cell r="X69">
            <v>5185</v>
          </cell>
          <cell r="Y69">
            <v>39355</v>
          </cell>
          <cell r="Z69">
            <v>45500</v>
          </cell>
          <cell r="AA69">
            <v>81528</v>
          </cell>
          <cell r="AB69" t="str">
            <v>1</v>
          </cell>
          <cell r="AC69">
            <v>382.84</v>
          </cell>
          <cell r="AD69">
            <v>3523.46</v>
          </cell>
          <cell r="AE69">
            <v>0</v>
          </cell>
          <cell r="AF69">
            <v>7211</v>
          </cell>
          <cell r="AH69">
            <v>544</v>
          </cell>
          <cell r="AI69">
            <v>84</v>
          </cell>
        </row>
        <row r="70">
          <cell r="A70" t="str">
            <v>2CA</v>
          </cell>
          <cell r="B70" t="str">
            <v>2E3</v>
          </cell>
          <cell r="C70" t="str">
            <v>1338007410</v>
          </cell>
          <cell r="D70" t="str">
            <v>AZAA25</v>
          </cell>
          <cell r="E70" t="str">
            <v>A</v>
          </cell>
          <cell r="F70" t="str">
            <v>JY</v>
          </cell>
          <cell r="G70">
            <v>32649</v>
          </cell>
          <cell r="H70">
            <v>32649</v>
          </cell>
          <cell r="I70" t="str">
            <v>1</v>
          </cell>
          <cell r="L70" t="str">
            <v>1</v>
          </cell>
          <cell r="M70" t="str">
            <v>A</v>
          </cell>
          <cell r="N70" t="str">
            <v>PAB-G-ｱｸﾁ</v>
          </cell>
          <cell r="O70" t="str">
            <v>PAB-G ｲｯﾀｲ ｱｸﾁ</v>
          </cell>
          <cell r="P70" t="str">
            <v>-</v>
          </cell>
          <cell r="Q70" t="str">
            <v>740N　ｸﾗｳﾝ(4WD･ACC無)</v>
          </cell>
          <cell r="R70" t="str">
            <v>ｸﾗｳﾝ</v>
          </cell>
          <cell r="S70">
            <v>385</v>
          </cell>
          <cell r="T70">
            <v>420</v>
          </cell>
          <cell r="U70">
            <v>495</v>
          </cell>
          <cell r="V70">
            <v>450</v>
          </cell>
          <cell r="W70">
            <v>256</v>
          </cell>
          <cell r="X70">
            <v>290</v>
          </cell>
          <cell r="Y70">
            <v>2296</v>
          </cell>
          <cell r="Z70">
            <v>2439</v>
          </cell>
          <cell r="AA70">
            <v>4058</v>
          </cell>
          <cell r="AB70" t="str">
            <v>1</v>
          </cell>
          <cell r="AC70">
            <v>382.84</v>
          </cell>
          <cell r="AD70">
            <v>3523.46</v>
          </cell>
          <cell r="AE70">
            <v>0</v>
          </cell>
          <cell r="AF70">
            <v>7211</v>
          </cell>
          <cell r="AH70">
            <v>544</v>
          </cell>
          <cell r="AI70">
            <v>84</v>
          </cell>
        </row>
        <row r="71">
          <cell r="A71" t="str">
            <v>2CA</v>
          </cell>
          <cell r="B71" t="str">
            <v>2E3</v>
          </cell>
          <cell r="C71" t="str">
            <v>1338007420</v>
          </cell>
          <cell r="D71" t="str">
            <v>AZAA25</v>
          </cell>
          <cell r="E71" t="str">
            <v>A</v>
          </cell>
          <cell r="F71" t="str">
            <v>JY</v>
          </cell>
          <cell r="G71">
            <v>26831</v>
          </cell>
          <cell r="H71">
            <v>26831</v>
          </cell>
          <cell r="I71" t="str">
            <v>1</v>
          </cell>
          <cell r="L71" t="str">
            <v>1</v>
          </cell>
          <cell r="M71" t="str">
            <v>A</v>
          </cell>
          <cell r="N71" t="str">
            <v>PAB-G-ｱｸﾁ</v>
          </cell>
          <cell r="O71" t="str">
            <v>PAB-G ｲｯﾀｲ ｱｸﾁ</v>
          </cell>
          <cell r="P71" t="str">
            <v>-</v>
          </cell>
          <cell r="Q71" t="str">
            <v>RAV4 4WD 3ﾄﾞｱ</v>
          </cell>
          <cell r="R71" t="str">
            <v>RAV4</v>
          </cell>
          <cell r="S71">
            <v>298</v>
          </cell>
          <cell r="T71">
            <v>312</v>
          </cell>
          <cell r="U71">
            <v>394</v>
          </cell>
          <cell r="V71">
            <v>284</v>
          </cell>
          <cell r="W71">
            <v>148</v>
          </cell>
          <cell r="X71">
            <v>174</v>
          </cell>
          <cell r="Y71">
            <v>1610</v>
          </cell>
          <cell r="Z71">
            <v>188</v>
          </cell>
          <cell r="AA71">
            <v>0</v>
          </cell>
          <cell r="AB71" t="str">
            <v>1</v>
          </cell>
          <cell r="AC71">
            <v>382.84</v>
          </cell>
          <cell r="AD71">
            <v>3489.82</v>
          </cell>
          <cell r="AE71">
            <v>0</v>
          </cell>
          <cell r="AF71">
            <v>7236</v>
          </cell>
          <cell r="AH71">
            <v>544</v>
          </cell>
          <cell r="AI71">
            <v>84</v>
          </cell>
        </row>
        <row r="72">
          <cell r="A72" t="str">
            <v>2CA</v>
          </cell>
          <cell r="B72" t="str">
            <v>2E3</v>
          </cell>
          <cell r="C72" t="str">
            <v>1338007430</v>
          </cell>
          <cell r="D72" t="str">
            <v>AZAA25</v>
          </cell>
          <cell r="E72" t="str">
            <v>A</v>
          </cell>
          <cell r="F72" t="str">
            <v>JY</v>
          </cell>
          <cell r="G72">
            <v>28374</v>
          </cell>
          <cell r="H72">
            <v>28374</v>
          </cell>
          <cell r="I72" t="str">
            <v>1</v>
          </cell>
          <cell r="L72" t="str">
            <v>1</v>
          </cell>
          <cell r="M72" t="str">
            <v>A</v>
          </cell>
          <cell r="N72" t="str">
            <v>PAB-G-ｱｸﾁ</v>
          </cell>
          <cell r="O72" t="str">
            <v>PAB-G ｲｯﾀｲ ｱｸﾁ</v>
          </cell>
          <cell r="P72" t="str">
            <v>-</v>
          </cell>
          <cell r="Q72" t="str">
            <v>RAV4 4WD 5ﾄﾞｱ</v>
          </cell>
          <cell r="R72" t="str">
            <v>RAV4</v>
          </cell>
          <cell r="S72">
            <v>6025</v>
          </cell>
          <cell r="T72">
            <v>6284</v>
          </cell>
          <cell r="U72">
            <v>6527</v>
          </cell>
          <cell r="V72">
            <v>5228</v>
          </cell>
          <cell r="W72">
            <v>3024</v>
          </cell>
          <cell r="X72">
            <v>3472</v>
          </cell>
          <cell r="Y72">
            <v>30560</v>
          </cell>
          <cell r="Z72">
            <v>3270</v>
          </cell>
          <cell r="AA72">
            <v>0</v>
          </cell>
          <cell r="AB72" t="str">
            <v>1</v>
          </cell>
          <cell r="AC72">
            <v>382.84</v>
          </cell>
          <cell r="AD72">
            <v>3489.82</v>
          </cell>
          <cell r="AE72">
            <v>0</v>
          </cell>
          <cell r="AF72">
            <v>7236</v>
          </cell>
          <cell r="AH72">
            <v>544</v>
          </cell>
          <cell r="AI72">
            <v>84</v>
          </cell>
        </row>
        <row r="73">
          <cell r="A73" t="str">
            <v>2CA</v>
          </cell>
          <cell r="B73" t="str">
            <v>2E3</v>
          </cell>
          <cell r="C73" t="str">
            <v>1338007440</v>
          </cell>
          <cell r="D73" t="str">
            <v>AZAA25</v>
          </cell>
          <cell r="E73" t="str">
            <v>A</v>
          </cell>
          <cell r="F73" t="str">
            <v>JY</v>
          </cell>
          <cell r="G73">
            <v>40500</v>
          </cell>
          <cell r="H73">
            <v>40500</v>
          </cell>
          <cell r="I73" t="str">
            <v>1</v>
          </cell>
          <cell r="L73" t="str">
            <v>1</v>
          </cell>
          <cell r="M73" t="str">
            <v>A</v>
          </cell>
          <cell r="N73" t="str">
            <v>PAB-G-ｱｸﾁ</v>
          </cell>
          <cell r="O73" t="str">
            <v>PAB-G ｲｯﾀｲ ｱｸﾁ</v>
          </cell>
          <cell r="P73" t="str">
            <v>-</v>
          </cell>
          <cell r="Q73" t="str">
            <v>RAV4 4WD 3ﾄﾞｱ ﾃﾞｨｰｾﾞﾙ</v>
          </cell>
          <cell r="R73" t="str">
            <v>RAV4</v>
          </cell>
          <cell r="S73">
            <v>467</v>
          </cell>
          <cell r="T73">
            <v>520</v>
          </cell>
          <cell r="U73">
            <v>710</v>
          </cell>
          <cell r="V73">
            <v>800</v>
          </cell>
          <cell r="W73">
            <v>450</v>
          </cell>
          <cell r="X73">
            <v>500</v>
          </cell>
          <cell r="Y73">
            <v>3447</v>
          </cell>
          <cell r="Z73">
            <v>350</v>
          </cell>
          <cell r="AA73">
            <v>0</v>
          </cell>
          <cell r="AB73" t="str">
            <v>1</v>
          </cell>
          <cell r="AC73">
            <v>382.84</v>
          </cell>
          <cell r="AD73">
            <v>3489.82</v>
          </cell>
          <cell r="AE73">
            <v>0</v>
          </cell>
          <cell r="AF73">
            <v>7236</v>
          </cell>
          <cell r="AH73">
            <v>544</v>
          </cell>
          <cell r="AI73">
            <v>84</v>
          </cell>
        </row>
        <row r="74">
          <cell r="A74" t="str">
            <v>2CA</v>
          </cell>
          <cell r="B74" t="str">
            <v>2E3</v>
          </cell>
          <cell r="C74" t="str">
            <v>1338007450</v>
          </cell>
          <cell r="D74" t="str">
            <v>AZAA25</v>
          </cell>
          <cell r="E74" t="str">
            <v>A</v>
          </cell>
          <cell r="F74" t="str">
            <v>JY</v>
          </cell>
          <cell r="G74">
            <v>40500</v>
          </cell>
          <cell r="H74">
            <v>40500</v>
          </cell>
          <cell r="I74" t="str">
            <v>1</v>
          </cell>
          <cell r="L74" t="str">
            <v>1</v>
          </cell>
          <cell r="M74" t="str">
            <v>A</v>
          </cell>
          <cell r="N74" t="str">
            <v>PAB-G-ｱｸﾁ</v>
          </cell>
          <cell r="O74" t="str">
            <v>PAB-G ｲｯﾀｲ ｱｸﾁ</v>
          </cell>
          <cell r="P74" t="str">
            <v>-</v>
          </cell>
          <cell r="Q74" t="str">
            <v>RAV4 4WD 5ﾄﾞｱ ﾃﾞｨｰｾﾞﾙ</v>
          </cell>
          <cell r="R74" t="str">
            <v>RAV4</v>
          </cell>
          <cell r="S74">
            <v>3736</v>
          </cell>
          <cell r="T74">
            <v>4159</v>
          </cell>
          <cell r="U74">
            <v>5680</v>
          </cell>
          <cell r="V74">
            <v>6400</v>
          </cell>
          <cell r="W74">
            <v>3603</v>
          </cell>
          <cell r="X74">
            <v>4000</v>
          </cell>
          <cell r="Y74">
            <v>27578</v>
          </cell>
          <cell r="Z74">
            <v>2800</v>
          </cell>
          <cell r="AA74">
            <v>0</v>
          </cell>
          <cell r="AB74" t="str">
            <v>1</v>
          </cell>
          <cell r="AC74">
            <v>382.84</v>
          </cell>
          <cell r="AD74">
            <v>3489.82</v>
          </cell>
          <cell r="AE74">
            <v>0</v>
          </cell>
          <cell r="AF74">
            <v>7236</v>
          </cell>
          <cell r="AH74">
            <v>544</v>
          </cell>
          <cell r="AI74">
            <v>84</v>
          </cell>
        </row>
        <row r="75">
          <cell r="A75" t="str">
            <v>2CA</v>
          </cell>
          <cell r="B75" t="str">
            <v>2E3</v>
          </cell>
          <cell r="C75" t="str">
            <v>1338007460</v>
          </cell>
          <cell r="D75" t="str">
            <v>AZAA25</v>
          </cell>
          <cell r="E75" t="str">
            <v>A</v>
          </cell>
          <cell r="F75" t="str">
            <v>JY</v>
          </cell>
          <cell r="G75">
            <v>26254</v>
          </cell>
          <cell r="H75">
            <v>26254</v>
          </cell>
          <cell r="I75" t="str">
            <v>1</v>
          </cell>
          <cell r="L75" t="str">
            <v>1</v>
          </cell>
          <cell r="M75" t="str">
            <v>A</v>
          </cell>
          <cell r="N75" t="str">
            <v>PAB-G-ｱｸﾁ</v>
          </cell>
          <cell r="O75" t="str">
            <v>PAB-G ｲｯﾀｲ ｱｸﾁ</v>
          </cell>
          <cell r="P75" t="str">
            <v>-</v>
          </cell>
          <cell r="Q75" t="str">
            <v>RAV4 2WD</v>
          </cell>
          <cell r="R75" t="str">
            <v>RAV4</v>
          </cell>
          <cell r="S75">
            <v>3653</v>
          </cell>
          <cell r="T75">
            <v>3840</v>
          </cell>
          <cell r="U75">
            <v>3478</v>
          </cell>
          <cell r="V75">
            <v>3149</v>
          </cell>
          <cell r="W75">
            <v>1954</v>
          </cell>
          <cell r="X75">
            <v>2256</v>
          </cell>
          <cell r="Y75">
            <v>18330</v>
          </cell>
          <cell r="Z75">
            <v>1974</v>
          </cell>
          <cell r="AA75">
            <v>0</v>
          </cell>
          <cell r="AB75" t="str">
            <v>1</v>
          </cell>
          <cell r="AC75">
            <v>382.84</v>
          </cell>
          <cell r="AD75">
            <v>3489.82</v>
          </cell>
          <cell r="AE75">
            <v>0</v>
          </cell>
          <cell r="AF75">
            <v>7254</v>
          </cell>
          <cell r="AH75">
            <v>544</v>
          </cell>
          <cell r="AI75">
            <v>84</v>
          </cell>
        </row>
        <row r="76">
          <cell r="A76" t="str">
            <v>2CA</v>
          </cell>
          <cell r="B76" t="str">
            <v>2E3</v>
          </cell>
          <cell r="C76" t="str">
            <v>1338007470</v>
          </cell>
          <cell r="D76" t="str">
            <v>AZAA25</v>
          </cell>
          <cell r="E76" t="str">
            <v>A</v>
          </cell>
          <cell r="F76" t="str">
            <v>JY</v>
          </cell>
          <cell r="G76">
            <v>30257</v>
          </cell>
          <cell r="H76">
            <v>30254</v>
          </cell>
          <cell r="I76" t="str">
            <v>1</v>
          </cell>
          <cell r="L76" t="str">
            <v>1</v>
          </cell>
          <cell r="M76" t="str">
            <v>A</v>
          </cell>
          <cell r="N76" t="str">
            <v>PAB-G-ｱｸﾁ</v>
          </cell>
          <cell r="O76" t="str">
            <v>PAB-G ｲｯﾀｲ ｱｸﾁ</v>
          </cell>
          <cell r="P76" t="str">
            <v>-</v>
          </cell>
          <cell r="Q76" t="str">
            <v>ｲﾌﾟｻﾑ欧州</v>
          </cell>
          <cell r="R76" t="str">
            <v>ｲﾌﾟｻﾑ</v>
          </cell>
          <cell r="S76">
            <v>145</v>
          </cell>
          <cell r="T76">
            <v>163</v>
          </cell>
          <cell r="U76">
            <v>211</v>
          </cell>
          <cell r="V76">
            <v>173</v>
          </cell>
          <cell r="W76">
            <v>0</v>
          </cell>
          <cell r="X76">
            <v>0</v>
          </cell>
          <cell r="Y76">
            <v>692</v>
          </cell>
          <cell r="Z76">
            <v>0</v>
          </cell>
          <cell r="AA76">
            <v>0</v>
          </cell>
          <cell r="AB76" t="str">
            <v>1</v>
          </cell>
          <cell r="AC76">
            <v>382.84</v>
          </cell>
          <cell r="AD76">
            <v>3490.02</v>
          </cell>
          <cell r="AE76">
            <v>0</v>
          </cell>
          <cell r="AF76">
            <v>7197</v>
          </cell>
          <cell r="AH76">
            <v>544</v>
          </cell>
          <cell r="AI76">
            <v>84</v>
          </cell>
        </row>
        <row r="77">
          <cell r="A77" t="str">
            <v>2CA</v>
          </cell>
          <cell r="B77" t="str">
            <v>2E3</v>
          </cell>
          <cell r="C77" t="str">
            <v>1338007480</v>
          </cell>
          <cell r="D77" t="str">
            <v>AZAA25</v>
          </cell>
          <cell r="E77" t="str">
            <v>A</v>
          </cell>
          <cell r="F77" t="str">
            <v>JY</v>
          </cell>
          <cell r="G77">
            <v>44145</v>
          </cell>
          <cell r="H77">
            <v>44145</v>
          </cell>
          <cell r="I77" t="str">
            <v>1</v>
          </cell>
          <cell r="L77" t="str">
            <v>1</v>
          </cell>
          <cell r="M77" t="str">
            <v>A</v>
          </cell>
          <cell r="N77" t="str">
            <v>PAB-G-ｱｸﾁ</v>
          </cell>
          <cell r="O77" t="str">
            <v>PAB-G ｲｯﾀｲ ｱｸﾁ</v>
          </cell>
          <cell r="P77" t="str">
            <v>-</v>
          </cell>
          <cell r="Q77" t="str">
            <v>ｲﾌﾟｻﾑ欧州</v>
          </cell>
          <cell r="R77" t="str">
            <v>ｲﾌﾟｻﾑ</v>
          </cell>
          <cell r="S77">
            <v>168</v>
          </cell>
          <cell r="T77">
            <v>191</v>
          </cell>
          <cell r="U77">
            <v>491</v>
          </cell>
          <cell r="V77">
            <v>482</v>
          </cell>
          <cell r="W77">
            <v>0</v>
          </cell>
          <cell r="X77">
            <v>0</v>
          </cell>
          <cell r="Y77">
            <v>1332</v>
          </cell>
          <cell r="Z77">
            <v>0</v>
          </cell>
          <cell r="AA77">
            <v>0</v>
          </cell>
          <cell r="AB77" t="str">
            <v>1</v>
          </cell>
          <cell r="AC77">
            <v>382.84</v>
          </cell>
          <cell r="AD77">
            <v>3490.02</v>
          </cell>
          <cell r="AE77">
            <v>0</v>
          </cell>
          <cell r="AF77">
            <v>7197</v>
          </cell>
          <cell r="AH77">
            <v>544</v>
          </cell>
          <cell r="AI77">
            <v>84</v>
          </cell>
        </row>
        <row r="78">
          <cell r="A78" t="str">
            <v>2CA</v>
          </cell>
          <cell r="B78" t="str">
            <v>2E3</v>
          </cell>
          <cell r="C78" t="str">
            <v>1338007490</v>
          </cell>
          <cell r="D78" t="str">
            <v>AZAA25</v>
          </cell>
          <cell r="E78" t="str">
            <v>A</v>
          </cell>
          <cell r="F78" t="str">
            <v>JY</v>
          </cell>
          <cell r="G78">
            <v>29713</v>
          </cell>
          <cell r="H78">
            <v>29713</v>
          </cell>
          <cell r="I78" t="str">
            <v>1</v>
          </cell>
          <cell r="L78" t="str">
            <v>1</v>
          </cell>
          <cell r="M78" t="str">
            <v>A</v>
          </cell>
          <cell r="N78" t="str">
            <v>PAB-G-ｱｸﾁ</v>
          </cell>
          <cell r="O78" t="str">
            <v>PAB-G ｲｯﾀｲ ｱｸﾁ</v>
          </cell>
          <cell r="P78" t="str">
            <v>-</v>
          </cell>
          <cell r="Q78" t="str">
            <v>749N ｾﾙｼｵ（ﾌﾟﾘｸﾗｯｼｭ有）</v>
          </cell>
          <cell r="R78" t="str">
            <v>ｾﾙｼｵ</v>
          </cell>
          <cell r="S78">
            <v>98</v>
          </cell>
          <cell r="T78">
            <v>110</v>
          </cell>
          <cell r="U78">
            <v>107</v>
          </cell>
          <cell r="V78">
            <v>97</v>
          </cell>
          <cell r="W78">
            <v>102</v>
          </cell>
          <cell r="X78">
            <v>86</v>
          </cell>
          <cell r="Y78">
            <v>600</v>
          </cell>
          <cell r="Z78">
            <v>450</v>
          </cell>
          <cell r="AA78">
            <v>172</v>
          </cell>
          <cell r="AB78" t="str">
            <v>1</v>
          </cell>
          <cell r="AC78">
            <v>382.84</v>
          </cell>
          <cell r="AD78">
            <v>3523.46</v>
          </cell>
          <cell r="AE78">
            <v>0</v>
          </cell>
          <cell r="AF78">
            <v>7095</v>
          </cell>
          <cell r="AH78">
            <v>544</v>
          </cell>
          <cell r="AI78">
            <v>84</v>
          </cell>
        </row>
        <row r="79">
          <cell r="A79" t="str">
            <v>2CA</v>
          </cell>
          <cell r="B79" t="str">
            <v>2E3</v>
          </cell>
          <cell r="C79" t="str">
            <v>1338007500</v>
          </cell>
          <cell r="D79" t="str">
            <v>AZAA25</v>
          </cell>
          <cell r="E79" t="str">
            <v>A</v>
          </cell>
          <cell r="F79" t="str">
            <v>JY</v>
          </cell>
          <cell r="G79">
            <v>29731</v>
          </cell>
          <cell r="H79">
            <v>29731</v>
          </cell>
          <cell r="I79" t="str">
            <v>1</v>
          </cell>
          <cell r="L79" t="str">
            <v>1</v>
          </cell>
          <cell r="M79" t="str">
            <v>A</v>
          </cell>
          <cell r="N79" t="str">
            <v>PAB-G-ｱｸﾁ</v>
          </cell>
          <cell r="O79" t="str">
            <v>PAB-G ｲｯﾀｲ ｱｸﾁ</v>
          </cell>
          <cell r="P79" t="str">
            <v>-</v>
          </cell>
          <cell r="Q79" t="str">
            <v>740N　ｸﾗｳﾝ(FR･ACC有)</v>
          </cell>
          <cell r="R79" t="str">
            <v>ｸﾗｳﾝ</v>
          </cell>
          <cell r="S79">
            <v>46</v>
          </cell>
          <cell r="T79">
            <v>56</v>
          </cell>
          <cell r="U79">
            <v>68</v>
          </cell>
          <cell r="V79">
            <v>62</v>
          </cell>
          <cell r="W79">
            <v>31</v>
          </cell>
          <cell r="X79">
            <v>34</v>
          </cell>
          <cell r="Y79">
            <v>297</v>
          </cell>
          <cell r="Z79">
            <v>285</v>
          </cell>
          <cell r="AA79">
            <v>446</v>
          </cell>
          <cell r="AB79" t="str">
            <v>1</v>
          </cell>
          <cell r="AC79">
            <v>382.84</v>
          </cell>
          <cell r="AD79">
            <v>3523.46</v>
          </cell>
          <cell r="AE79">
            <v>0</v>
          </cell>
          <cell r="AF79">
            <v>7211</v>
          </cell>
          <cell r="AH79">
            <v>544</v>
          </cell>
          <cell r="AI79">
            <v>84</v>
          </cell>
        </row>
        <row r="80">
          <cell r="A80" t="str">
            <v>2CA</v>
          </cell>
          <cell r="B80" t="str">
            <v>2E3</v>
          </cell>
          <cell r="C80" t="str">
            <v>1338007510</v>
          </cell>
          <cell r="D80" t="str">
            <v>AZAA25</v>
          </cell>
          <cell r="E80" t="str">
            <v>A</v>
          </cell>
          <cell r="F80" t="str">
            <v>JY</v>
          </cell>
          <cell r="G80">
            <v>35071</v>
          </cell>
          <cell r="H80">
            <v>35071</v>
          </cell>
          <cell r="I80" t="str">
            <v>1</v>
          </cell>
          <cell r="L80" t="str">
            <v>1</v>
          </cell>
          <cell r="M80" t="str">
            <v>A</v>
          </cell>
          <cell r="N80" t="str">
            <v>PAB-G-ｱｸﾁ</v>
          </cell>
          <cell r="O80" t="str">
            <v>PAB-G ｲｯﾀｲ ｱｸﾁ</v>
          </cell>
          <cell r="P80" t="str">
            <v>-</v>
          </cell>
          <cell r="Q80" t="str">
            <v>740N　ｸﾗｳﾝ(4WD･ACC有)</v>
          </cell>
          <cell r="R80" t="str">
            <v>ｸﾗｳﾝ</v>
          </cell>
          <cell r="S80">
            <v>23</v>
          </cell>
          <cell r="T80">
            <v>28</v>
          </cell>
          <cell r="U80">
            <v>34</v>
          </cell>
          <cell r="V80">
            <v>31</v>
          </cell>
          <cell r="W80">
            <v>15</v>
          </cell>
          <cell r="X80">
            <v>17</v>
          </cell>
          <cell r="Y80">
            <v>148</v>
          </cell>
          <cell r="Z80">
            <v>144</v>
          </cell>
          <cell r="AA80">
            <v>223</v>
          </cell>
          <cell r="AB80" t="str">
            <v>1</v>
          </cell>
          <cell r="AC80">
            <v>382.84</v>
          </cell>
          <cell r="AD80">
            <v>3523.46</v>
          </cell>
          <cell r="AE80">
            <v>0</v>
          </cell>
          <cell r="AF80">
            <v>7211</v>
          </cell>
          <cell r="AH80">
            <v>544</v>
          </cell>
          <cell r="AI80">
            <v>84</v>
          </cell>
        </row>
        <row r="81">
          <cell r="A81" t="str">
            <v>2CA</v>
          </cell>
          <cell r="B81" t="str">
            <v>2E3</v>
          </cell>
          <cell r="C81" t="str">
            <v>1338007520</v>
          </cell>
          <cell r="D81" t="str">
            <v>AZAA25</v>
          </cell>
          <cell r="E81" t="str">
            <v>A</v>
          </cell>
          <cell r="F81" t="str">
            <v>JY</v>
          </cell>
          <cell r="G81">
            <v>26714</v>
          </cell>
          <cell r="H81">
            <v>26851</v>
          </cell>
          <cell r="I81" t="str">
            <v>1</v>
          </cell>
          <cell r="L81" t="str">
            <v>1</v>
          </cell>
          <cell r="M81" t="str">
            <v>A</v>
          </cell>
          <cell r="N81" t="str">
            <v>PAB-G-ｱｸﾁ</v>
          </cell>
          <cell r="O81" t="str">
            <v>PAB-G ｲｯﾀｲ ｱｸﾁ</v>
          </cell>
          <cell r="P81" t="str">
            <v>-</v>
          </cell>
          <cell r="Q81" t="str">
            <v>北米ｶﾛｰﾗ(930N)ｾﾀﾞﾝ系</v>
          </cell>
          <cell r="R81" t="str">
            <v>ｶﾛｰﾗ</v>
          </cell>
          <cell r="S81">
            <v>273</v>
          </cell>
          <cell r="T81">
            <v>240</v>
          </cell>
          <cell r="U81">
            <v>282</v>
          </cell>
          <cell r="V81">
            <v>276</v>
          </cell>
          <cell r="W81">
            <v>227</v>
          </cell>
          <cell r="X81">
            <v>289</v>
          </cell>
          <cell r="Y81">
            <v>1587</v>
          </cell>
          <cell r="Z81">
            <v>1423</v>
          </cell>
          <cell r="AA81">
            <v>2997</v>
          </cell>
          <cell r="AB81" t="str">
            <v>1</v>
          </cell>
          <cell r="AC81">
            <v>382.84</v>
          </cell>
          <cell r="AD81">
            <v>3529.12</v>
          </cell>
          <cell r="AE81">
            <v>0</v>
          </cell>
          <cell r="AF81">
            <v>7251</v>
          </cell>
          <cell r="AH81">
            <v>544</v>
          </cell>
          <cell r="AI81">
            <v>84</v>
          </cell>
        </row>
        <row r="82">
          <cell r="A82" t="str">
            <v>2CA</v>
          </cell>
          <cell r="B82" t="str">
            <v>2E3</v>
          </cell>
          <cell r="C82" t="str">
            <v>1338007530</v>
          </cell>
          <cell r="D82" t="str">
            <v>AZAA25</v>
          </cell>
          <cell r="E82" t="str">
            <v>A</v>
          </cell>
          <cell r="F82" t="str">
            <v>JY</v>
          </cell>
          <cell r="G82">
            <v>26714</v>
          </cell>
          <cell r="H82">
            <v>26714</v>
          </cell>
          <cell r="I82" t="str">
            <v>1</v>
          </cell>
          <cell r="L82" t="str">
            <v>1</v>
          </cell>
          <cell r="M82" t="str">
            <v>A</v>
          </cell>
          <cell r="N82" t="str">
            <v>PAB-G-ｱｸﾁ</v>
          </cell>
          <cell r="O82" t="str">
            <v>PAB-G ｲｯﾀｲ ｱｸﾁ</v>
          </cell>
          <cell r="P82" t="str">
            <v>-</v>
          </cell>
          <cell r="Q82" t="str">
            <v>北米ｶﾛｰﾗ(930N)SUV系</v>
          </cell>
          <cell r="R82" t="str">
            <v>ｶﾛｰﾗ</v>
          </cell>
          <cell r="S82">
            <v>123</v>
          </cell>
          <cell r="T82">
            <v>109</v>
          </cell>
          <cell r="U82">
            <v>132</v>
          </cell>
          <cell r="V82">
            <v>135</v>
          </cell>
          <cell r="W82">
            <v>105</v>
          </cell>
          <cell r="X82">
            <v>132</v>
          </cell>
          <cell r="Y82">
            <v>736</v>
          </cell>
          <cell r="Z82">
            <v>630</v>
          </cell>
          <cell r="AA82">
            <v>1224</v>
          </cell>
          <cell r="AB82" t="str">
            <v>1</v>
          </cell>
          <cell r="AC82">
            <v>382.84</v>
          </cell>
          <cell r="AD82">
            <v>3529.12</v>
          </cell>
          <cell r="AE82">
            <v>0</v>
          </cell>
          <cell r="AF82">
            <v>7251</v>
          </cell>
          <cell r="AH82">
            <v>544</v>
          </cell>
          <cell r="AI82">
            <v>84</v>
          </cell>
        </row>
        <row r="83">
          <cell r="A83" t="str">
            <v>2CA</v>
          </cell>
          <cell r="B83" t="str">
            <v>2E3</v>
          </cell>
          <cell r="C83" t="str">
            <v>1338007540</v>
          </cell>
          <cell r="D83" t="str">
            <v>AZAA25</v>
          </cell>
          <cell r="E83" t="str">
            <v>A</v>
          </cell>
          <cell r="F83" t="str">
            <v>JY</v>
          </cell>
          <cell r="G83">
            <v>24668</v>
          </cell>
          <cell r="H83">
            <v>24669</v>
          </cell>
          <cell r="I83" t="str">
            <v>1</v>
          </cell>
          <cell r="L83" t="str">
            <v>1</v>
          </cell>
          <cell r="M83" t="str">
            <v>A</v>
          </cell>
          <cell r="N83" t="str">
            <v>PAB-G-ｱｸﾁ</v>
          </cell>
          <cell r="O83" t="str">
            <v>PAB-G ｲｯﾀｲ ｱｸﾁ</v>
          </cell>
          <cell r="P83" t="str">
            <v>-</v>
          </cell>
          <cell r="Q83" t="str">
            <v>760N WISH(ﾀｲ向け)</v>
          </cell>
          <cell r="R83" t="str">
            <v>WISH</v>
          </cell>
          <cell r="S83">
            <v>845</v>
          </cell>
          <cell r="T83">
            <v>734</v>
          </cell>
          <cell r="U83">
            <v>822</v>
          </cell>
          <cell r="V83">
            <v>432</v>
          </cell>
          <cell r="W83">
            <v>707</v>
          </cell>
          <cell r="X83">
            <v>460</v>
          </cell>
          <cell r="Y83">
            <v>4000</v>
          </cell>
          <cell r="Z83">
            <v>6000</v>
          </cell>
          <cell r="AA83">
            <v>10000</v>
          </cell>
          <cell r="AB83" t="str">
            <v>1</v>
          </cell>
          <cell r="AC83">
            <v>382.84</v>
          </cell>
          <cell r="AD83">
            <v>3466.76</v>
          </cell>
          <cell r="AE83">
            <v>0</v>
          </cell>
          <cell r="AF83">
            <v>7220</v>
          </cell>
          <cell r="AH83">
            <v>544</v>
          </cell>
          <cell r="AI83">
            <v>84</v>
          </cell>
        </row>
        <row r="84">
          <cell r="A84" t="str">
            <v>2CA</v>
          </cell>
          <cell r="B84" t="str">
            <v>2E3</v>
          </cell>
          <cell r="C84" t="str">
            <v>1338007610</v>
          </cell>
          <cell r="D84" t="str">
            <v>AZAA25</v>
          </cell>
          <cell r="E84" t="str">
            <v>A</v>
          </cell>
          <cell r="F84" t="str">
            <v>JY</v>
          </cell>
          <cell r="G84">
            <v>24907</v>
          </cell>
          <cell r="H84">
            <v>24907</v>
          </cell>
          <cell r="I84" t="str">
            <v>1</v>
          </cell>
          <cell r="L84" t="str">
            <v>1</v>
          </cell>
          <cell r="M84" t="str">
            <v>A</v>
          </cell>
          <cell r="N84" t="str">
            <v>PAB-G-ｱｸﾁ</v>
          </cell>
          <cell r="O84" t="str">
            <v>PAB-G ｲｯﾀｲ ｱｸﾁ</v>
          </cell>
          <cell r="P84" t="str">
            <v>-</v>
          </cell>
          <cell r="Q84" t="str">
            <v>ｱｲｼｽ</v>
          </cell>
          <cell r="R84" t="str">
            <v>ｱｲｼｽ</v>
          </cell>
          <cell r="S84">
            <v>189</v>
          </cell>
          <cell r="T84">
            <v>213</v>
          </cell>
          <cell r="U84">
            <v>245</v>
          </cell>
          <cell r="V84">
            <v>223</v>
          </cell>
          <cell r="W84">
            <v>206</v>
          </cell>
          <cell r="X84">
            <v>240</v>
          </cell>
          <cell r="Y84">
            <v>1316</v>
          </cell>
          <cell r="Z84">
            <v>901</v>
          </cell>
          <cell r="AA84">
            <v>1750</v>
          </cell>
          <cell r="AB84" t="str">
            <v>1</v>
          </cell>
          <cell r="AC84">
            <v>382.84</v>
          </cell>
          <cell r="AD84">
            <v>3466.76</v>
          </cell>
          <cell r="AE84">
            <v>0</v>
          </cell>
          <cell r="AF84">
            <v>7260</v>
          </cell>
          <cell r="AH84">
            <v>544</v>
          </cell>
          <cell r="AI84">
            <v>84</v>
          </cell>
        </row>
        <row r="85">
          <cell r="A85" t="str">
            <v>2CA</v>
          </cell>
          <cell r="B85" t="str">
            <v>2E3</v>
          </cell>
          <cell r="C85" t="str">
            <v>1338007620</v>
          </cell>
          <cell r="D85" t="str">
            <v>AZAA25</v>
          </cell>
          <cell r="E85" t="str">
            <v>A</v>
          </cell>
          <cell r="F85" t="str">
            <v>JY</v>
          </cell>
          <cell r="G85">
            <v>26824</v>
          </cell>
          <cell r="H85">
            <v>26912</v>
          </cell>
          <cell r="I85" t="str">
            <v>1</v>
          </cell>
          <cell r="L85" t="str">
            <v>1</v>
          </cell>
          <cell r="M85" t="str">
            <v>A</v>
          </cell>
          <cell r="N85" t="str">
            <v>PAB-G-ｱｸﾁ</v>
          </cell>
          <cell r="O85" t="str">
            <v>PAB-G ｲｯﾀｲ ｱｸﾁ</v>
          </cell>
          <cell r="P85" t="str">
            <v>-</v>
          </cell>
          <cell r="Q85" t="str">
            <v>ｶﾑﾘ</v>
          </cell>
          <cell r="R85" t="str">
            <v>ｶﾑﾘ</v>
          </cell>
          <cell r="S85">
            <v>282</v>
          </cell>
          <cell r="T85">
            <v>243</v>
          </cell>
          <cell r="U85">
            <v>268</v>
          </cell>
          <cell r="V85">
            <v>243</v>
          </cell>
          <cell r="W85">
            <v>206</v>
          </cell>
          <cell r="X85">
            <v>258</v>
          </cell>
          <cell r="Y85">
            <v>1500</v>
          </cell>
          <cell r="Z85">
            <v>725</v>
          </cell>
          <cell r="AA85">
            <v>0</v>
          </cell>
          <cell r="AB85" t="str">
            <v>1</v>
          </cell>
          <cell r="AC85">
            <v>382.84</v>
          </cell>
          <cell r="AD85">
            <v>3463.46</v>
          </cell>
          <cell r="AE85">
            <v>0</v>
          </cell>
          <cell r="AF85">
            <v>7092</v>
          </cell>
          <cell r="AH85">
            <v>544</v>
          </cell>
          <cell r="AI85">
            <v>84</v>
          </cell>
        </row>
        <row r="86">
          <cell r="A86" t="str">
            <v>2CA</v>
          </cell>
          <cell r="B86" t="str">
            <v>2E3</v>
          </cell>
          <cell r="C86" t="str">
            <v>1338007650</v>
          </cell>
          <cell r="D86" t="str">
            <v>AZAA25</v>
          </cell>
          <cell r="E86" t="str">
            <v>A</v>
          </cell>
          <cell r="F86" t="str">
            <v>JY</v>
          </cell>
          <cell r="G86">
            <v>45286</v>
          </cell>
          <cell r="H86">
            <v>45286</v>
          </cell>
          <cell r="I86" t="str">
            <v>1</v>
          </cell>
          <cell r="L86" t="str">
            <v>1</v>
          </cell>
          <cell r="M86" t="str">
            <v>A</v>
          </cell>
          <cell r="N86" t="str">
            <v>PAB-G-ｱｸﾁ</v>
          </cell>
          <cell r="O86" t="str">
            <v>PAB-G ｲｯﾀｲ ｱｸﾁ</v>
          </cell>
          <cell r="P86" t="str">
            <v>-</v>
          </cell>
          <cell r="Q86" t="str">
            <v>ﾏｼﾞｪｽﾀ ACC無</v>
          </cell>
          <cell r="R86" t="str">
            <v>ﾏｼﾞｪｽﾀ</v>
          </cell>
          <cell r="S86">
            <v>7</v>
          </cell>
          <cell r="T86">
            <v>8</v>
          </cell>
          <cell r="U86">
            <v>8</v>
          </cell>
          <cell r="V86">
            <v>7</v>
          </cell>
          <cell r="W86">
            <v>6</v>
          </cell>
          <cell r="X86">
            <v>8</v>
          </cell>
          <cell r="Y86">
            <v>44</v>
          </cell>
          <cell r="Z86">
            <v>32</v>
          </cell>
          <cell r="AA86">
            <v>53</v>
          </cell>
          <cell r="AB86" t="str">
            <v>1</v>
          </cell>
          <cell r="AC86">
            <v>382.84</v>
          </cell>
          <cell r="AD86">
            <v>3523.46</v>
          </cell>
          <cell r="AE86">
            <v>0</v>
          </cell>
          <cell r="AF86">
            <v>7211</v>
          </cell>
          <cell r="AH86">
            <v>544</v>
          </cell>
          <cell r="AI86">
            <v>84</v>
          </cell>
        </row>
        <row r="87">
          <cell r="A87" t="str">
            <v>2CA</v>
          </cell>
          <cell r="B87" t="str">
            <v>2E3</v>
          </cell>
          <cell r="C87" t="str">
            <v>1338007660</v>
          </cell>
          <cell r="D87" t="str">
            <v>AZAA25</v>
          </cell>
          <cell r="E87" t="str">
            <v>A</v>
          </cell>
          <cell r="F87" t="str">
            <v>JY</v>
          </cell>
          <cell r="G87">
            <v>47707</v>
          </cell>
          <cell r="H87">
            <v>47707</v>
          </cell>
          <cell r="I87" t="str">
            <v>1</v>
          </cell>
          <cell r="L87" t="str">
            <v>1</v>
          </cell>
          <cell r="M87" t="str">
            <v>A</v>
          </cell>
          <cell r="N87" t="str">
            <v>PAB-G-ｱｸﾁ</v>
          </cell>
          <cell r="O87" t="str">
            <v>PAB-G ｲｯﾀｲ ｱｸﾁ</v>
          </cell>
          <cell r="P87" t="str">
            <v>-</v>
          </cell>
          <cell r="Q87" t="str">
            <v>ﾏｼﾞｪｽﾀ ACC有</v>
          </cell>
          <cell r="R87" t="str">
            <v>ﾏｼﾞｪｽﾀ</v>
          </cell>
          <cell r="S87">
            <v>14</v>
          </cell>
          <cell r="T87">
            <v>16</v>
          </cell>
          <cell r="U87">
            <v>16</v>
          </cell>
          <cell r="V87">
            <v>14</v>
          </cell>
          <cell r="W87">
            <v>13</v>
          </cell>
          <cell r="X87">
            <v>15</v>
          </cell>
          <cell r="Y87">
            <v>88</v>
          </cell>
          <cell r="Z87">
            <v>67</v>
          </cell>
          <cell r="AA87">
            <v>107</v>
          </cell>
          <cell r="AB87" t="str">
            <v>1</v>
          </cell>
          <cell r="AC87">
            <v>382.84</v>
          </cell>
          <cell r="AD87">
            <v>3523.46</v>
          </cell>
          <cell r="AE87">
            <v>0</v>
          </cell>
          <cell r="AF87">
            <v>7211</v>
          </cell>
          <cell r="AH87">
            <v>544</v>
          </cell>
          <cell r="AI87">
            <v>84</v>
          </cell>
        </row>
        <row r="88">
          <cell r="A88" t="str">
            <v>2CA</v>
          </cell>
          <cell r="B88" t="str">
            <v>2E3</v>
          </cell>
          <cell r="C88" t="str">
            <v>1338007670</v>
          </cell>
          <cell r="D88" t="str">
            <v>AZAA25</v>
          </cell>
          <cell r="E88" t="str">
            <v>A</v>
          </cell>
          <cell r="F88" t="str">
            <v>JY</v>
          </cell>
          <cell r="G88">
            <v>47707</v>
          </cell>
          <cell r="H88">
            <v>47707</v>
          </cell>
          <cell r="I88" t="str">
            <v>1</v>
          </cell>
          <cell r="L88" t="str">
            <v>1</v>
          </cell>
          <cell r="M88" t="str">
            <v>A</v>
          </cell>
          <cell r="N88" t="str">
            <v>PAB-G-ｱｸﾁ</v>
          </cell>
          <cell r="O88" t="str">
            <v>PAB-G ｲｯﾀｲ ｱｸﾁ</v>
          </cell>
          <cell r="P88" t="str">
            <v>-</v>
          </cell>
          <cell r="Q88" t="str">
            <v>ﾏｼﾞｪｽﾀ ACC有ﾌﾟﾘｸﾗ付</v>
          </cell>
          <cell r="R88" t="str">
            <v>ﾏｼﾞｪｽﾀ</v>
          </cell>
          <cell r="S88">
            <v>50</v>
          </cell>
          <cell r="T88">
            <v>55</v>
          </cell>
          <cell r="U88">
            <v>55</v>
          </cell>
          <cell r="V88">
            <v>50</v>
          </cell>
          <cell r="W88">
            <v>45</v>
          </cell>
          <cell r="X88">
            <v>54</v>
          </cell>
          <cell r="Y88">
            <v>309</v>
          </cell>
          <cell r="Z88">
            <v>225</v>
          </cell>
          <cell r="AA88">
            <v>373</v>
          </cell>
          <cell r="AB88" t="str">
            <v>1</v>
          </cell>
          <cell r="AC88">
            <v>382.84</v>
          </cell>
          <cell r="AD88">
            <v>3523.46</v>
          </cell>
          <cell r="AE88">
            <v>0</v>
          </cell>
          <cell r="AF88">
            <v>7211</v>
          </cell>
          <cell r="AH88">
            <v>544</v>
          </cell>
          <cell r="AI88">
            <v>84</v>
          </cell>
        </row>
        <row r="89">
          <cell r="A89" t="str">
            <v>2CA</v>
          </cell>
          <cell r="B89" t="str">
            <v>2E3</v>
          </cell>
          <cell r="C89" t="str">
            <v>1338007680</v>
          </cell>
          <cell r="D89" t="str">
            <v>AZAA25</v>
          </cell>
          <cell r="E89" t="str">
            <v>A</v>
          </cell>
          <cell r="F89" t="str">
            <v>JY</v>
          </cell>
          <cell r="G89">
            <v>30425</v>
          </cell>
          <cell r="H89">
            <v>30455</v>
          </cell>
          <cell r="I89" t="str">
            <v>1</v>
          </cell>
          <cell r="L89" t="str">
            <v>1</v>
          </cell>
          <cell r="M89" t="str">
            <v>A</v>
          </cell>
          <cell r="N89" t="str">
            <v>PAB-G-ｱｸﾁ</v>
          </cell>
          <cell r="O89" t="str">
            <v>PAB-G ｲｯﾀｲ ｱｸﾁ</v>
          </cell>
          <cell r="P89" t="str">
            <v>-</v>
          </cell>
          <cell r="Q89" t="str">
            <v>ﾊﾘｱｰ FF</v>
          </cell>
          <cell r="R89" t="str">
            <v>ﾊﾘｱｰ</v>
          </cell>
          <cell r="S89">
            <v>3</v>
          </cell>
          <cell r="T89">
            <v>4</v>
          </cell>
          <cell r="U89">
            <v>4</v>
          </cell>
          <cell r="V89">
            <v>4</v>
          </cell>
          <cell r="W89">
            <v>4</v>
          </cell>
          <cell r="X89">
            <v>4</v>
          </cell>
          <cell r="Y89">
            <v>23</v>
          </cell>
          <cell r="Z89">
            <v>18</v>
          </cell>
          <cell r="AA89">
            <v>26</v>
          </cell>
          <cell r="AB89" t="str">
            <v>1</v>
          </cell>
          <cell r="AC89">
            <v>382.84</v>
          </cell>
          <cell r="AD89">
            <v>3463.46</v>
          </cell>
          <cell r="AE89">
            <v>0</v>
          </cell>
          <cell r="AF89">
            <v>7198</v>
          </cell>
          <cell r="AH89">
            <v>544</v>
          </cell>
          <cell r="AI89">
            <v>84</v>
          </cell>
        </row>
        <row r="90">
          <cell r="A90" t="str">
            <v>2CA</v>
          </cell>
          <cell r="B90" t="str">
            <v>2E3</v>
          </cell>
          <cell r="C90" t="str">
            <v>1338007690</v>
          </cell>
          <cell r="D90" t="str">
            <v>AZAA25</v>
          </cell>
          <cell r="E90" t="str">
            <v>A</v>
          </cell>
          <cell r="F90" t="str">
            <v>JY</v>
          </cell>
          <cell r="G90">
            <v>32145</v>
          </cell>
          <cell r="H90">
            <v>32232</v>
          </cell>
          <cell r="I90" t="str">
            <v>1</v>
          </cell>
          <cell r="L90" t="str">
            <v>1</v>
          </cell>
          <cell r="M90" t="str">
            <v>A</v>
          </cell>
          <cell r="N90" t="str">
            <v>PAB-G-ｱｸﾁ</v>
          </cell>
          <cell r="O90" t="str">
            <v>PAB-G ｲｯﾀｲ ｱｸﾁ</v>
          </cell>
          <cell r="P90" t="str">
            <v>-</v>
          </cell>
          <cell r="Q90" t="str">
            <v>ﾊﾘｱｰ 4WD</v>
          </cell>
          <cell r="R90" t="str">
            <v>ﾊﾘｱｰ</v>
          </cell>
          <cell r="S90">
            <v>3</v>
          </cell>
          <cell r="T90">
            <v>4</v>
          </cell>
          <cell r="U90">
            <v>4</v>
          </cell>
          <cell r="V90">
            <v>4</v>
          </cell>
          <cell r="W90">
            <v>4</v>
          </cell>
          <cell r="X90">
            <v>4</v>
          </cell>
          <cell r="Y90">
            <v>23</v>
          </cell>
          <cell r="Z90">
            <v>18</v>
          </cell>
          <cell r="AA90">
            <v>26</v>
          </cell>
          <cell r="AB90" t="str">
            <v>1</v>
          </cell>
          <cell r="AC90">
            <v>382.84</v>
          </cell>
          <cell r="AD90">
            <v>3463.46</v>
          </cell>
          <cell r="AE90">
            <v>0</v>
          </cell>
          <cell r="AF90">
            <v>7198</v>
          </cell>
          <cell r="AH90">
            <v>544</v>
          </cell>
          <cell r="AI90">
            <v>84</v>
          </cell>
        </row>
        <row r="91">
          <cell r="A91" t="str">
            <v>2CA</v>
          </cell>
          <cell r="B91" t="str">
            <v>2E3</v>
          </cell>
          <cell r="C91" t="str">
            <v>1338007700</v>
          </cell>
          <cell r="D91" t="str">
            <v>AZAA25</v>
          </cell>
          <cell r="E91" t="str">
            <v>A</v>
          </cell>
          <cell r="F91" t="str">
            <v>JY</v>
          </cell>
          <cell r="G91">
            <v>26233</v>
          </cell>
          <cell r="H91">
            <v>26233</v>
          </cell>
          <cell r="I91" t="str">
            <v>1</v>
          </cell>
          <cell r="L91" t="str">
            <v>1</v>
          </cell>
          <cell r="M91" t="str">
            <v>A</v>
          </cell>
          <cell r="N91" t="str">
            <v>PAB-G-ｱｸﾁ</v>
          </cell>
          <cell r="O91" t="str">
            <v>PAB-G ｲｯﾀｲ ｱｸﾁ</v>
          </cell>
          <cell r="P91" t="str">
            <v>-</v>
          </cell>
          <cell r="Q91" t="str">
            <v>ﾏｰｸ2 FR</v>
          </cell>
          <cell r="R91" t="str">
            <v>ﾏｰｸ2</v>
          </cell>
          <cell r="S91">
            <v>1974</v>
          </cell>
          <cell r="T91">
            <v>1878</v>
          </cell>
          <cell r="U91">
            <v>1582</v>
          </cell>
          <cell r="V91">
            <v>1494</v>
          </cell>
          <cell r="W91">
            <v>1728</v>
          </cell>
          <cell r="X91">
            <v>2024</v>
          </cell>
          <cell r="Y91">
            <v>10680</v>
          </cell>
          <cell r="Z91">
            <v>8549</v>
          </cell>
          <cell r="AA91">
            <v>15344</v>
          </cell>
          <cell r="AB91" t="str">
            <v>1</v>
          </cell>
          <cell r="AC91">
            <v>382.84</v>
          </cell>
          <cell r="AD91">
            <v>3523.46</v>
          </cell>
          <cell r="AE91">
            <v>0</v>
          </cell>
          <cell r="AF91">
            <v>7231</v>
          </cell>
          <cell r="AH91">
            <v>544</v>
          </cell>
          <cell r="AI91">
            <v>84</v>
          </cell>
        </row>
        <row r="92">
          <cell r="A92" t="str">
            <v>2CA</v>
          </cell>
          <cell r="B92" t="str">
            <v>2E3</v>
          </cell>
          <cell r="C92" t="str">
            <v>1338007710</v>
          </cell>
          <cell r="D92" t="str">
            <v>AZAA25</v>
          </cell>
          <cell r="E92" t="str">
            <v>A</v>
          </cell>
          <cell r="F92" t="str">
            <v>JY</v>
          </cell>
          <cell r="G92">
            <v>28654</v>
          </cell>
          <cell r="H92">
            <v>28654</v>
          </cell>
          <cell r="I92" t="str">
            <v>1</v>
          </cell>
          <cell r="L92" t="str">
            <v>1</v>
          </cell>
          <cell r="M92" t="str">
            <v>A</v>
          </cell>
          <cell r="N92" t="str">
            <v>PAB-G-ｱｸﾁ</v>
          </cell>
          <cell r="O92" t="str">
            <v>PAB-G ｲｯﾀｲ ｱｸﾁ</v>
          </cell>
          <cell r="P92" t="str">
            <v>-</v>
          </cell>
          <cell r="Q92" t="str">
            <v>ﾏｰｸ2 FR ACC</v>
          </cell>
          <cell r="R92" t="str">
            <v>ﾏｰｸ2</v>
          </cell>
          <cell r="S92">
            <v>86</v>
          </cell>
          <cell r="T92">
            <v>82</v>
          </cell>
          <cell r="U92">
            <v>69</v>
          </cell>
          <cell r="V92">
            <v>66</v>
          </cell>
          <cell r="W92">
            <v>76</v>
          </cell>
          <cell r="X92">
            <v>89</v>
          </cell>
          <cell r="Y92">
            <v>468</v>
          </cell>
          <cell r="Z92">
            <v>376</v>
          </cell>
          <cell r="AA92">
            <v>672</v>
          </cell>
          <cell r="AB92" t="str">
            <v>1</v>
          </cell>
          <cell r="AC92">
            <v>382.84</v>
          </cell>
          <cell r="AD92">
            <v>3523.46</v>
          </cell>
          <cell r="AE92">
            <v>0</v>
          </cell>
          <cell r="AF92">
            <v>7231</v>
          </cell>
          <cell r="AH92">
            <v>544</v>
          </cell>
          <cell r="AI92">
            <v>84</v>
          </cell>
        </row>
        <row r="93">
          <cell r="A93" t="str">
            <v>2CA</v>
          </cell>
          <cell r="B93" t="str">
            <v>2E3</v>
          </cell>
          <cell r="C93" t="str">
            <v>1338007720</v>
          </cell>
          <cell r="D93" t="str">
            <v>AZAA25</v>
          </cell>
          <cell r="E93" t="str">
            <v>A</v>
          </cell>
          <cell r="F93" t="str">
            <v>JY</v>
          </cell>
          <cell r="G93">
            <v>23398</v>
          </cell>
          <cell r="H93">
            <v>24113</v>
          </cell>
          <cell r="I93" t="str">
            <v>1</v>
          </cell>
          <cell r="L93" t="str">
            <v>1</v>
          </cell>
          <cell r="M93" t="str">
            <v>A</v>
          </cell>
          <cell r="N93" t="str">
            <v>PAB-G-ｱｸﾁ</v>
          </cell>
          <cell r="O93" t="str">
            <v>PAB-G ｲｯﾀｲ ｱｸﾁ</v>
          </cell>
          <cell r="P93" t="str">
            <v>-</v>
          </cell>
          <cell r="Q93" t="str">
            <v>ﾎﾟﾙﾃ</v>
          </cell>
          <cell r="R93" t="str">
            <v>ﾎﾟﾙﾃ</v>
          </cell>
          <cell r="S93">
            <v>47</v>
          </cell>
          <cell r="T93">
            <v>52</v>
          </cell>
          <cell r="U93">
            <v>54</v>
          </cell>
          <cell r="V93">
            <v>49</v>
          </cell>
          <cell r="W93">
            <v>49</v>
          </cell>
          <cell r="X93">
            <v>49</v>
          </cell>
          <cell r="Y93">
            <v>300</v>
          </cell>
          <cell r="Z93">
            <v>333</v>
          </cell>
          <cell r="AA93">
            <v>440</v>
          </cell>
          <cell r="AB93" t="str">
            <v>1</v>
          </cell>
          <cell r="AC93">
            <v>382.84</v>
          </cell>
          <cell r="AD93">
            <v>3502.75</v>
          </cell>
          <cell r="AE93">
            <v>0</v>
          </cell>
          <cell r="AF93">
            <v>7245</v>
          </cell>
          <cell r="AH93">
            <v>544</v>
          </cell>
          <cell r="AI93">
            <v>84</v>
          </cell>
        </row>
        <row r="94">
          <cell r="A94" t="str">
            <v>2CA</v>
          </cell>
          <cell r="B94" t="str">
            <v>2E3</v>
          </cell>
          <cell r="C94" t="str">
            <v>1338007730</v>
          </cell>
          <cell r="D94" t="str">
            <v>AZAA44</v>
          </cell>
          <cell r="E94" t="str">
            <v>A</v>
          </cell>
          <cell r="F94" t="str">
            <v>JY</v>
          </cell>
          <cell r="G94">
            <v>26831</v>
          </cell>
          <cell r="H94">
            <v>25839</v>
          </cell>
          <cell r="I94" t="str">
            <v>1</v>
          </cell>
          <cell r="L94" t="str">
            <v>1</v>
          </cell>
          <cell r="M94" t="str">
            <v>A</v>
          </cell>
          <cell r="N94" t="str">
            <v>PAB-G-ｱｸﾁ</v>
          </cell>
          <cell r="O94" t="str">
            <v>PAB-G ｲｯﾀｲ ｱｸﾁ</v>
          </cell>
          <cell r="P94" t="str">
            <v>-</v>
          </cell>
          <cell r="Q94" t="str">
            <v>ｱﾊﾟﾛﾝ</v>
          </cell>
          <cell r="R94" t="str">
            <v>ｱﾊﾞﾛﾝ</v>
          </cell>
          <cell r="S94">
            <v>5068</v>
          </cell>
          <cell r="T94">
            <v>4214</v>
          </cell>
          <cell r="U94">
            <v>4626</v>
          </cell>
          <cell r="V94">
            <v>4629</v>
          </cell>
          <cell r="W94">
            <v>3973</v>
          </cell>
          <cell r="X94">
            <v>4928</v>
          </cell>
          <cell r="Y94">
            <v>27438</v>
          </cell>
          <cell r="Z94">
            <v>24500</v>
          </cell>
          <cell r="AA94">
            <v>38220</v>
          </cell>
          <cell r="AB94" t="str">
            <v>1</v>
          </cell>
          <cell r="AC94">
            <v>382.84</v>
          </cell>
          <cell r="AD94">
            <v>3463.46</v>
          </cell>
          <cell r="AE94">
            <v>0</v>
          </cell>
          <cell r="AF94">
            <v>7165</v>
          </cell>
          <cell r="AH94">
            <v>544</v>
          </cell>
          <cell r="AI94">
            <v>84</v>
          </cell>
        </row>
        <row r="95">
          <cell r="A95" t="str">
            <v>2CA</v>
          </cell>
          <cell r="B95" t="str">
            <v>2E3</v>
          </cell>
          <cell r="C95" t="str">
            <v>1338007740</v>
          </cell>
          <cell r="D95" t="str">
            <v>AZAA44</v>
          </cell>
          <cell r="E95" t="str">
            <v>A</v>
          </cell>
          <cell r="F95" t="str">
            <v>JY</v>
          </cell>
          <cell r="G95">
            <v>29500</v>
          </cell>
          <cell r="H95">
            <v>28410</v>
          </cell>
          <cell r="I95" t="str">
            <v>1</v>
          </cell>
          <cell r="L95" t="str">
            <v>1</v>
          </cell>
          <cell r="M95" t="str">
            <v>A</v>
          </cell>
          <cell r="N95" t="str">
            <v>PAB-G-ｱｸﾁ</v>
          </cell>
          <cell r="O95" t="str">
            <v>PAB-G ｲｯﾀｲ ｱｸﾁ</v>
          </cell>
          <cell r="P95" t="str">
            <v>-</v>
          </cell>
          <cell r="Q95" t="str">
            <v>ｱﾊﾟﾛﾝ</v>
          </cell>
          <cell r="R95" t="str">
            <v>ｱﾊﾞﾛﾝ</v>
          </cell>
          <cell r="S95">
            <v>1138</v>
          </cell>
          <cell r="T95">
            <v>946</v>
          </cell>
          <cell r="U95">
            <v>1038</v>
          </cell>
          <cell r="V95">
            <v>1039</v>
          </cell>
          <cell r="W95">
            <v>892</v>
          </cell>
          <cell r="X95">
            <v>1106</v>
          </cell>
          <cell r="Y95">
            <v>6159</v>
          </cell>
          <cell r="Z95">
            <v>5499</v>
          </cell>
          <cell r="AA95">
            <v>8580</v>
          </cell>
          <cell r="AB95" t="str">
            <v>1</v>
          </cell>
          <cell r="AC95">
            <v>382.84</v>
          </cell>
          <cell r="AD95">
            <v>3463.46</v>
          </cell>
          <cell r="AE95">
            <v>0</v>
          </cell>
          <cell r="AF95">
            <v>7165</v>
          </cell>
          <cell r="AH95">
            <v>544</v>
          </cell>
          <cell r="AI95">
            <v>84</v>
          </cell>
        </row>
        <row r="96">
          <cell r="A96" t="str">
            <v>2CA</v>
          </cell>
          <cell r="B96" t="str">
            <v>2E3</v>
          </cell>
          <cell r="C96" t="str">
            <v>1338007750</v>
          </cell>
          <cell r="D96" t="str">
            <v>AZAA25</v>
          </cell>
          <cell r="E96" t="str">
            <v>A</v>
          </cell>
          <cell r="F96" t="str">
            <v>JY</v>
          </cell>
          <cell r="G96">
            <v>20861</v>
          </cell>
          <cell r="H96">
            <v>8000</v>
          </cell>
          <cell r="I96" t="str">
            <v>1</v>
          </cell>
          <cell r="L96" t="str">
            <v>1</v>
          </cell>
          <cell r="M96" t="str">
            <v>A</v>
          </cell>
          <cell r="N96" t="str">
            <v>PAB-G-ｱｸﾁ</v>
          </cell>
          <cell r="O96" t="str">
            <v>PAB-G ｲｯﾀｲ ｱｸﾁ</v>
          </cell>
          <cell r="P96" t="str">
            <v>-</v>
          </cell>
          <cell r="Q96" t="str">
            <v>ｳﾞｨｯﾂ ｴｺﾗﾝ</v>
          </cell>
          <cell r="R96" t="str">
            <v>ｳﾞｨｯﾂ</v>
          </cell>
          <cell r="S96">
            <v>59</v>
          </cell>
          <cell r="T96">
            <v>84</v>
          </cell>
          <cell r="U96">
            <v>67</v>
          </cell>
          <cell r="V96">
            <v>60</v>
          </cell>
          <cell r="W96">
            <v>50</v>
          </cell>
          <cell r="X96">
            <v>62</v>
          </cell>
          <cell r="Y96">
            <v>382</v>
          </cell>
          <cell r="Z96">
            <v>325</v>
          </cell>
          <cell r="AA96">
            <v>603</v>
          </cell>
          <cell r="AB96" t="str">
            <v>?</v>
          </cell>
          <cell r="AC96">
            <v>0</v>
          </cell>
          <cell r="AD96">
            <v>0</v>
          </cell>
          <cell r="AE96">
            <v>0</v>
          </cell>
          <cell r="AF96">
            <v>0</v>
          </cell>
          <cell r="AH96">
            <v>0</v>
          </cell>
          <cell r="AI96">
            <v>0</v>
          </cell>
        </row>
        <row r="97">
          <cell r="A97" t="str">
            <v>2CA</v>
          </cell>
          <cell r="B97" t="str">
            <v>2E3</v>
          </cell>
          <cell r="C97" t="str">
            <v>1338007760</v>
          </cell>
          <cell r="D97" t="str">
            <v>AZAA25</v>
          </cell>
          <cell r="E97" t="str">
            <v>A</v>
          </cell>
          <cell r="F97" t="str">
            <v>JY</v>
          </cell>
          <cell r="G97">
            <v>23398</v>
          </cell>
          <cell r="H97">
            <v>31635</v>
          </cell>
          <cell r="I97" t="str">
            <v>1</v>
          </cell>
          <cell r="L97" t="str">
            <v>1</v>
          </cell>
          <cell r="M97" t="str">
            <v>A</v>
          </cell>
          <cell r="N97" t="str">
            <v>PAB-G-ｱｸﾁ</v>
          </cell>
          <cell r="O97" t="str">
            <v>PAB-G ｲｯﾀｲ ｱｸﾁ</v>
          </cell>
          <cell r="P97" t="str">
            <v>-</v>
          </cell>
          <cell r="Q97" t="str">
            <v>ｳﾞｨｯﾂ</v>
          </cell>
          <cell r="R97" t="str">
            <v>ｳﾞｨｯﾂ</v>
          </cell>
          <cell r="S97">
            <v>95</v>
          </cell>
          <cell r="T97">
            <v>115</v>
          </cell>
          <cell r="U97">
            <v>98</v>
          </cell>
          <cell r="V97">
            <v>89</v>
          </cell>
          <cell r="W97">
            <v>216</v>
          </cell>
          <cell r="X97">
            <v>402</v>
          </cell>
          <cell r="Y97">
            <v>1015</v>
          </cell>
          <cell r="Z97">
            <v>2217</v>
          </cell>
          <cell r="AA97">
            <v>2582</v>
          </cell>
          <cell r="AB97" t="str">
            <v>5</v>
          </cell>
          <cell r="AC97">
            <v>382.84</v>
          </cell>
          <cell r="AD97">
            <v>3523.46</v>
          </cell>
          <cell r="AE97">
            <v>0</v>
          </cell>
          <cell r="AF97">
            <v>7231</v>
          </cell>
          <cell r="AH97">
            <v>544</v>
          </cell>
          <cell r="AI97">
            <v>84</v>
          </cell>
        </row>
        <row r="98">
          <cell r="A98" t="str">
            <v>2CA</v>
          </cell>
          <cell r="B98" t="str">
            <v>2E3</v>
          </cell>
          <cell r="C98" t="str">
            <v>1338007770</v>
          </cell>
          <cell r="D98" t="str">
            <v>AZAA25</v>
          </cell>
          <cell r="E98" t="str">
            <v>A</v>
          </cell>
          <cell r="F98" t="str">
            <v>JY</v>
          </cell>
          <cell r="G98">
            <v>23398</v>
          </cell>
          <cell r="H98">
            <v>28631</v>
          </cell>
          <cell r="I98" t="str">
            <v>1</v>
          </cell>
          <cell r="L98" t="str">
            <v>1</v>
          </cell>
          <cell r="M98" t="str">
            <v>A</v>
          </cell>
          <cell r="N98" t="str">
            <v>PAB-G-ｱｸﾁ</v>
          </cell>
          <cell r="O98" t="str">
            <v>PAB-G ｲｯﾀｲ ｱｸﾁ</v>
          </cell>
          <cell r="P98" t="str">
            <v>-</v>
          </cell>
          <cell r="Q98" t="str">
            <v>ｾﾙｼｵ</v>
          </cell>
          <cell r="R98" t="str">
            <v>ｾﾙｼｵ</v>
          </cell>
          <cell r="S98">
            <v>95</v>
          </cell>
          <cell r="T98">
            <v>106</v>
          </cell>
          <cell r="U98">
            <v>164</v>
          </cell>
          <cell r="V98">
            <v>149</v>
          </cell>
          <cell r="W98">
            <v>189</v>
          </cell>
          <cell r="X98">
            <v>167</v>
          </cell>
          <cell r="Y98">
            <v>870</v>
          </cell>
          <cell r="Z98">
            <v>1160</v>
          </cell>
          <cell r="AA98">
            <v>730</v>
          </cell>
          <cell r="AB98" t="str">
            <v>1</v>
          </cell>
          <cell r="AC98">
            <v>382.84</v>
          </cell>
          <cell r="AD98">
            <v>3523.46</v>
          </cell>
          <cell r="AE98">
            <v>0</v>
          </cell>
          <cell r="AF98">
            <v>7161</v>
          </cell>
          <cell r="AH98">
            <v>544</v>
          </cell>
          <cell r="AI98">
            <v>84</v>
          </cell>
        </row>
        <row r="99">
          <cell r="A99" t="str">
            <v>2CA</v>
          </cell>
          <cell r="B99" t="str">
            <v>2E3</v>
          </cell>
          <cell r="C99" t="str">
            <v>1338007780</v>
          </cell>
          <cell r="D99" t="str">
            <v>AZAA25</v>
          </cell>
          <cell r="E99" t="str">
            <v>A</v>
          </cell>
          <cell r="F99" t="str">
            <v>JY</v>
          </cell>
          <cell r="G99">
            <v>23398</v>
          </cell>
          <cell r="H99">
            <v>31014</v>
          </cell>
          <cell r="I99" t="str">
            <v>1</v>
          </cell>
          <cell r="L99" t="str">
            <v>1</v>
          </cell>
          <cell r="M99" t="str">
            <v>A</v>
          </cell>
          <cell r="N99" t="str">
            <v>PAB-G-ｱｸﾁ</v>
          </cell>
          <cell r="O99" t="str">
            <v>PAB-G ｲｯﾀｲ ｱｸﾁ</v>
          </cell>
          <cell r="P99" t="str">
            <v>-</v>
          </cell>
          <cell r="Q99" t="str">
            <v>ｾﾙｼｵ</v>
          </cell>
          <cell r="R99" t="str">
            <v>ｾﾙｼｵ</v>
          </cell>
          <cell r="S99">
            <v>3</v>
          </cell>
          <cell r="T99">
            <v>4</v>
          </cell>
          <cell r="U99">
            <v>6</v>
          </cell>
          <cell r="V99">
            <v>5</v>
          </cell>
          <cell r="W99">
            <v>7</v>
          </cell>
          <cell r="X99">
            <v>6</v>
          </cell>
          <cell r="Y99">
            <v>31</v>
          </cell>
          <cell r="Z99">
            <v>40</v>
          </cell>
          <cell r="AA99">
            <v>25</v>
          </cell>
          <cell r="AB99" t="str">
            <v>1</v>
          </cell>
          <cell r="AC99">
            <v>382.84</v>
          </cell>
          <cell r="AD99">
            <v>3523.46</v>
          </cell>
          <cell r="AE99">
            <v>0</v>
          </cell>
          <cell r="AF99">
            <v>7161</v>
          </cell>
          <cell r="AH99">
            <v>544</v>
          </cell>
          <cell r="AI99">
            <v>84</v>
          </cell>
        </row>
        <row r="100">
          <cell r="A100" t="str">
            <v>2CA</v>
          </cell>
          <cell r="B100" t="str">
            <v>2E3</v>
          </cell>
          <cell r="C100" t="str">
            <v>1338007790</v>
          </cell>
          <cell r="D100" t="str">
            <v>AZAA25</v>
          </cell>
          <cell r="E100" t="str">
            <v>A</v>
          </cell>
          <cell r="F100" t="str">
            <v>JY</v>
          </cell>
          <cell r="G100">
            <v>23398</v>
          </cell>
          <cell r="H100">
            <v>24850</v>
          </cell>
          <cell r="I100" t="str">
            <v>1</v>
          </cell>
          <cell r="L100" t="str">
            <v>1</v>
          </cell>
          <cell r="M100" t="str">
            <v>A</v>
          </cell>
          <cell r="N100" t="str">
            <v>PAB-G-ｱｸﾁ</v>
          </cell>
          <cell r="O100" t="str">
            <v>PAB-G ｲｯﾀｲ ｱｸﾁ</v>
          </cell>
          <cell r="P100" t="str">
            <v>-</v>
          </cell>
          <cell r="Q100" t="str">
            <v>ｾﾝﾁｭﾘｰ</v>
          </cell>
          <cell r="R100" t="str">
            <v>ｾﾝﾁｭﾘｰ</v>
          </cell>
          <cell r="S100">
            <v>43</v>
          </cell>
          <cell r="T100">
            <v>49</v>
          </cell>
          <cell r="U100">
            <v>56</v>
          </cell>
          <cell r="V100">
            <v>51</v>
          </cell>
          <cell r="W100">
            <v>47</v>
          </cell>
          <cell r="X100">
            <v>54</v>
          </cell>
          <cell r="Y100">
            <v>300</v>
          </cell>
          <cell r="Z100">
            <v>300</v>
          </cell>
          <cell r="AA100">
            <v>500</v>
          </cell>
          <cell r="AB100" t="str">
            <v>1</v>
          </cell>
          <cell r="AC100">
            <v>382.84</v>
          </cell>
          <cell r="AD100">
            <v>3523.46</v>
          </cell>
          <cell r="AE100">
            <v>0</v>
          </cell>
          <cell r="AF100">
            <v>7168</v>
          </cell>
          <cell r="AH100">
            <v>544</v>
          </cell>
          <cell r="AI100">
            <v>84</v>
          </cell>
        </row>
        <row r="101">
          <cell r="A101" t="str">
            <v>2CA</v>
          </cell>
          <cell r="B101" t="str">
            <v>2E3</v>
          </cell>
          <cell r="C101" t="str">
            <v>1338007810</v>
          </cell>
          <cell r="D101" t="str">
            <v>AZAA25</v>
          </cell>
          <cell r="E101" t="str">
            <v>A</v>
          </cell>
          <cell r="F101" t="str">
            <v>JY</v>
          </cell>
          <cell r="G101">
            <v>23398</v>
          </cell>
          <cell r="H101">
            <v>26266</v>
          </cell>
          <cell r="I101" t="str">
            <v>1</v>
          </cell>
          <cell r="L101" t="str">
            <v>1</v>
          </cell>
          <cell r="M101" t="str">
            <v>A</v>
          </cell>
          <cell r="N101" t="str">
            <v>PAB-G-ｱｸﾁ</v>
          </cell>
          <cell r="O101" t="str">
            <v>PAB-G ｲｯﾀｲ ｱｸﾁ</v>
          </cell>
          <cell r="P101" t="str">
            <v>-</v>
          </cell>
          <cell r="Q101" t="str">
            <v>ｱﾘｽﾄ 2WD ﾌﾟﾘｸﾗｯｼｭ無し</v>
          </cell>
          <cell r="R101" t="str">
            <v>ｱﾘｽﾄ</v>
          </cell>
          <cell r="S101">
            <v>1658</v>
          </cell>
          <cell r="T101">
            <v>1852</v>
          </cell>
          <cell r="U101">
            <v>2122</v>
          </cell>
          <cell r="V101">
            <v>1928</v>
          </cell>
          <cell r="W101">
            <v>2483</v>
          </cell>
          <cell r="X101">
            <v>3039</v>
          </cell>
          <cell r="Y101">
            <v>13082</v>
          </cell>
          <cell r="Z101">
            <v>14825</v>
          </cell>
          <cell r="AA101">
            <v>22794</v>
          </cell>
          <cell r="AB101" t="str">
            <v>1</v>
          </cell>
          <cell r="AC101">
            <v>382.84</v>
          </cell>
          <cell r="AD101">
            <v>3523.46</v>
          </cell>
          <cell r="AE101">
            <v>0</v>
          </cell>
          <cell r="AF101">
            <v>7242</v>
          </cell>
          <cell r="AH101">
            <v>544</v>
          </cell>
          <cell r="AI101">
            <v>84</v>
          </cell>
        </row>
        <row r="102">
          <cell r="A102" t="str">
            <v>2CA</v>
          </cell>
          <cell r="B102" t="str">
            <v>2E3</v>
          </cell>
          <cell r="C102" t="str">
            <v>1338007820</v>
          </cell>
          <cell r="D102" t="str">
            <v>AZAA25</v>
          </cell>
          <cell r="E102" t="str">
            <v>A</v>
          </cell>
          <cell r="F102" t="str">
            <v>JY</v>
          </cell>
          <cell r="G102">
            <v>23398</v>
          </cell>
          <cell r="H102">
            <v>27187</v>
          </cell>
          <cell r="I102" t="str">
            <v>1</v>
          </cell>
          <cell r="L102" t="str">
            <v>1</v>
          </cell>
          <cell r="M102" t="str">
            <v>A</v>
          </cell>
          <cell r="N102" t="str">
            <v>PAB-G-ｱｸﾁ</v>
          </cell>
          <cell r="O102" t="str">
            <v>PAB-G ｲｯﾀｲ ｱｸﾁ</v>
          </cell>
          <cell r="P102" t="str">
            <v>-</v>
          </cell>
          <cell r="Q102" t="str">
            <v>ｱﾘｽﾄ 4WD ﾌﾟﾘｸﾗｯｼｭ無し</v>
          </cell>
          <cell r="R102" t="str">
            <v>ｱﾘｽﾄ</v>
          </cell>
          <cell r="S102">
            <v>63</v>
          </cell>
          <cell r="T102">
            <v>70</v>
          </cell>
          <cell r="U102">
            <v>80</v>
          </cell>
          <cell r="V102">
            <v>73</v>
          </cell>
          <cell r="W102">
            <v>157</v>
          </cell>
          <cell r="X102">
            <v>200</v>
          </cell>
          <cell r="Y102">
            <v>643</v>
          </cell>
          <cell r="Z102">
            <v>1048</v>
          </cell>
          <cell r="AA102">
            <v>1442</v>
          </cell>
          <cell r="AB102" t="str">
            <v>1</v>
          </cell>
          <cell r="AC102">
            <v>382.84</v>
          </cell>
          <cell r="AD102">
            <v>3523.46</v>
          </cell>
          <cell r="AE102">
            <v>0</v>
          </cell>
          <cell r="AF102">
            <v>7242</v>
          </cell>
          <cell r="AH102">
            <v>544</v>
          </cell>
          <cell r="AI102">
            <v>84</v>
          </cell>
        </row>
        <row r="103">
          <cell r="A103" t="str">
            <v>2CA</v>
          </cell>
          <cell r="B103" t="str">
            <v>2E3</v>
          </cell>
          <cell r="C103" t="str">
            <v>1338007830</v>
          </cell>
          <cell r="D103" t="str">
            <v>AZAA25</v>
          </cell>
          <cell r="E103" t="str">
            <v>A</v>
          </cell>
          <cell r="F103" t="str">
            <v>JY</v>
          </cell>
          <cell r="G103">
            <v>23398</v>
          </cell>
          <cell r="H103">
            <v>26732</v>
          </cell>
          <cell r="I103" t="str">
            <v>1</v>
          </cell>
          <cell r="L103" t="str">
            <v>1</v>
          </cell>
          <cell r="M103" t="str">
            <v>A</v>
          </cell>
          <cell r="N103" t="str">
            <v>PAB-G-ｱｸﾁ</v>
          </cell>
          <cell r="O103" t="str">
            <v>PAB-G ｲｯﾀｲ ｱｸﾁ</v>
          </cell>
          <cell r="P103" t="str">
            <v>-</v>
          </cell>
          <cell r="Q103" t="str">
            <v>ｱﾘｽﾄ 2WD ﾌﾟﾘｸﾗｯｼｭ有り</v>
          </cell>
          <cell r="R103" t="str">
            <v>ｱﾘｽﾄ</v>
          </cell>
          <cell r="S103">
            <v>1617</v>
          </cell>
          <cell r="T103">
            <v>1807</v>
          </cell>
          <cell r="U103">
            <v>2070</v>
          </cell>
          <cell r="V103">
            <v>1881</v>
          </cell>
          <cell r="W103">
            <v>1804</v>
          </cell>
          <cell r="X103">
            <v>2133</v>
          </cell>
          <cell r="Y103">
            <v>11312</v>
          </cell>
          <cell r="Z103">
            <v>8883</v>
          </cell>
          <cell r="AA103">
            <v>16242</v>
          </cell>
          <cell r="AB103" t="str">
            <v>1</v>
          </cell>
          <cell r="AC103">
            <v>382.84</v>
          </cell>
          <cell r="AD103">
            <v>3523.46</v>
          </cell>
          <cell r="AE103">
            <v>0</v>
          </cell>
          <cell r="AF103">
            <v>7242</v>
          </cell>
          <cell r="AH103">
            <v>544</v>
          </cell>
          <cell r="AI103">
            <v>84</v>
          </cell>
        </row>
        <row r="104">
          <cell r="A104" t="str">
            <v>2CA</v>
          </cell>
          <cell r="B104" t="str">
            <v>2E3</v>
          </cell>
          <cell r="C104" t="str">
            <v>1338007840</v>
          </cell>
          <cell r="D104" t="str">
            <v>AZAA25</v>
          </cell>
          <cell r="E104" t="str">
            <v>A</v>
          </cell>
          <cell r="F104" t="str">
            <v>JY</v>
          </cell>
          <cell r="G104">
            <v>23398</v>
          </cell>
          <cell r="H104">
            <v>27654</v>
          </cell>
          <cell r="I104" t="str">
            <v>1</v>
          </cell>
          <cell r="L104" t="str">
            <v>1</v>
          </cell>
          <cell r="M104" t="str">
            <v>A</v>
          </cell>
          <cell r="N104" t="str">
            <v>PAB-G-ｱｸﾁ</v>
          </cell>
          <cell r="O104" t="str">
            <v>PAB-G ｲｯﾀｲ ｱｸﾁ</v>
          </cell>
          <cell r="P104" t="str">
            <v>-</v>
          </cell>
          <cell r="Q104" t="str">
            <v>ｱﾘｽﾄ 4WD ﾌﾟﾘｸﾗｯｼｭ有り</v>
          </cell>
          <cell r="R104" t="str">
            <v>ｱﾘｽﾄ</v>
          </cell>
          <cell r="S104">
            <v>52</v>
          </cell>
          <cell r="T104">
            <v>58</v>
          </cell>
          <cell r="U104">
            <v>66</v>
          </cell>
          <cell r="V104">
            <v>60</v>
          </cell>
          <cell r="W104">
            <v>64</v>
          </cell>
          <cell r="X104">
            <v>77</v>
          </cell>
          <cell r="Y104">
            <v>377</v>
          </cell>
          <cell r="Z104">
            <v>336</v>
          </cell>
          <cell r="AA104">
            <v>579</v>
          </cell>
          <cell r="AB104" t="str">
            <v>1</v>
          </cell>
          <cell r="AC104">
            <v>382.84</v>
          </cell>
          <cell r="AD104">
            <v>3523.46</v>
          </cell>
          <cell r="AE104">
            <v>0</v>
          </cell>
          <cell r="AF104">
            <v>7242</v>
          </cell>
          <cell r="AH104">
            <v>544</v>
          </cell>
          <cell r="AI104">
            <v>84</v>
          </cell>
        </row>
        <row r="105">
          <cell r="A105" t="str">
            <v>2CA</v>
          </cell>
          <cell r="B105" t="str">
            <v>2E3</v>
          </cell>
          <cell r="C105" t="str">
            <v>1338007850</v>
          </cell>
          <cell r="D105" t="str">
            <v>AZAA25</v>
          </cell>
          <cell r="E105" t="str">
            <v>A</v>
          </cell>
          <cell r="F105" t="str">
            <v>JY</v>
          </cell>
          <cell r="G105">
            <v>28445</v>
          </cell>
          <cell r="H105">
            <v>22781</v>
          </cell>
          <cell r="I105" t="str">
            <v>1</v>
          </cell>
          <cell r="L105" t="str">
            <v>1</v>
          </cell>
          <cell r="M105" t="str">
            <v>A</v>
          </cell>
          <cell r="N105" t="str">
            <v>PAB-G-ｱｸﾁ</v>
          </cell>
          <cell r="O105" t="str">
            <v>PAB-G ｲｯﾀｲ ｱｸﾁ</v>
          </cell>
          <cell r="P105" t="str">
            <v>-</v>
          </cell>
          <cell r="Q105" t="str">
            <v>中国ﾏｰｸX</v>
          </cell>
          <cell r="R105" t="str">
            <v>中国ﾏｰｸX</v>
          </cell>
          <cell r="S105">
            <v>0</v>
          </cell>
          <cell r="T105">
            <v>0</v>
          </cell>
          <cell r="U105">
            <v>0</v>
          </cell>
          <cell r="V105">
            <v>0</v>
          </cell>
          <cell r="W105">
            <v>0</v>
          </cell>
          <cell r="X105">
            <v>180</v>
          </cell>
          <cell r="Y105">
            <v>180</v>
          </cell>
          <cell r="Z105">
            <v>4953</v>
          </cell>
          <cell r="AA105">
            <v>10800</v>
          </cell>
          <cell r="AB105" t="str">
            <v>?</v>
          </cell>
          <cell r="AC105">
            <v>0</v>
          </cell>
          <cell r="AD105">
            <v>0</v>
          </cell>
          <cell r="AE105">
            <v>0</v>
          </cell>
          <cell r="AF105">
            <v>0</v>
          </cell>
          <cell r="AH105">
            <v>0</v>
          </cell>
          <cell r="AI105">
            <v>0</v>
          </cell>
        </row>
        <row r="106">
          <cell r="A106" t="str">
            <v>2CA</v>
          </cell>
          <cell r="B106" t="str">
            <v>2E3</v>
          </cell>
          <cell r="C106" t="str">
            <v>1338007870</v>
          </cell>
          <cell r="D106" t="str">
            <v>AZAA09</v>
          </cell>
          <cell r="E106" t="str">
            <v>A</v>
          </cell>
          <cell r="F106" t="str">
            <v>JY</v>
          </cell>
          <cell r="G106">
            <v>32288</v>
          </cell>
          <cell r="H106">
            <v>34782</v>
          </cell>
          <cell r="I106" t="str">
            <v>1</v>
          </cell>
          <cell r="L106" t="str">
            <v>1</v>
          </cell>
          <cell r="M106" t="str">
            <v>A</v>
          </cell>
          <cell r="N106" t="str">
            <v>PAB-G-ｱｸﾁ</v>
          </cell>
          <cell r="O106" t="str">
            <v>PAB-G ｲｯﾀｲ ｱｸﾁ</v>
          </cell>
          <cell r="P106" t="str">
            <v>-</v>
          </cell>
          <cell r="Q106" t="str">
            <v>ｼｴﾅ500N 2WD</v>
          </cell>
          <cell r="R106" t="str">
            <v>ｼｴﾅ</v>
          </cell>
          <cell r="S106">
            <v>1537</v>
          </cell>
          <cell r="T106">
            <v>1254</v>
          </cell>
          <cell r="U106">
            <v>1224</v>
          </cell>
          <cell r="V106">
            <v>1413</v>
          </cell>
          <cell r="W106">
            <v>1173</v>
          </cell>
          <cell r="X106">
            <v>1319</v>
          </cell>
          <cell r="Y106">
            <v>7920</v>
          </cell>
          <cell r="Z106">
            <v>7080</v>
          </cell>
          <cell r="AA106">
            <v>14400</v>
          </cell>
          <cell r="AB106" t="str">
            <v>1</v>
          </cell>
          <cell r="AC106">
            <v>382.84</v>
          </cell>
          <cell r="AD106">
            <v>3490.02</v>
          </cell>
          <cell r="AE106">
            <v>0</v>
          </cell>
          <cell r="AF106">
            <v>7212</v>
          </cell>
          <cell r="AH106">
            <v>544</v>
          </cell>
          <cell r="AI106">
            <v>84</v>
          </cell>
        </row>
        <row r="107">
          <cell r="A107" t="str">
            <v>2CA</v>
          </cell>
          <cell r="B107" t="str">
            <v>2E3</v>
          </cell>
          <cell r="C107" t="str">
            <v>1338007880</v>
          </cell>
          <cell r="D107" t="str">
            <v>AZAA09</v>
          </cell>
          <cell r="E107" t="str">
            <v>A</v>
          </cell>
          <cell r="F107" t="str">
            <v>JY</v>
          </cell>
          <cell r="G107">
            <v>35096</v>
          </cell>
          <cell r="H107">
            <v>36833</v>
          </cell>
          <cell r="I107" t="str">
            <v>1</v>
          </cell>
          <cell r="L107" t="str">
            <v>1</v>
          </cell>
          <cell r="M107" t="str">
            <v>A</v>
          </cell>
          <cell r="N107" t="str">
            <v>PAB-G-ｱｸﾁ</v>
          </cell>
          <cell r="O107" t="str">
            <v>PAB-G ｲｯﾀｲ ｱｸﾁ</v>
          </cell>
          <cell r="P107" t="str">
            <v>-</v>
          </cell>
          <cell r="Q107" t="str">
            <v>ｼｴﾅ500N 4WD</v>
          </cell>
          <cell r="R107" t="str">
            <v>ｼｴﾅ</v>
          </cell>
          <cell r="S107">
            <v>1153</v>
          </cell>
          <cell r="T107">
            <v>941</v>
          </cell>
          <cell r="U107">
            <v>918</v>
          </cell>
          <cell r="V107">
            <v>1059</v>
          </cell>
          <cell r="W107">
            <v>879</v>
          </cell>
          <cell r="X107">
            <v>989</v>
          </cell>
          <cell r="Y107">
            <v>5939</v>
          </cell>
          <cell r="Z107">
            <v>5310</v>
          </cell>
          <cell r="AA107">
            <v>10800</v>
          </cell>
          <cell r="AB107" t="str">
            <v>1</v>
          </cell>
          <cell r="AC107">
            <v>382.84</v>
          </cell>
          <cell r="AD107">
            <v>3490.02</v>
          </cell>
          <cell r="AE107">
            <v>0</v>
          </cell>
          <cell r="AF107">
            <v>7212</v>
          </cell>
          <cell r="AH107">
            <v>544</v>
          </cell>
          <cell r="AI107">
            <v>84</v>
          </cell>
        </row>
        <row r="108">
          <cell r="A108" t="str">
            <v>2CA</v>
          </cell>
          <cell r="B108" t="str">
            <v>2E3</v>
          </cell>
          <cell r="C108" t="str">
            <v>1338007890</v>
          </cell>
          <cell r="D108" t="str">
            <v>AZAA25</v>
          </cell>
          <cell r="E108" t="str">
            <v>A</v>
          </cell>
          <cell r="F108" t="str">
            <v>JY</v>
          </cell>
          <cell r="G108">
            <v>29909</v>
          </cell>
          <cell r="H108">
            <v>30155</v>
          </cell>
          <cell r="I108" t="str">
            <v>1</v>
          </cell>
          <cell r="L108" t="str">
            <v>1</v>
          </cell>
          <cell r="M108" t="str">
            <v>A</v>
          </cell>
          <cell r="N108" t="str">
            <v>PAB-G-ｱｸﾁ</v>
          </cell>
          <cell r="O108" t="str">
            <v>PAB-G ｲｯﾀｲ ｱｸﾁ</v>
          </cell>
          <cell r="P108" t="str">
            <v>-</v>
          </cell>
          <cell r="Q108" t="str">
            <v>ﾊﾘｱｰ480N 2WD</v>
          </cell>
          <cell r="R108" t="str">
            <v>ﾊﾘｱｰ</v>
          </cell>
          <cell r="S108">
            <v>69</v>
          </cell>
          <cell r="T108">
            <v>63</v>
          </cell>
          <cell r="U108">
            <v>76</v>
          </cell>
          <cell r="V108">
            <v>70</v>
          </cell>
          <cell r="W108">
            <v>57</v>
          </cell>
          <cell r="X108">
            <v>75</v>
          </cell>
          <cell r="Y108">
            <v>410</v>
          </cell>
          <cell r="Z108">
            <v>371</v>
          </cell>
          <cell r="AA108">
            <v>760</v>
          </cell>
          <cell r="AB108" t="str">
            <v>1</v>
          </cell>
          <cell r="AC108">
            <v>382.84</v>
          </cell>
          <cell r="AD108">
            <v>3463.46</v>
          </cell>
          <cell r="AE108">
            <v>0</v>
          </cell>
          <cell r="AF108">
            <v>7244</v>
          </cell>
          <cell r="AH108">
            <v>544</v>
          </cell>
          <cell r="AI108">
            <v>84</v>
          </cell>
        </row>
        <row r="109">
          <cell r="A109" t="str">
            <v>2CA</v>
          </cell>
          <cell r="B109" t="str">
            <v>2E3</v>
          </cell>
          <cell r="C109" t="str">
            <v>1338007900</v>
          </cell>
          <cell r="D109" t="str">
            <v>AZAA25</v>
          </cell>
          <cell r="E109" t="str">
            <v>A</v>
          </cell>
          <cell r="F109" t="str">
            <v>JY</v>
          </cell>
          <cell r="G109">
            <v>31628</v>
          </cell>
          <cell r="H109">
            <v>31874</v>
          </cell>
          <cell r="I109" t="str">
            <v>1</v>
          </cell>
          <cell r="L109" t="str">
            <v>1</v>
          </cell>
          <cell r="M109" t="str">
            <v>A</v>
          </cell>
          <cell r="N109" t="str">
            <v>PAB-G-ｱｸﾁ</v>
          </cell>
          <cell r="O109" t="str">
            <v>PAB-G ｲｯﾀｲ ｱｸﾁ</v>
          </cell>
          <cell r="P109" t="str">
            <v>-</v>
          </cell>
          <cell r="Q109" t="str">
            <v>ﾊﾘｱｰ480N 4WD</v>
          </cell>
          <cell r="R109" t="str">
            <v>ﾊﾘｱｰ</v>
          </cell>
          <cell r="S109">
            <v>69</v>
          </cell>
          <cell r="T109">
            <v>63</v>
          </cell>
          <cell r="U109">
            <v>76</v>
          </cell>
          <cell r="V109">
            <v>70</v>
          </cell>
          <cell r="W109">
            <v>57</v>
          </cell>
          <cell r="X109">
            <v>75</v>
          </cell>
          <cell r="Y109">
            <v>410</v>
          </cell>
          <cell r="Z109">
            <v>371</v>
          </cell>
          <cell r="AA109">
            <v>760</v>
          </cell>
          <cell r="AB109" t="str">
            <v>1</v>
          </cell>
          <cell r="AC109">
            <v>382.84</v>
          </cell>
          <cell r="AD109">
            <v>3463.46</v>
          </cell>
          <cell r="AE109">
            <v>0</v>
          </cell>
          <cell r="AF109">
            <v>7244</v>
          </cell>
          <cell r="AH109">
            <v>544</v>
          </cell>
          <cell r="AI109">
            <v>84</v>
          </cell>
        </row>
        <row r="110">
          <cell r="A110" t="str">
            <v>2CA</v>
          </cell>
          <cell r="B110" t="str">
            <v>2E3</v>
          </cell>
          <cell r="C110" t="str">
            <v>1338007910</v>
          </cell>
          <cell r="D110" t="str">
            <v>AZAA25</v>
          </cell>
          <cell r="E110" t="str">
            <v>A</v>
          </cell>
          <cell r="F110" t="str">
            <v>JY</v>
          </cell>
          <cell r="G110">
            <v>29713</v>
          </cell>
          <cell r="H110">
            <v>29832</v>
          </cell>
          <cell r="I110" t="str">
            <v>2</v>
          </cell>
          <cell r="L110" t="str">
            <v>1</v>
          </cell>
          <cell r="M110" t="str">
            <v>A</v>
          </cell>
          <cell r="N110" t="str">
            <v>PAB-G-ｱｸﾁ</v>
          </cell>
          <cell r="O110" t="str">
            <v>PAB-G ｲｯﾀｲ ｱｸﾁ</v>
          </cell>
          <cell r="P110" t="str">
            <v>-</v>
          </cell>
          <cell r="Q110" t="str">
            <v>ｾﾙｼｵ 749N(ACC有)</v>
          </cell>
          <cell r="R110" t="str">
            <v>ｾﾙｼｵ</v>
          </cell>
          <cell r="S110">
            <v>66</v>
          </cell>
          <cell r="T110">
            <v>73</v>
          </cell>
          <cell r="U110">
            <v>71</v>
          </cell>
          <cell r="V110">
            <v>65</v>
          </cell>
          <cell r="W110">
            <v>68</v>
          </cell>
          <cell r="X110">
            <v>58</v>
          </cell>
          <cell r="Y110">
            <v>401</v>
          </cell>
          <cell r="Z110">
            <v>300</v>
          </cell>
          <cell r="AA110">
            <v>115</v>
          </cell>
          <cell r="AB110" t="str">
            <v>1</v>
          </cell>
          <cell r="AC110">
            <v>382.84</v>
          </cell>
          <cell r="AD110">
            <v>3523.46</v>
          </cell>
          <cell r="AE110">
            <v>0</v>
          </cell>
          <cell r="AF110">
            <v>7095</v>
          </cell>
          <cell r="AH110">
            <v>544</v>
          </cell>
          <cell r="AI110">
            <v>84</v>
          </cell>
        </row>
        <row r="111">
          <cell r="A111" t="str">
            <v>2CA</v>
          </cell>
          <cell r="B111" t="str">
            <v>2E3</v>
          </cell>
          <cell r="C111" t="str">
            <v>1338007910</v>
          </cell>
          <cell r="D111" t="str">
            <v>AZAA25</v>
          </cell>
          <cell r="E111" t="str">
            <v>A</v>
          </cell>
          <cell r="F111" t="str">
            <v>JY</v>
          </cell>
          <cell r="G111">
            <v>29713</v>
          </cell>
          <cell r="H111">
            <v>29800</v>
          </cell>
          <cell r="I111" t="str">
            <v>1</v>
          </cell>
          <cell r="L111" t="str">
            <v>1</v>
          </cell>
          <cell r="M111" t="str">
            <v>A</v>
          </cell>
          <cell r="N111" t="str">
            <v>PAB-G-ｱｸﾁ</v>
          </cell>
          <cell r="O111" t="str">
            <v>PAB-G ｲｯﾀｲ ｱｸﾁ</v>
          </cell>
          <cell r="P111" t="str">
            <v>-</v>
          </cell>
          <cell r="Q111" t="str">
            <v>ｾﾙｼｵ 749N(ACC有)</v>
          </cell>
          <cell r="R111" t="str">
            <v>ｾﾙｼｵ</v>
          </cell>
          <cell r="S111">
            <v>470</v>
          </cell>
          <cell r="T111">
            <v>524</v>
          </cell>
          <cell r="U111">
            <v>506</v>
          </cell>
          <cell r="V111">
            <v>460</v>
          </cell>
          <cell r="W111">
            <v>558</v>
          </cell>
          <cell r="X111">
            <v>472</v>
          </cell>
          <cell r="Y111">
            <v>2990</v>
          </cell>
          <cell r="Z111">
            <v>2530</v>
          </cell>
          <cell r="AA111">
            <v>1414</v>
          </cell>
          <cell r="AB111" t="str">
            <v>1</v>
          </cell>
          <cell r="AC111">
            <v>382.84</v>
          </cell>
          <cell r="AD111">
            <v>3523.46</v>
          </cell>
          <cell r="AE111">
            <v>0</v>
          </cell>
          <cell r="AF111">
            <v>7095</v>
          </cell>
          <cell r="AH111">
            <v>544</v>
          </cell>
          <cell r="AI111">
            <v>84</v>
          </cell>
        </row>
        <row r="112">
          <cell r="A112" t="str">
            <v>2CA</v>
          </cell>
          <cell r="B112" t="str">
            <v>2E3</v>
          </cell>
          <cell r="C112" t="str">
            <v>1338007920</v>
          </cell>
          <cell r="D112" t="str">
            <v>AZAA25</v>
          </cell>
          <cell r="E112" t="str">
            <v>A</v>
          </cell>
          <cell r="F112" t="str">
            <v>JY</v>
          </cell>
          <cell r="G112">
            <v>22520</v>
          </cell>
          <cell r="H112">
            <v>22520</v>
          </cell>
          <cell r="I112" t="str">
            <v>1</v>
          </cell>
          <cell r="L112" t="str">
            <v>1</v>
          </cell>
          <cell r="M112" t="str">
            <v>A</v>
          </cell>
          <cell r="N112" t="str">
            <v>PAB-G-ｱｸﾁ</v>
          </cell>
          <cell r="O112" t="str">
            <v>PAB-G ｲｯﾀｲ ｱｸﾁ</v>
          </cell>
          <cell r="P112" t="str">
            <v>-</v>
          </cell>
          <cell r="Q112" t="str">
            <v>ist（対米・中東）</v>
          </cell>
          <cell r="R112" t="str">
            <v>ist</v>
          </cell>
          <cell r="S112">
            <v>0</v>
          </cell>
          <cell r="T112">
            <v>0</v>
          </cell>
          <cell r="U112">
            <v>0</v>
          </cell>
          <cell r="V112">
            <v>170</v>
          </cell>
          <cell r="W112">
            <v>168</v>
          </cell>
          <cell r="X112">
            <v>193</v>
          </cell>
          <cell r="Y112">
            <v>531</v>
          </cell>
          <cell r="Z112">
            <v>916</v>
          </cell>
          <cell r="AA112">
            <v>712</v>
          </cell>
          <cell r="AB112" t="str">
            <v>?</v>
          </cell>
          <cell r="AC112">
            <v>0</v>
          </cell>
          <cell r="AD112">
            <v>0</v>
          </cell>
          <cell r="AE112">
            <v>0</v>
          </cell>
          <cell r="AF112">
            <v>0</v>
          </cell>
          <cell r="AH112">
            <v>0</v>
          </cell>
          <cell r="AI112">
            <v>0</v>
          </cell>
        </row>
        <row r="113">
          <cell r="A113" t="str">
            <v>2CA</v>
          </cell>
          <cell r="B113" t="str">
            <v>2E3</v>
          </cell>
          <cell r="C113" t="str">
            <v>1338007930</v>
          </cell>
          <cell r="D113" t="str">
            <v>AZAA25</v>
          </cell>
          <cell r="E113" t="str">
            <v>A</v>
          </cell>
          <cell r="F113" t="str">
            <v>JY</v>
          </cell>
          <cell r="G113">
            <v>21029</v>
          </cell>
          <cell r="H113">
            <v>21029</v>
          </cell>
          <cell r="I113" t="str">
            <v>1</v>
          </cell>
          <cell r="S113">
            <v>0</v>
          </cell>
          <cell r="T113">
            <v>0</v>
          </cell>
          <cell r="U113">
            <v>0</v>
          </cell>
          <cell r="V113">
            <v>0</v>
          </cell>
          <cell r="W113">
            <v>0</v>
          </cell>
          <cell r="X113">
            <v>0</v>
          </cell>
          <cell r="Y113">
            <v>0</v>
          </cell>
          <cell r="Z113">
            <v>26659</v>
          </cell>
          <cell r="AA113">
            <v>43248</v>
          </cell>
          <cell r="AC113">
            <v>0</v>
          </cell>
          <cell r="AD113">
            <v>0</v>
          </cell>
          <cell r="AE113">
            <v>0</v>
          </cell>
          <cell r="AF113">
            <v>0</v>
          </cell>
          <cell r="AH113">
            <v>0</v>
          </cell>
          <cell r="AI113">
            <v>0</v>
          </cell>
        </row>
        <row r="114">
          <cell r="A114" t="str">
            <v>2CA</v>
          </cell>
          <cell r="B114" t="str">
            <v>2E3</v>
          </cell>
          <cell r="C114" t="str">
            <v>1338007940</v>
          </cell>
          <cell r="D114" t="str">
            <v>AZAA25</v>
          </cell>
          <cell r="E114" t="str">
            <v>A</v>
          </cell>
          <cell r="F114" t="str">
            <v>JY</v>
          </cell>
          <cell r="G114">
            <v>21029</v>
          </cell>
          <cell r="H114">
            <v>21029</v>
          </cell>
          <cell r="I114" t="str">
            <v>1</v>
          </cell>
          <cell r="S114">
            <v>0</v>
          </cell>
          <cell r="T114">
            <v>0</v>
          </cell>
          <cell r="U114">
            <v>0</v>
          </cell>
          <cell r="V114">
            <v>0</v>
          </cell>
          <cell r="W114">
            <v>0</v>
          </cell>
          <cell r="X114">
            <v>0</v>
          </cell>
          <cell r="Y114">
            <v>0</v>
          </cell>
          <cell r="Z114">
            <v>18134</v>
          </cell>
          <cell r="AA114">
            <v>58478</v>
          </cell>
          <cell r="AC114">
            <v>0</v>
          </cell>
          <cell r="AD114">
            <v>0</v>
          </cell>
          <cell r="AE114">
            <v>0</v>
          </cell>
          <cell r="AF114">
            <v>0</v>
          </cell>
          <cell r="AH114">
            <v>0</v>
          </cell>
          <cell r="AI114">
            <v>0</v>
          </cell>
        </row>
        <row r="115">
          <cell r="A115" t="str">
            <v>2CA</v>
          </cell>
          <cell r="B115" t="str">
            <v>2E3</v>
          </cell>
          <cell r="C115" t="str">
            <v>1338007950</v>
          </cell>
          <cell r="D115" t="str">
            <v>AZAA25</v>
          </cell>
          <cell r="E115" t="str">
            <v>A</v>
          </cell>
          <cell r="F115" t="str">
            <v>JY</v>
          </cell>
          <cell r="G115">
            <v>21029</v>
          </cell>
          <cell r="H115">
            <v>21029</v>
          </cell>
          <cell r="I115" t="str">
            <v>1</v>
          </cell>
          <cell r="S115">
            <v>0</v>
          </cell>
          <cell r="T115">
            <v>0</v>
          </cell>
          <cell r="U115">
            <v>0</v>
          </cell>
          <cell r="V115">
            <v>0</v>
          </cell>
          <cell r="W115">
            <v>0</v>
          </cell>
          <cell r="X115">
            <v>0</v>
          </cell>
          <cell r="Y115">
            <v>0</v>
          </cell>
          <cell r="Z115">
            <v>24276</v>
          </cell>
          <cell r="AA115">
            <v>40247</v>
          </cell>
          <cell r="AC115">
            <v>0</v>
          </cell>
          <cell r="AD115">
            <v>0</v>
          </cell>
          <cell r="AE115">
            <v>0</v>
          </cell>
          <cell r="AF115">
            <v>0</v>
          </cell>
          <cell r="AH115">
            <v>0</v>
          </cell>
          <cell r="AI115">
            <v>0</v>
          </cell>
        </row>
        <row r="116">
          <cell r="A116" t="str">
            <v>2CA</v>
          </cell>
          <cell r="B116" t="str">
            <v>2E3</v>
          </cell>
          <cell r="C116" t="str">
            <v>1338007970</v>
          </cell>
          <cell r="D116" t="str">
            <v>AZAA25</v>
          </cell>
          <cell r="E116" t="str">
            <v>A</v>
          </cell>
          <cell r="F116" t="str">
            <v>JY</v>
          </cell>
          <cell r="G116">
            <v>21029</v>
          </cell>
          <cell r="H116">
            <v>21029</v>
          </cell>
          <cell r="I116" t="str">
            <v>1</v>
          </cell>
          <cell r="S116">
            <v>0</v>
          </cell>
          <cell r="T116">
            <v>0</v>
          </cell>
          <cell r="U116">
            <v>0</v>
          </cell>
          <cell r="V116">
            <v>0</v>
          </cell>
          <cell r="W116">
            <v>0</v>
          </cell>
          <cell r="X116">
            <v>0</v>
          </cell>
          <cell r="Y116">
            <v>0</v>
          </cell>
          <cell r="Z116">
            <v>48155</v>
          </cell>
          <cell r="AA116">
            <v>96990</v>
          </cell>
          <cell r="AC116">
            <v>0</v>
          </cell>
          <cell r="AD116">
            <v>0</v>
          </cell>
          <cell r="AE116">
            <v>0</v>
          </cell>
          <cell r="AF116">
            <v>0</v>
          </cell>
          <cell r="AH116">
            <v>0</v>
          </cell>
          <cell r="AI116">
            <v>0</v>
          </cell>
        </row>
        <row r="117">
          <cell r="A117" t="str">
            <v>2CA</v>
          </cell>
          <cell r="B117" t="str">
            <v>2E3</v>
          </cell>
          <cell r="C117" t="str">
            <v>1338007980</v>
          </cell>
          <cell r="D117" t="str">
            <v>AZAA25</v>
          </cell>
          <cell r="E117" t="str">
            <v>A</v>
          </cell>
          <cell r="F117" t="str">
            <v>JY</v>
          </cell>
          <cell r="G117">
            <v>21029</v>
          </cell>
          <cell r="H117">
            <v>21029</v>
          </cell>
          <cell r="I117" t="str">
            <v>1</v>
          </cell>
          <cell r="S117">
            <v>0</v>
          </cell>
          <cell r="T117">
            <v>0</v>
          </cell>
          <cell r="U117">
            <v>0</v>
          </cell>
          <cell r="V117">
            <v>0</v>
          </cell>
          <cell r="W117">
            <v>0</v>
          </cell>
          <cell r="X117">
            <v>0</v>
          </cell>
          <cell r="Y117">
            <v>0</v>
          </cell>
          <cell r="Z117">
            <v>15337</v>
          </cell>
          <cell r="AA117">
            <v>39806</v>
          </cell>
          <cell r="AC117">
            <v>0</v>
          </cell>
          <cell r="AD117">
            <v>0</v>
          </cell>
          <cell r="AE117">
            <v>0</v>
          </cell>
          <cell r="AF117">
            <v>0</v>
          </cell>
          <cell r="AH117">
            <v>0</v>
          </cell>
          <cell r="AI117">
            <v>0</v>
          </cell>
        </row>
        <row r="118">
          <cell r="A118" t="str">
            <v>2CA</v>
          </cell>
          <cell r="B118" t="str">
            <v>2E3</v>
          </cell>
          <cell r="C118" t="str">
            <v>1338007990</v>
          </cell>
          <cell r="D118" t="str">
            <v>AZAA25</v>
          </cell>
          <cell r="E118" t="str">
            <v>A</v>
          </cell>
          <cell r="F118" t="str">
            <v>JY</v>
          </cell>
          <cell r="G118">
            <v>0</v>
          </cell>
          <cell r="H118">
            <v>26000</v>
          </cell>
          <cell r="I118" t="str">
            <v>1</v>
          </cell>
          <cell r="S118">
            <v>0</v>
          </cell>
          <cell r="T118">
            <v>0</v>
          </cell>
          <cell r="U118">
            <v>0</v>
          </cell>
          <cell r="V118">
            <v>0</v>
          </cell>
          <cell r="W118">
            <v>0</v>
          </cell>
          <cell r="X118">
            <v>0</v>
          </cell>
          <cell r="Y118">
            <v>0</v>
          </cell>
          <cell r="Z118">
            <v>1800</v>
          </cell>
          <cell r="AA118">
            <v>13651</v>
          </cell>
          <cell r="AC118">
            <v>0</v>
          </cell>
          <cell r="AD118">
            <v>0</v>
          </cell>
          <cell r="AE118">
            <v>0</v>
          </cell>
          <cell r="AF118">
            <v>0</v>
          </cell>
          <cell r="AH118">
            <v>0</v>
          </cell>
          <cell r="AI118">
            <v>0</v>
          </cell>
        </row>
        <row r="119">
          <cell r="A119" t="str">
            <v>2CA</v>
          </cell>
          <cell r="B119" t="str">
            <v>2E3</v>
          </cell>
          <cell r="C119" t="str">
            <v>1338008000</v>
          </cell>
          <cell r="D119" t="str">
            <v>AZAA25</v>
          </cell>
          <cell r="E119" t="str">
            <v>A</v>
          </cell>
          <cell r="F119" t="str">
            <v>JY</v>
          </cell>
          <cell r="G119">
            <v>25410</v>
          </cell>
          <cell r="H119">
            <v>25410</v>
          </cell>
          <cell r="I119" t="str">
            <v>1</v>
          </cell>
          <cell r="S119">
            <v>0</v>
          </cell>
          <cell r="T119">
            <v>0</v>
          </cell>
          <cell r="U119">
            <v>0</v>
          </cell>
          <cell r="V119">
            <v>0</v>
          </cell>
          <cell r="W119">
            <v>943</v>
          </cell>
          <cell r="X119">
            <v>2507</v>
          </cell>
          <cell r="Y119">
            <v>3450</v>
          </cell>
          <cell r="Z119">
            <v>36414</v>
          </cell>
          <cell r="AA119">
            <v>53984</v>
          </cell>
          <cell r="AC119">
            <v>0</v>
          </cell>
          <cell r="AD119">
            <v>0</v>
          </cell>
          <cell r="AE119">
            <v>0</v>
          </cell>
          <cell r="AF119">
            <v>0</v>
          </cell>
          <cell r="AH119">
            <v>0</v>
          </cell>
          <cell r="AI119">
            <v>0</v>
          </cell>
        </row>
        <row r="120">
          <cell r="A120" t="str">
            <v>2CA</v>
          </cell>
          <cell r="B120" t="str">
            <v>2E3</v>
          </cell>
          <cell r="C120" t="str">
            <v>1338008010</v>
          </cell>
          <cell r="D120" t="str">
            <v>AZAA25</v>
          </cell>
          <cell r="E120" t="str">
            <v>A</v>
          </cell>
          <cell r="F120" t="str">
            <v>JY</v>
          </cell>
          <cell r="G120">
            <v>25410</v>
          </cell>
          <cell r="H120">
            <v>25410</v>
          </cell>
          <cell r="I120" t="str">
            <v>1</v>
          </cell>
          <cell r="S120">
            <v>0</v>
          </cell>
          <cell r="T120">
            <v>0</v>
          </cell>
          <cell r="U120">
            <v>0</v>
          </cell>
          <cell r="V120">
            <v>0</v>
          </cell>
          <cell r="W120">
            <v>15</v>
          </cell>
          <cell r="X120">
            <v>39</v>
          </cell>
          <cell r="Y120">
            <v>54</v>
          </cell>
          <cell r="Z120">
            <v>455</v>
          </cell>
          <cell r="AA120">
            <v>666</v>
          </cell>
          <cell r="AC120">
            <v>0</v>
          </cell>
          <cell r="AD120">
            <v>0</v>
          </cell>
          <cell r="AE120">
            <v>0</v>
          </cell>
          <cell r="AF120">
            <v>0</v>
          </cell>
          <cell r="AH120">
            <v>0</v>
          </cell>
          <cell r="AI120">
            <v>0</v>
          </cell>
        </row>
        <row r="121">
          <cell r="A121" t="str">
            <v>2CA</v>
          </cell>
          <cell r="B121" t="str">
            <v>2E3</v>
          </cell>
          <cell r="C121" t="str">
            <v>1338008020</v>
          </cell>
          <cell r="D121" t="str">
            <v>AZAA25</v>
          </cell>
          <cell r="E121" t="str">
            <v>A</v>
          </cell>
          <cell r="F121" t="str">
            <v>JY</v>
          </cell>
          <cell r="G121">
            <v>25410</v>
          </cell>
          <cell r="H121">
            <v>25410</v>
          </cell>
          <cell r="I121" t="str">
            <v>1</v>
          </cell>
          <cell r="S121">
            <v>0</v>
          </cell>
          <cell r="T121">
            <v>0</v>
          </cell>
          <cell r="U121">
            <v>0</v>
          </cell>
          <cell r="V121">
            <v>0</v>
          </cell>
          <cell r="W121">
            <v>365</v>
          </cell>
          <cell r="X121">
            <v>970</v>
          </cell>
          <cell r="Y121">
            <v>1335</v>
          </cell>
          <cell r="Z121">
            <v>10780</v>
          </cell>
          <cell r="AA121">
            <v>16219</v>
          </cell>
          <cell r="AC121">
            <v>0</v>
          </cell>
          <cell r="AD121">
            <v>0</v>
          </cell>
          <cell r="AE121">
            <v>0</v>
          </cell>
          <cell r="AF121">
            <v>0</v>
          </cell>
          <cell r="AH121">
            <v>0</v>
          </cell>
          <cell r="AI121">
            <v>0</v>
          </cell>
        </row>
        <row r="122">
          <cell r="A122" t="str">
            <v>2CA</v>
          </cell>
          <cell r="B122" t="str">
            <v>2E3</v>
          </cell>
          <cell r="C122" t="str">
            <v>1338008030</v>
          </cell>
          <cell r="D122" t="str">
            <v>AZAA25</v>
          </cell>
          <cell r="E122" t="str">
            <v>A</v>
          </cell>
          <cell r="F122" t="str">
            <v>JY</v>
          </cell>
          <cell r="G122">
            <v>25410</v>
          </cell>
          <cell r="H122">
            <v>25410</v>
          </cell>
          <cell r="I122" t="str">
            <v>1</v>
          </cell>
          <cell r="S122">
            <v>0</v>
          </cell>
          <cell r="T122">
            <v>0</v>
          </cell>
          <cell r="U122">
            <v>0</v>
          </cell>
          <cell r="V122">
            <v>0</v>
          </cell>
          <cell r="W122">
            <v>15</v>
          </cell>
          <cell r="X122">
            <v>39</v>
          </cell>
          <cell r="Y122">
            <v>54</v>
          </cell>
          <cell r="Z122">
            <v>455</v>
          </cell>
          <cell r="AA122">
            <v>666</v>
          </cell>
          <cell r="AC122">
            <v>0</v>
          </cell>
          <cell r="AD122">
            <v>0</v>
          </cell>
          <cell r="AE122">
            <v>0</v>
          </cell>
          <cell r="AF122">
            <v>0</v>
          </cell>
          <cell r="AH122">
            <v>0</v>
          </cell>
          <cell r="AI122">
            <v>0</v>
          </cell>
        </row>
        <row r="123">
          <cell r="A123" t="str">
            <v>2CA</v>
          </cell>
          <cell r="B123" t="str">
            <v>2E3</v>
          </cell>
          <cell r="C123" t="str">
            <v>1338008040</v>
          </cell>
          <cell r="D123" t="str">
            <v>AZAA25</v>
          </cell>
          <cell r="E123" t="str">
            <v>A</v>
          </cell>
          <cell r="F123" t="str">
            <v>JY</v>
          </cell>
          <cell r="G123">
            <v>25410</v>
          </cell>
          <cell r="H123">
            <v>25410</v>
          </cell>
          <cell r="I123" t="str">
            <v>1</v>
          </cell>
          <cell r="S123">
            <v>0</v>
          </cell>
          <cell r="T123">
            <v>0</v>
          </cell>
          <cell r="U123">
            <v>0</v>
          </cell>
          <cell r="V123">
            <v>0</v>
          </cell>
          <cell r="W123">
            <v>104</v>
          </cell>
          <cell r="X123">
            <v>276</v>
          </cell>
          <cell r="Y123">
            <v>380</v>
          </cell>
          <cell r="Z123">
            <v>3731</v>
          </cell>
          <cell r="AA123">
            <v>5367</v>
          </cell>
          <cell r="AC123">
            <v>0</v>
          </cell>
          <cell r="AD123">
            <v>0</v>
          </cell>
          <cell r="AE123">
            <v>0</v>
          </cell>
          <cell r="AF123">
            <v>0</v>
          </cell>
          <cell r="AH123">
            <v>0</v>
          </cell>
          <cell r="AI123">
            <v>0</v>
          </cell>
        </row>
        <row r="124">
          <cell r="A124" t="str">
            <v>2CA</v>
          </cell>
          <cell r="B124" t="str">
            <v>2E3</v>
          </cell>
          <cell r="C124" t="str">
            <v>1338008050</v>
          </cell>
          <cell r="D124" t="str">
            <v>AZAA25</v>
          </cell>
          <cell r="E124" t="str">
            <v>A</v>
          </cell>
          <cell r="F124" t="str">
            <v>JY</v>
          </cell>
          <cell r="G124">
            <v>25410</v>
          </cell>
          <cell r="H124">
            <v>25410</v>
          </cell>
          <cell r="I124" t="str">
            <v>1</v>
          </cell>
          <cell r="S124">
            <v>0</v>
          </cell>
          <cell r="T124">
            <v>0</v>
          </cell>
          <cell r="U124">
            <v>0</v>
          </cell>
          <cell r="V124">
            <v>0</v>
          </cell>
          <cell r="W124">
            <v>20</v>
          </cell>
          <cell r="X124">
            <v>52</v>
          </cell>
          <cell r="Y124">
            <v>72</v>
          </cell>
          <cell r="Z124">
            <v>704</v>
          </cell>
          <cell r="AA124">
            <v>1008</v>
          </cell>
          <cell r="AC124">
            <v>0</v>
          </cell>
          <cell r="AD124">
            <v>0</v>
          </cell>
          <cell r="AE124">
            <v>0</v>
          </cell>
          <cell r="AF124">
            <v>0</v>
          </cell>
          <cell r="AH124">
            <v>0</v>
          </cell>
          <cell r="AI124">
            <v>0</v>
          </cell>
        </row>
        <row r="125">
          <cell r="A125" t="str">
            <v>2CA</v>
          </cell>
          <cell r="B125" t="str">
            <v>2E3</v>
          </cell>
          <cell r="C125" t="str">
            <v>1338008100</v>
          </cell>
          <cell r="D125" t="str">
            <v>AZAA25</v>
          </cell>
          <cell r="E125" t="str">
            <v>A</v>
          </cell>
          <cell r="F125" t="str">
            <v>JY</v>
          </cell>
          <cell r="G125">
            <v>22520</v>
          </cell>
          <cell r="H125">
            <v>22520</v>
          </cell>
          <cell r="I125" t="str">
            <v>1</v>
          </cell>
          <cell r="S125">
            <v>0</v>
          </cell>
          <cell r="T125">
            <v>0</v>
          </cell>
          <cell r="U125">
            <v>0</v>
          </cell>
          <cell r="V125">
            <v>0</v>
          </cell>
          <cell r="W125">
            <v>0</v>
          </cell>
          <cell r="X125">
            <v>11</v>
          </cell>
          <cell r="Y125">
            <v>11</v>
          </cell>
          <cell r="Z125">
            <v>324</v>
          </cell>
          <cell r="AA125">
            <v>352</v>
          </cell>
          <cell r="AC125">
            <v>0</v>
          </cell>
          <cell r="AD125">
            <v>0</v>
          </cell>
          <cell r="AE125">
            <v>0</v>
          </cell>
          <cell r="AF125">
            <v>0</v>
          </cell>
          <cell r="AH125">
            <v>0</v>
          </cell>
          <cell r="AI125">
            <v>0</v>
          </cell>
        </row>
        <row r="126">
          <cell r="A126" t="str">
            <v>2CA</v>
          </cell>
          <cell r="B126" t="str">
            <v>2E3</v>
          </cell>
          <cell r="C126" t="str">
            <v>1338008110</v>
          </cell>
          <cell r="D126" t="str">
            <v>AZAA25</v>
          </cell>
          <cell r="E126" t="str">
            <v>A</v>
          </cell>
          <cell r="F126" t="str">
            <v>JY</v>
          </cell>
          <cell r="G126">
            <v>22520</v>
          </cell>
          <cell r="H126">
            <v>22520</v>
          </cell>
          <cell r="I126" t="str">
            <v>1</v>
          </cell>
          <cell r="S126">
            <v>0</v>
          </cell>
          <cell r="T126">
            <v>0</v>
          </cell>
          <cell r="U126">
            <v>0</v>
          </cell>
          <cell r="V126">
            <v>0</v>
          </cell>
          <cell r="W126">
            <v>0</v>
          </cell>
          <cell r="X126">
            <v>0</v>
          </cell>
          <cell r="Y126">
            <v>0</v>
          </cell>
          <cell r="Z126">
            <v>203</v>
          </cell>
          <cell r="AA126">
            <v>240</v>
          </cell>
          <cell r="AC126">
            <v>0</v>
          </cell>
          <cell r="AD126">
            <v>0</v>
          </cell>
          <cell r="AE126">
            <v>0</v>
          </cell>
          <cell r="AF126">
            <v>0</v>
          </cell>
          <cell r="AH126">
            <v>0</v>
          </cell>
          <cell r="AI126">
            <v>0</v>
          </cell>
        </row>
        <row r="127">
          <cell r="A127" t="str">
            <v>2CA</v>
          </cell>
          <cell r="B127" t="str">
            <v>2E3</v>
          </cell>
          <cell r="C127" t="str">
            <v>1338009870</v>
          </cell>
          <cell r="D127" t="str">
            <v>AZAA25</v>
          </cell>
          <cell r="E127" t="str">
            <v>A</v>
          </cell>
          <cell r="F127" t="str">
            <v>JY</v>
          </cell>
          <cell r="G127">
            <v>23347</v>
          </cell>
          <cell r="H127">
            <v>13500</v>
          </cell>
          <cell r="I127" t="str">
            <v>1</v>
          </cell>
          <cell r="L127" t="str">
            <v>1</v>
          </cell>
          <cell r="M127" t="str">
            <v>A</v>
          </cell>
          <cell r="N127" t="str">
            <v>PAB-G-ｱｸﾁ</v>
          </cell>
          <cell r="O127" t="str">
            <v>PAB-G ｲｯﾀｲ ｱｸﾁ</v>
          </cell>
          <cell r="P127" t="str">
            <v>-</v>
          </cell>
          <cell r="Q127" t="str">
            <v>ｱﾊﾞﾛﾝ</v>
          </cell>
          <cell r="R127" t="str">
            <v>ｱﾊﾞﾛﾝ</v>
          </cell>
          <cell r="S127">
            <v>0</v>
          </cell>
          <cell r="T127">
            <v>0</v>
          </cell>
          <cell r="U127">
            <v>0</v>
          </cell>
          <cell r="V127">
            <v>0</v>
          </cell>
          <cell r="W127">
            <v>0</v>
          </cell>
          <cell r="X127">
            <v>0</v>
          </cell>
          <cell r="Y127">
            <v>0</v>
          </cell>
          <cell r="Z127">
            <v>0</v>
          </cell>
          <cell r="AA127">
            <v>873</v>
          </cell>
          <cell r="AB127" t="str">
            <v>?</v>
          </cell>
          <cell r="AC127">
            <v>0</v>
          </cell>
          <cell r="AD127">
            <v>0</v>
          </cell>
          <cell r="AE127">
            <v>0</v>
          </cell>
          <cell r="AF127">
            <v>0</v>
          </cell>
          <cell r="AH127">
            <v>0</v>
          </cell>
          <cell r="AI127">
            <v>0</v>
          </cell>
        </row>
        <row r="128">
          <cell r="A128" t="str">
            <v>2CA</v>
          </cell>
          <cell r="B128" t="str">
            <v>2E3</v>
          </cell>
          <cell r="C128" t="str">
            <v>1338009890</v>
          </cell>
          <cell r="D128" t="str">
            <v>AZAA25</v>
          </cell>
          <cell r="E128" t="str">
            <v>A</v>
          </cell>
          <cell r="F128" t="str">
            <v>JY</v>
          </cell>
          <cell r="G128">
            <v>23347</v>
          </cell>
          <cell r="H128">
            <v>13500</v>
          </cell>
          <cell r="I128" t="str">
            <v>1</v>
          </cell>
          <cell r="L128" t="str">
            <v>1</v>
          </cell>
          <cell r="M128" t="str">
            <v>A</v>
          </cell>
          <cell r="N128" t="str">
            <v>PAB-G-ｱｸﾁ</v>
          </cell>
          <cell r="O128" t="str">
            <v>PAB-G ｲｯﾀｲ ｱｸﾁ</v>
          </cell>
          <cell r="P128" t="str">
            <v>-</v>
          </cell>
          <cell r="Q128" t="str">
            <v>ｾﾝﾁｭﾘｰ</v>
          </cell>
          <cell r="R128" t="str">
            <v>ｾﾝﾁｭﾘｰ</v>
          </cell>
          <cell r="S128">
            <v>0</v>
          </cell>
          <cell r="T128">
            <v>0</v>
          </cell>
          <cell r="U128">
            <v>0</v>
          </cell>
          <cell r="V128">
            <v>0</v>
          </cell>
          <cell r="W128">
            <v>0</v>
          </cell>
          <cell r="X128">
            <v>0</v>
          </cell>
          <cell r="Y128">
            <v>0</v>
          </cell>
          <cell r="Z128">
            <v>0</v>
          </cell>
          <cell r="AA128">
            <v>16071</v>
          </cell>
          <cell r="AB128" t="str">
            <v>?</v>
          </cell>
          <cell r="AC128">
            <v>0</v>
          </cell>
          <cell r="AD128">
            <v>0</v>
          </cell>
          <cell r="AE128">
            <v>0</v>
          </cell>
          <cell r="AF128">
            <v>0</v>
          </cell>
          <cell r="AH128">
            <v>0</v>
          </cell>
          <cell r="AI128">
            <v>0</v>
          </cell>
        </row>
        <row r="129">
          <cell r="A129" t="str">
            <v>2CA</v>
          </cell>
          <cell r="B129" t="str">
            <v>2E3</v>
          </cell>
          <cell r="C129" t="str">
            <v>1338009940</v>
          </cell>
          <cell r="D129" t="str">
            <v>AZAA25</v>
          </cell>
          <cell r="E129" t="str">
            <v>A</v>
          </cell>
          <cell r="F129" t="str">
            <v>JY</v>
          </cell>
          <cell r="G129">
            <v>23347</v>
          </cell>
          <cell r="H129">
            <v>15770</v>
          </cell>
          <cell r="I129" t="str">
            <v>1</v>
          </cell>
          <cell r="L129" t="str">
            <v>1</v>
          </cell>
          <cell r="M129" t="str">
            <v>A</v>
          </cell>
          <cell r="N129" t="str">
            <v>PAB-G-ｱｸﾁ</v>
          </cell>
          <cell r="O129" t="str">
            <v>PAB-G ｲｯﾀｲ ｱｸﾁ</v>
          </cell>
          <cell r="P129" t="str">
            <v>-</v>
          </cell>
          <cell r="Q129" t="str">
            <v>ｳﾞｨｯﾂ・ﾌｧﾝｶｰｺﾞ</v>
          </cell>
          <cell r="R129" t="str">
            <v>ｳﾞｨｯﾂ,ﾌｧﾝｶｰｺﾞ</v>
          </cell>
          <cell r="S129">
            <v>0</v>
          </cell>
          <cell r="T129">
            <v>0</v>
          </cell>
          <cell r="U129">
            <v>0</v>
          </cell>
          <cell r="V129">
            <v>0</v>
          </cell>
          <cell r="W129">
            <v>0</v>
          </cell>
          <cell r="X129">
            <v>0</v>
          </cell>
          <cell r="Y129">
            <v>0</v>
          </cell>
          <cell r="Z129">
            <v>13725</v>
          </cell>
          <cell r="AA129">
            <v>54752</v>
          </cell>
          <cell r="AB129" t="str">
            <v>?</v>
          </cell>
          <cell r="AC129">
            <v>0</v>
          </cell>
          <cell r="AD129">
            <v>0</v>
          </cell>
          <cell r="AE129">
            <v>0</v>
          </cell>
          <cell r="AF129">
            <v>0</v>
          </cell>
          <cell r="AH129">
            <v>0</v>
          </cell>
          <cell r="AI129">
            <v>0</v>
          </cell>
        </row>
        <row r="130">
          <cell r="A130" t="str">
            <v>2CA</v>
          </cell>
          <cell r="B130" t="str">
            <v>2E3</v>
          </cell>
          <cell r="C130" t="str">
            <v>1338009940</v>
          </cell>
          <cell r="D130" t="str">
            <v>AZAA25</v>
          </cell>
          <cell r="E130" t="str">
            <v>A</v>
          </cell>
          <cell r="F130" t="str">
            <v>JY</v>
          </cell>
          <cell r="G130">
            <v>23347</v>
          </cell>
          <cell r="H130">
            <v>22980</v>
          </cell>
          <cell r="I130" t="str">
            <v>2</v>
          </cell>
          <cell r="L130" t="str">
            <v>1</v>
          </cell>
          <cell r="M130" t="str">
            <v>A</v>
          </cell>
          <cell r="N130" t="str">
            <v>PAB-G-ｱｸﾁ</v>
          </cell>
          <cell r="O130" t="str">
            <v>PAB-G ｲｯﾀｲ ｱｸﾁ</v>
          </cell>
          <cell r="P130" t="str">
            <v>-</v>
          </cell>
          <cell r="Q130" t="str">
            <v>ｳﾞｨｯﾂ・ﾌｧﾝｶｰｺﾞ</v>
          </cell>
          <cell r="R130" t="str">
            <v>ｳﾞｨｯﾂ,ﾌｧﾝｶｰｺﾞ</v>
          </cell>
          <cell r="S130">
            <v>0</v>
          </cell>
          <cell r="T130">
            <v>0</v>
          </cell>
          <cell r="U130">
            <v>0</v>
          </cell>
          <cell r="V130">
            <v>0</v>
          </cell>
          <cell r="W130">
            <v>0</v>
          </cell>
          <cell r="X130">
            <v>0</v>
          </cell>
          <cell r="Y130">
            <v>0</v>
          </cell>
          <cell r="Z130">
            <v>1323</v>
          </cell>
          <cell r="AA130">
            <v>4612</v>
          </cell>
          <cell r="AB130" t="str">
            <v>?</v>
          </cell>
          <cell r="AC130">
            <v>0</v>
          </cell>
          <cell r="AD130">
            <v>0</v>
          </cell>
          <cell r="AE130">
            <v>0</v>
          </cell>
          <cell r="AF130">
            <v>0</v>
          </cell>
          <cell r="AH130">
            <v>0</v>
          </cell>
          <cell r="AI130">
            <v>0</v>
          </cell>
        </row>
        <row r="131">
          <cell r="A131" t="str">
            <v>2CA</v>
          </cell>
          <cell r="B131" t="str">
            <v>2E3</v>
          </cell>
          <cell r="C131" t="str">
            <v>1338507230</v>
          </cell>
          <cell r="D131" t="str">
            <v>AZAA09</v>
          </cell>
          <cell r="E131" t="str">
            <v>A</v>
          </cell>
          <cell r="F131" t="str">
            <v>JY</v>
          </cell>
          <cell r="G131">
            <v>33651</v>
          </cell>
          <cell r="H131">
            <v>35331</v>
          </cell>
          <cell r="I131" t="str">
            <v>1</v>
          </cell>
          <cell r="L131" t="str">
            <v>1</v>
          </cell>
          <cell r="M131" t="str">
            <v>A</v>
          </cell>
          <cell r="N131" t="str">
            <v>PAB-G-ｱｸﾁ</v>
          </cell>
          <cell r="O131" t="str">
            <v>PAB-G ｲｯﾀｲ ｱｸﾁ</v>
          </cell>
          <cell r="P131" t="str">
            <v>-</v>
          </cell>
          <cell r="Q131" t="str">
            <v>ｼｴﾅ</v>
          </cell>
          <cell r="R131" t="str">
            <v>ｼｴﾅ</v>
          </cell>
          <cell r="S131">
            <v>150</v>
          </cell>
          <cell r="T131">
            <v>150</v>
          </cell>
          <cell r="U131">
            <v>150</v>
          </cell>
          <cell r="V131">
            <v>150</v>
          </cell>
          <cell r="W131">
            <v>150</v>
          </cell>
          <cell r="X131">
            <v>150</v>
          </cell>
          <cell r="Y131">
            <v>900</v>
          </cell>
          <cell r="Z131">
            <v>900</v>
          </cell>
          <cell r="AA131">
            <v>1800</v>
          </cell>
          <cell r="AB131" t="str">
            <v>1</v>
          </cell>
          <cell r="AC131">
            <v>382.84</v>
          </cell>
          <cell r="AD131">
            <v>3490.02</v>
          </cell>
          <cell r="AE131">
            <v>0</v>
          </cell>
          <cell r="AF131">
            <v>7212</v>
          </cell>
          <cell r="AH131">
            <v>544</v>
          </cell>
          <cell r="AI131">
            <v>84</v>
          </cell>
        </row>
        <row r="132">
          <cell r="A132" t="str">
            <v>2CA</v>
          </cell>
          <cell r="B132" t="str">
            <v>2E3</v>
          </cell>
          <cell r="C132" t="str">
            <v>1338507250</v>
          </cell>
          <cell r="D132" t="str">
            <v>AZAA09</v>
          </cell>
          <cell r="E132" t="str">
            <v>A</v>
          </cell>
          <cell r="F132" t="str">
            <v>JY</v>
          </cell>
          <cell r="G132">
            <v>36400</v>
          </cell>
          <cell r="H132">
            <v>37335</v>
          </cell>
          <cell r="I132" t="str">
            <v>1</v>
          </cell>
          <cell r="L132" t="str">
            <v>1</v>
          </cell>
          <cell r="M132" t="str">
            <v>A</v>
          </cell>
          <cell r="N132" t="str">
            <v>PAB-G-ｱｸﾁ</v>
          </cell>
          <cell r="O132" t="str">
            <v>PAB-G ｲｯﾀｲ ｱｸﾁ</v>
          </cell>
          <cell r="P132" t="str">
            <v>-</v>
          </cell>
          <cell r="Q132" t="str">
            <v>ｼｴﾅ</v>
          </cell>
          <cell r="R132" t="str">
            <v>ｼｴﾅ</v>
          </cell>
          <cell r="S132">
            <v>150</v>
          </cell>
          <cell r="T132">
            <v>150</v>
          </cell>
          <cell r="U132">
            <v>150</v>
          </cell>
          <cell r="V132">
            <v>150</v>
          </cell>
          <cell r="W132">
            <v>150</v>
          </cell>
          <cell r="X132">
            <v>150</v>
          </cell>
          <cell r="Y132">
            <v>900</v>
          </cell>
          <cell r="Z132">
            <v>900</v>
          </cell>
          <cell r="AA132">
            <v>1800</v>
          </cell>
          <cell r="AB132" t="str">
            <v>1</v>
          </cell>
          <cell r="AC132">
            <v>382.84</v>
          </cell>
          <cell r="AD132">
            <v>3490.02</v>
          </cell>
          <cell r="AE132">
            <v>0</v>
          </cell>
          <cell r="AF132">
            <v>7212</v>
          </cell>
          <cell r="AH132">
            <v>544</v>
          </cell>
          <cell r="AI132">
            <v>84</v>
          </cell>
        </row>
        <row r="133">
          <cell r="A133" t="str">
            <v>2CA</v>
          </cell>
          <cell r="B133" t="str">
            <v>2E3</v>
          </cell>
          <cell r="C133" t="str">
            <v>1338507560</v>
          </cell>
          <cell r="D133" t="str">
            <v>AZAA25</v>
          </cell>
          <cell r="E133" t="str">
            <v>A</v>
          </cell>
          <cell r="F133" t="str">
            <v>JY</v>
          </cell>
          <cell r="G133">
            <v>24880</v>
          </cell>
          <cell r="H133">
            <v>24881</v>
          </cell>
          <cell r="I133" t="str">
            <v>1</v>
          </cell>
          <cell r="L133" t="str">
            <v>1</v>
          </cell>
          <cell r="M133" t="str">
            <v>A</v>
          </cell>
          <cell r="N133" t="str">
            <v>PAB-G-ｱｸﾁ</v>
          </cell>
          <cell r="O133" t="str">
            <v>PAB-G ｲｯﾀｲ ｱｸﾁ</v>
          </cell>
          <cell r="P133" t="str">
            <v>-</v>
          </cell>
          <cell r="Q133" t="str">
            <v>台湾WISH</v>
          </cell>
          <cell r="R133" t="str">
            <v>WISH</v>
          </cell>
          <cell r="S133">
            <v>2387</v>
          </cell>
          <cell r="T133">
            <v>1631</v>
          </cell>
          <cell r="U133">
            <v>2058</v>
          </cell>
          <cell r="V133">
            <v>1680</v>
          </cell>
          <cell r="W133">
            <v>1596</v>
          </cell>
          <cell r="X133">
            <v>1848</v>
          </cell>
          <cell r="Y133">
            <v>11200</v>
          </cell>
          <cell r="Z133">
            <v>11200</v>
          </cell>
          <cell r="AA133">
            <v>21700</v>
          </cell>
          <cell r="AB133" t="str">
            <v>1</v>
          </cell>
          <cell r="AC133">
            <v>382.84</v>
          </cell>
          <cell r="AD133">
            <v>3466.76</v>
          </cell>
          <cell r="AE133">
            <v>0</v>
          </cell>
          <cell r="AF133">
            <v>7220</v>
          </cell>
          <cell r="AH133">
            <v>544</v>
          </cell>
          <cell r="AI133">
            <v>84</v>
          </cell>
        </row>
        <row r="134">
          <cell r="A134" t="str">
            <v>2CA</v>
          </cell>
          <cell r="B134" t="str">
            <v>2E3</v>
          </cell>
          <cell r="C134" t="str">
            <v>1338507730</v>
          </cell>
          <cell r="D134" t="str">
            <v>AZAA44</v>
          </cell>
          <cell r="E134" t="str">
            <v>A</v>
          </cell>
          <cell r="F134" t="str">
            <v>JY</v>
          </cell>
          <cell r="G134">
            <v>29595</v>
          </cell>
          <cell r="H134">
            <v>28502</v>
          </cell>
          <cell r="I134" t="str">
            <v>1</v>
          </cell>
          <cell r="L134" t="str">
            <v>1</v>
          </cell>
          <cell r="M134" t="str">
            <v>A</v>
          </cell>
          <cell r="N134" t="str">
            <v>PAB-G-ｱｸﾁ</v>
          </cell>
          <cell r="O134" t="str">
            <v>PAB-G ｲｯﾀｲ ｱｸﾁ</v>
          </cell>
          <cell r="P134" t="str">
            <v>-</v>
          </cell>
          <cell r="Q134" t="str">
            <v>ｱﾊﾞﾛﾝ</v>
          </cell>
          <cell r="R134" t="str">
            <v>ｱﾊﾞﾛﾝ</v>
          </cell>
          <cell r="S134">
            <v>15</v>
          </cell>
          <cell r="T134">
            <v>15</v>
          </cell>
          <cell r="U134">
            <v>15</v>
          </cell>
          <cell r="V134">
            <v>15</v>
          </cell>
          <cell r="W134">
            <v>15</v>
          </cell>
          <cell r="X134">
            <v>15</v>
          </cell>
          <cell r="Y134">
            <v>90</v>
          </cell>
          <cell r="Z134">
            <v>90</v>
          </cell>
          <cell r="AA134">
            <v>180</v>
          </cell>
          <cell r="AB134" t="str">
            <v>5</v>
          </cell>
          <cell r="AC134">
            <v>382.84</v>
          </cell>
          <cell r="AD134">
            <v>3463.46</v>
          </cell>
          <cell r="AE134">
            <v>0</v>
          </cell>
          <cell r="AF134">
            <v>7165</v>
          </cell>
          <cell r="AH134">
            <v>544</v>
          </cell>
          <cell r="AI134">
            <v>84</v>
          </cell>
        </row>
        <row r="135">
          <cell r="A135" t="str">
            <v>2CA</v>
          </cell>
          <cell r="B135" t="str">
            <v>2E3</v>
          </cell>
          <cell r="C135" t="str">
            <v>1338507740</v>
          </cell>
          <cell r="D135" t="str">
            <v>AZAA44</v>
          </cell>
          <cell r="E135" t="str">
            <v>A</v>
          </cell>
          <cell r="F135" t="str">
            <v>JY</v>
          </cell>
          <cell r="G135">
            <v>32264</v>
          </cell>
          <cell r="H135">
            <v>31073</v>
          </cell>
          <cell r="I135" t="str">
            <v>1</v>
          </cell>
          <cell r="L135" t="str">
            <v>1</v>
          </cell>
          <cell r="M135" t="str">
            <v>A</v>
          </cell>
          <cell r="N135" t="str">
            <v>PAB-G-ｱｸﾁ</v>
          </cell>
          <cell r="O135" t="str">
            <v>PAB-G ｲｯﾀｲ ｱｸﾁ</v>
          </cell>
          <cell r="P135" t="str">
            <v>-</v>
          </cell>
          <cell r="Q135" t="str">
            <v>ｱﾊﾞﾛﾝ</v>
          </cell>
          <cell r="R135" t="str">
            <v>ｱﾊﾞﾛﾝ</v>
          </cell>
          <cell r="S135">
            <v>10</v>
          </cell>
          <cell r="T135">
            <v>10</v>
          </cell>
          <cell r="U135">
            <v>10</v>
          </cell>
          <cell r="V135">
            <v>10</v>
          </cell>
          <cell r="W135">
            <v>10</v>
          </cell>
          <cell r="X135">
            <v>10</v>
          </cell>
          <cell r="Y135">
            <v>60</v>
          </cell>
          <cell r="Z135">
            <v>60</v>
          </cell>
          <cell r="AA135">
            <v>120</v>
          </cell>
          <cell r="AB135" t="str">
            <v>5</v>
          </cell>
          <cell r="AC135">
            <v>382.84</v>
          </cell>
          <cell r="AD135">
            <v>3499.26</v>
          </cell>
          <cell r="AE135">
            <v>0</v>
          </cell>
          <cell r="AF135">
            <v>7244</v>
          </cell>
          <cell r="AH135">
            <v>544</v>
          </cell>
          <cell r="AI135">
            <v>84</v>
          </cell>
        </row>
        <row r="136">
          <cell r="A136" t="str">
            <v>2CA</v>
          </cell>
          <cell r="B136" t="str">
            <v>2E3</v>
          </cell>
          <cell r="C136" t="str">
            <v>1338507870</v>
          </cell>
          <cell r="D136" t="str">
            <v>AZAA09</v>
          </cell>
          <cell r="E136" t="str">
            <v>A</v>
          </cell>
          <cell r="F136" t="str">
            <v>JY</v>
          </cell>
          <cell r="G136">
            <v>37672</v>
          </cell>
          <cell r="H136">
            <v>38190</v>
          </cell>
          <cell r="I136" t="str">
            <v>1</v>
          </cell>
          <cell r="L136" t="str">
            <v>1</v>
          </cell>
          <cell r="M136" t="str">
            <v>A</v>
          </cell>
          <cell r="N136" t="str">
            <v>PAB-G-ｱｸﾁ</v>
          </cell>
          <cell r="O136" t="str">
            <v>PAB-G ｲｯﾀｲ ｱｸﾁ</v>
          </cell>
          <cell r="P136" t="str">
            <v>-</v>
          </cell>
          <cell r="Q136" t="str">
            <v>ｼｴﾅ 2WD</v>
          </cell>
          <cell r="R136" t="str">
            <v>ｼｴﾅ</v>
          </cell>
          <cell r="S136">
            <v>50</v>
          </cell>
          <cell r="T136">
            <v>50</v>
          </cell>
          <cell r="U136">
            <v>50</v>
          </cell>
          <cell r="V136">
            <v>50</v>
          </cell>
          <cell r="W136">
            <v>50</v>
          </cell>
          <cell r="X136">
            <v>50</v>
          </cell>
          <cell r="Y136">
            <v>300</v>
          </cell>
          <cell r="Z136">
            <v>300</v>
          </cell>
          <cell r="AA136">
            <v>600</v>
          </cell>
          <cell r="AB136" t="str">
            <v>5</v>
          </cell>
          <cell r="AC136">
            <v>382.84</v>
          </cell>
          <cell r="AD136">
            <v>3490.02</v>
          </cell>
          <cell r="AE136">
            <v>0</v>
          </cell>
          <cell r="AF136">
            <v>7212</v>
          </cell>
          <cell r="AH136">
            <v>544</v>
          </cell>
          <cell r="AI136">
            <v>84</v>
          </cell>
        </row>
        <row r="137">
          <cell r="A137" t="str">
            <v>2CA</v>
          </cell>
          <cell r="B137" t="str">
            <v>2E3</v>
          </cell>
          <cell r="C137" t="str">
            <v>1338507880</v>
          </cell>
          <cell r="D137" t="str">
            <v>AZAA09</v>
          </cell>
          <cell r="E137" t="str">
            <v>A</v>
          </cell>
          <cell r="F137" t="str">
            <v>JY</v>
          </cell>
          <cell r="G137">
            <v>39868</v>
          </cell>
          <cell r="H137">
            <v>40214</v>
          </cell>
          <cell r="I137" t="str">
            <v>1</v>
          </cell>
          <cell r="L137" t="str">
            <v>1</v>
          </cell>
          <cell r="M137" t="str">
            <v>A</v>
          </cell>
          <cell r="N137" t="str">
            <v>PAB-G-ｱｸﾁ</v>
          </cell>
          <cell r="O137" t="str">
            <v>PAB-G ｲｯﾀｲ ｱｸﾁ</v>
          </cell>
          <cell r="P137" t="str">
            <v>-</v>
          </cell>
          <cell r="Q137" t="str">
            <v>ｼｴﾅ 4WD</v>
          </cell>
          <cell r="R137" t="str">
            <v>ｼｴﾅ</v>
          </cell>
          <cell r="S137">
            <v>10</v>
          </cell>
          <cell r="T137">
            <v>10</v>
          </cell>
          <cell r="U137">
            <v>10</v>
          </cell>
          <cell r="V137">
            <v>10</v>
          </cell>
          <cell r="W137">
            <v>10</v>
          </cell>
          <cell r="X137">
            <v>10</v>
          </cell>
          <cell r="Y137">
            <v>60</v>
          </cell>
          <cell r="Z137">
            <v>60</v>
          </cell>
          <cell r="AA137">
            <v>120</v>
          </cell>
          <cell r="AB137" t="str">
            <v>5</v>
          </cell>
          <cell r="AC137">
            <v>382.84</v>
          </cell>
          <cell r="AD137">
            <v>3490.02</v>
          </cell>
          <cell r="AE137">
            <v>0</v>
          </cell>
          <cell r="AF137">
            <v>7212</v>
          </cell>
          <cell r="AH137">
            <v>544</v>
          </cell>
          <cell r="AI137">
            <v>84</v>
          </cell>
        </row>
        <row r="138">
          <cell r="A138" t="str">
            <v>2CA</v>
          </cell>
          <cell r="B138" t="str">
            <v>2G0</v>
          </cell>
          <cell r="C138" t="str">
            <v>1338002000</v>
          </cell>
          <cell r="D138" t="str">
            <v>AZAA25</v>
          </cell>
          <cell r="E138" t="str">
            <v>A</v>
          </cell>
          <cell r="F138" t="str">
            <v>JY</v>
          </cell>
          <cell r="G138">
            <v>7608</v>
          </cell>
          <cell r="H138">
            <v>6992</v>
          </cell>
          <cell r="I138" t="str">
            <v>1</v>
          </cell>
          <cell r="L138" t="str">
            <v>1</v>
          </cell>
          <cell r="M138" t="str">
            <v>A</v>
          </cell>
          <cell r="N138" t="str">
            <v>ABS-G-ｱｸﾁ</v>
          </cell>
          <cell r="O138" t="str">
            <v>ABS-GⅡｱｸﾁ</v>
          </cell>
          <cell r="P138" t="str">
            <v>-</v>
          </cell>
          <cell r="Q138" t="str">
            <v>ﾀﾞｲﾅ,ﾄﾖｴｰｽ</v>
          </cell>
          <cell r="R138" t="str">
            <v>ﾄﾖｴｰｽ</v>
          </cell>
          <cell r="S138">
            <v>499</v>
          </cell>
          <cell r="T138">
            <v>565</v>
          </cell>
          <cell r="U138">
            <v>651</v>
          </cell>
          <cell r="V138">
            <v>591</v>
          </cell>
          <cell r="W138">
            <v>547</v>
          </cell>
          <cell r="X138">
            <v>637</v>
          </cell>
          <cell r="Y138">
            <v>3490</v>
          </cell>
          <cell r="Z138">
            <v>3822</v>
          </cell>
          <cell r="AA138">
            <v>6226</v>
          </cell>
          <cell r="AB138" t="str">
            <v>1</v>
          </cell>
          <cell r="AC138">
            <v>0</v>
          </cell>
          <cell r="AD138">
            <v>3150.54</v>
          </cell>
          <cell r="AE138">
            <v>0</v>
          </cell>
          <cell r="AF138">
            <v>1166</v>
          </cell>
          <cell r="AH138">
            <v>4</v>
          </cell>
          <cell r="AI138">
            <v>0</v>
          </cell>
        </row>
        <row r="139">
          <cell r="A139" t="str">
            <v>2CA</v>
          </cell>
          <cell r="B139" t="str">
            <v>2G0</v>
          </cell>
          <cell r="C139" t="str">
            <v>1338002010</v>
          </cell>
          <cell r="D139" t="str">
            <v>AZAA25</v>
          </cell>
          <cell r="E139" t="str">
            <v>A</v>
          </cell>
          <cell r="F139" t="str">
            <v>JY</v>
          </cell>
          <cell r="G139">
            <v>7065</v>
          </cell>
          <cell r="H139">
            <v>7065</v>
          </cell>
          <cell r="I139" t="str">
            <v>1</v>
          </cell>
          <cell r="L139" t="str">
            <v>1</v>
          </cell>
          <cell r="M139" t="str">
            <v>A</v>
          </cell>
          <cell r="N139" t="str">
            <v>ABS-G-ｱｸﾁ</v>
          </cell>
          <cell r="O139" t="str">
            <v>ABS-GⅡｱｸﾁ</v>
          </cell>
          <cell r="P139" t="str">
            <v>-</v>
          </cell>
          <cell r="Q139" t="str">
            <v>ﾗｲﾄｴｰｽﾄﾗｯｸ</v>
          </cell>
          <cell r="R139" t="str">
            <v>ﾗｲﾄｴｰｽ</v>
          </cell>
          <cell r="S139">
            <v>860</v>
          </cell>
          <cell r="T139">
            <v>971</v>
          </cell>
          <cell r="U139">
            <v>1119</v>
          </cell>
          <cell r="V139">
            <v>1017</v>
          </cell>
          <cell r="W139">
            <v>940</v>
          </cell>
          <cell r="X139">
            <v>1093</v>
          </cell>
          <cell r="Y139">
            <v>6000</v>
          </cell>
          <cell r="Z139">
            <v>6000</v>
          </cell>
          <cell r="AA139">
            <v>10000</v>
          </cell>
          <cell r="AB139" t="str">
            <v>1</v>
          </cell>
          <cell r="AC139">
            <v>0</v>
          </cell>
          <cell r="AD139">
            <v>3154</v>
          </cell>
          <cell r="AE139">
            <v>0</v>
          </cell>
          <cell r="AF139">
            <v>1166</v>
          </cell>
          <cell r="AH139">
            <v>4</v>
          </cell>
          <cell r="AI139">
            <v>0</v>
          </cell>
        </row>
        <row r="140">
          <cell r="A140" t="str">
            <v>2CA</v>
          </cell>
          <cell r="B140" t="str">
            <v>2G0</v>
          </cell>
          <cell r="C140" t="str">
            <v>1338552000</v>
          </cell>
          <cell r="D140" t="str">
            <v>AZAA25</v>
          </cell>
          <cell r="E140" t="str">
            <v>A</v>
          </cell>
          <cell r="F140" t="str">
            <v>JY</v>
          </cell>
          <cell r="G140">
            <v>7192</v>
          </cell>
          <cell r="H140">
            <v>7192</v>
          </cell>
          <cell r="I140" t="str">
            <v>1</v>
          </cell>
          <cell r="L140" t="str">
            <v>1</v>
          </cell>
          <cell r="M140" t="str">
            <v>A</v>
          </cell>
          <cell r="N140" t="str">
            <v>ABS-G-ｱｸﾁ</v>
          </cell>
          <cell r="O140" t="str">
            <v>ABS-GⅡｱｸﾁ</v>
          </cell>
          <cell r="P140" t="str">
            <v>-</v>
          </cell>
          <cell r="Q140" t="str">
            <v>ｸｲｯｸﾃﾞﾘﾊﾞﾘ(437N)</v>
          </cell>
          <cell r="R140" t="str">
            <v>ｸｲｯｸﾃﾞﾘﾊﾞﾘ</v>
          </cell>
          <cell r="S140">
            <v>95</v>
          </cell>
          <cell r="T140">
            <v>84</v>
          </cell>
          <cell r="U140">
            <v>102</v>
          </cell>
          <cell r="V140">
            <v>93</v>
          </cell>
          <cell r="W140">
            <v>74</v>
          </cell>
          <cell r="X140">
            <v>100</v>
          </cell>
          <cell r="Y140">
            <v>548</v>
          </cell>
          <cell r="Z140">
            <v>548</v>
          </cell>
          <cell r="AA140">
            <v>1080</v>
          </cell>
          <cell r="AB140" t="str">
            <v>1</v>
          </cell>
          <cell r="AC140">
            <v>0</v>
          </cell>
          <cell r="AD140">
            <v>3150.54</v>
          </cell>
          <cell r="AE140">
            <v>0</v>
          </cell>
          <cell r="AF140">
            <v>1166</v>
          </cell>
          <cell r="AH140">
            <v>4</v>
          </cell>
          <cell r="AI140">
            <v>0</v>
          </cell>
        </row>
        <row r="141">
          <cell r="A141" t="str">
            <v>2CA</v>
          </cell>
          <cell r="B141" t="str">
            <v>2G1</v>
          </cell>
          <cell r="C141" t="str">
            <v>1338003000</v>
          </cell>
          <cell r="D141" t="str">
            <v>AZAA25</v>
          </cell>
          <cell r="E141" t="str">
            <v>A</v>
          </cell>
          <cell r="F141" t="str">
            <v>JY</v>
          </cell>
          <cell r="G141">
            <v>10499</v>
          </cell>
          <cell r="H141">
            <v>10442</v>
          </cell>
          <cell r="I141" t="str">
            <v>1</v>
          </cell>
          <cell r="L141" t="str">
            <v>1</v>
          </cell>
          <cell r="M141" t="str">
            <v>A</v>
          </cell>
          <cell r="N141" t="str">
            <v>ASB-G-ｱｸﾁ</v>
          </cell>
          <cell r="O141" t="str">
            <v>ASB-G FFｱｸﾁ</v>
          </cell>
          <cell r="P141" t="str">
            <v>-</v>
          </cell>
          <cell r="Q141" t="str">
            <v>RAV4,ﾉｱ,ｳﾞｫｸｼｰ</v>
          </cell>
          <cell r="R141" t="str">
            <v>ﾉｱ･ｳﾞｫｸｼｰ</v>
          </cell>
          <cell r="S141">
            <v>611</v>
          </cell>
          <cell r="T141">
            <v>828</v>
          </cell>
          <cell r="U141">
            <v>875</v>
          </cell>
          <cell r="V141">
            <v>875</v>
          </cell>
          <cell r="W141">
            <v>901</v>
          </cell>
          <cell r="X141">
            <v>780</v>
          </cell>
          <cell r="Y141">
            <v>4870</v>
          </cell>
          <cell r="Z141">
            <v>485</v>
          </cell>
          <cell r="AA141">
            <v>0</v>
          </cell>
          <cell r="AB141" t="str">
            <v>1</v>
          </cell>
          <cell r="AC141">
            <v>2.23</v>
          </cell>
          <cell r="AD141">
            <v>4120.74</v>
          </cell>
          <cell r="AE141">
            <v>0</v>
          </cell>
          <cell r="AF141">
            <v>1739</v>
          </cell>
          <cell r="AH141">
            <v>24</v>
          </cell>
          <cell r="AI141">
            <v>0</v>
          </cell>
        </row>
        <row r="142">
          <cell r="A142" t="str">
            <v>2CA</v>
          </cell>
          <cell r="B142" t="str">
            <v>2G1</v>
          </cell>
          <cell r="C142" t="str">
            <v>1338003020</v>
          </cell>
          <cell r="D142" t="str">
            <v>AZAA25</v>
          </cell>
          <cell r="E142" t="str">
            <v>A</v>
          </cell>
          <cell r="F142" t="str">
            <v>JY</v>
          </cell>
          <cell r="G142">
            <v>10442</v>
          </cell>
          <cell r="H142">
            <v>10442</v>
          </cell>
          <cell r="I142" t="str">
            <v>1</v>
          </cell>
          <cell r="L142" t="str">
            <v>1</v>
          </cell>
          <cell r="M142" t="str">
            <v>A</v>
          </cell>
          <cell r="N142" t="str">
            <v>ASB-G-ｱｸﾁ</v>
          </cell>
          <cell r="O142" t="str">
            <v>ASB-G FRｱｸﾁ</v>
          </cell>
          <cell r="P142" t="str">
            <v>-</v>
          </cell>
          <cell r="Q142" t="str">
            <v>ﾏｰｸ2</v>
          </cell>
          <cell r="R142" t="str">
            <v>ﾏｰｸ2</v>
          </cell>
          <cell r="S142">
            <v>221</v>
          </cell>
          <cell r="T142">
            <v>249</v>
          </cell>
          <cell r="U142">
            <v>274</v>
          </cell>
          <cell r="V142">
            <v>247</v>
          </cell>
          <cell r="W142">
            <v>199</v>
          </cell>
          <cell r="X142">
            <v>233</v>
          </cell>
          <cell r="Y142">
            <v>1423</v>
          </cell>
          <cell r="Z142">
            <v>1140</v>
          </cell>
          <cell r="AA142">
            <v>1780</v>
          </cell>
          <cell r="AB142" t="str">
            <v>1</v>
          </cell>
          <cell r="AC142">
            <v>2.23</v>
          </cell>
          <cell r="AD142">
            <v>4199.82</v>
          </cell>
          <cell r="AE142">
            <v>0</v>
          </cell>
          <cell r="AF142">
            <v>2058</v>
          </cell>
          <cell r="AH142">
            <v>24</v>
          </cell>
          <cell r="AI142">
            <v>0</v>
          </cell>
        </row>
        <row r="143">
          <cell r="A143" t="str">
            <v>2CA</v>
          </cell>
          <cell r="B143" t="str">
            <v>2G1</v>
          </cell>
          <cell r="C143" t="str">
            <v>1338003030</v>
          </cell>
          <cell r="D143" t="str">
            <v>AZAA25</v>
          </cell>
          <cell r="E143" t="str">
            <v>A</v>
          </cell>
          <cell r="F143" t="str">
            <v>JY</v>
          </cell>
          <cell r="G143">
            <v>10582</v>
          </cell>
          <cell r="H143">
            <v>10582</v>
          </cell>
          <cell r="I143" t="str">
            <v>1</v>
          </cell>
          <cell r="L143" t="str">
            <v>1</v>
          </cell>
          <cell r="M143" t="str">
            <v>A</v>
          </cell>
          <cell r="N143" t="str">
            <v>ASB-G-ｱｸﾁ</v>
          </cell>
          <cell r="O143" t="str">
            <v>ASB-G FFｱｸﾁ</v>
          </cell>
          <cell r="P143" t="str">
            <v>-</v>
          </cell>
          <cell r="Q143" t="str">
            <v>ｶﾑﾘ</v>
          </cell>
          <cell r="R143" t="str">
            <v>ｶﾑﾘ</v>
          </cell>
          <cell r="S143">
            <v>4428</v>
          </cell>
          <cell r="T143">
            <v>4863</v>
          </cell>
          <cell r="U143">
            <v>5727</v>
          </cell>
          <cell r="V143">
            <v>4856</v>
          </cell>
          <cell r="W143">
            <v>4274</v>
          </cell>
          <cell r="X143">
            <v>4223</v>
          </cell>
          <cell r="Y143">
            <v>28371</v>
          </cell>
          <cell r="Z143">
            <v>16564</v>
          </cell>
          <cell r="AA143">
            <v>17497</v>
          </cell>
          <cell r="AB143" t="str">
            <v>1</v>
          </cell>
          <cell r="AC143">
            <v>2.23</v>
          </cell>
          <cell r="AD143">
            <v>4257.24</v>
          </cell>
          <cell r="AE143">
            <v>0</v>
          </cell>
          <cell r="AF143">
            <v>1739</v>
          </cell>
          <cell r="AH143">
            <v>24</v>
          </cell>
          <cell r="AI143">
            <v>0</v>
          </cell>
        </row>
        <row r="144">
          <cell r="A144" t="str">
            <v>2CA</v>
          </cell>
          <cell r="B144" t="str">
            <v>2G1</v>
          </cell>
          <cell r="C144" t="str">
            <v>1338003040</v>
          </cell>
          <cell r="D144" t="str">
            <v>AZAA25</v>
          </cell>
          <cell r="E144" t="str">
            <v>A</v>
          </cell>
          <cell r="F144" t="str">
            <v>JY</v>
          </cell>
          <cell r="G144">
            <v>10451</v>
          </cell>
          <cell r="H144">
            <v>10451</v>
          </cell>
          <cell r="I144" t="str">
            <v>1</v>
          </cell>
          <cell r="L144" t="str">
            <v>1</v>
          </cell>
          <cell r="M144" t="str">
            <v>A</v>
          </cell>
          <cell r="N144" t="str">
            <v>ASB-G-ｱｸﾁ</v>
          </cell>
          <cell r="O144" t="str">
            <v>ASB-G FRｱｸﾁ</v>
          </cell>
          <cell r="P144" t="str">
            <v>-</v>
          </cell>
          <cell r="Q144" t="str">
            <v>ｱﾙﾃｯﾂｧ</v>
          </cell>
          <cell r="R144" t="str">
            <v>ｱﾙﾃｯﾂｧ</v>
          </cell>
          <cell r="S144">
            <v>28</v>
          </cell>
          <cell r="T144">
            <v>43</v>
          </cell>
          <cell r="U144">
            <v>49</v>
          </cell>
          <cell r="V144">
            <v>44</v>
          </cell>
          <cell r="W144">
            <v>0</v>
          </cell>
          <cell r="X144">
            <v>0</v>
          </cell>
          <cell r="Y144">
            <v>164</v>
          </cell>
          <cell r="Z144">
            <v>0</v>
          </cell>
          <cell r="AA144">
            <v>0</v>
          </cell>
          <cell r="AB144" t="str">
            <v>1</v>
          </cell>
          <cell r="AC144">
            <v>2.23</v>
          </cell>
          <cell r="AD144">
            <v>4199.82</v>
          </cell>
          <cell r="AE144">
            <v>0</v>
          </cell>
          <cell r="AF144">
            <v>2058</v>
          </cell>
          <cell r="AH144">
            <v>24</v>
          </cell>
          <cell r="AI144">
            <v>0</v>
          </cell>
        </row>
        <row r="145">
          <cell r="A145" t="str">
            <v>2CA</v>
          </cell>
          <cell r="B145" t="str">
            <v>2G1</v>
          </cell>
          <cell r="C145" t="str">
            <v>1338003070</v>
          </cell>
          <cell r="D145" t="str">
            <v>AZAA25</v>
          </cell>
          <cell r="E145" t="str">
            <v>A</v>
          </cell>
          <cell r="F145" t="str">
            <v>JY</v>
          </cell>
          <cell r="G145">
            <v>10757</v>
          </cell>
          <cell r="H145">
            <v>10756</v>
          </cell>
          <cell r="I145" t="str">
            <v>1</v>
          </cell>
          <cell r="L145" t="str">
            <v>1</v>
          </cell>
          <cell r="M145" t="str">
            <v>A</v>
          </cell>
          <cell r="N145" t="str">
            <v>ASB-G-ｱｸﾁ</v>
          </cell>
          <cell r="O145" t="str">
            <v>ASB-G FFｱｸﾁ</v>
          </cell>
          <cell r="P145" t="str">
            <v>-</v>
          </cell>
          <cell r="Q145" t="str">
            <v>WISH(760N)</v>
          </cell>
          <cell r="R145" t="str">
            <v>WISH</v>
          </cell>
          <cell r="S145">
            <v>746</v>
          </cell>
          <cell r="T145">
            <v>842</v>
          </cell>
          <cell r="U145">
            <v>970</v>
          </cell>
          <cell r="V145">
            <v>720</v>
          </cell>
          <cell r="W145">
            <v>832</v>
          </cell>
          <cell r="X145">
            <v>1337</v>
          </cell>
          <cell r="Y145">
            <v>5447</v>
          </cell>
          <cell r="Z145">
            <v>8185</v>
          </cell>
          <cell r="AA145">
            <v>12104</v>
          </cell>
          <cell r="AB145" t="str">
            <v>1</v>
          </cell>
          <cell r="AC145">
            <v>2.23</v>
          </cell>
          <cell r="AD145">
            <v>4250.4799999999996</v>
          </cell>
          <cell r="AE145">
            <v>0</v>
          </cell>
          <cell r="AF145">
            <v>1739</v>
          </cell>
          <cell r="AH145">
            <v>24</v>
          </cell>
          <cell r="AI145">
            <v>0</v>
          </cell>
        </row>
        <row r="146">
          <cell r="A146" t="str">
            <v>2CA</v>
          </cell>
          <cell r="B146" t="str">
            <v>2G1</v>
          </cell>
          <cell r="C146" t="str">
            <v>1338003090</v>
          </cell>
          <cell r="D146" t="str">
            <v>AZAA25</v>
          </cell>
          <cell r="E146" t="str">
            <v>A</v>
          </cell>
          <cell r="F146" t="str">
            <v>JY</v>
          </cell>
          <cell r="G146">
            <v>10757</v>
          </cell>
          <cell r="H146">
            <v>10756</v>
          </cell>
          <cell r="I146" t="str">
            <v>1</v>
          </cell>
          <cell r="L146" t="str">
            <v>1</v>
          </cell>
          <cell r="M146" t="str">
            <v>A</v>
          </cell>
          <cell r="N146" t="str">
            <v>ASB-G-ｱｸﾁ</v>
          </cell>
          <cell r="O146" t="str">
            <v>ASB-G FFｱｸﾁ</v>
          </cell>
          <cell r="P146" t="str">
            <v>-</v>
          </cell>
          <cell r="Q146" t="str">
            <v>ﾊﾘｱｰ</v>
          </cell>
          <cell r="R146" t="str">
            <v>ﾊﾘｱｰ</v>
          </cell>
          <cell r="S146">
            <v>1443</v>
          </cell>
          <cell r="T146">
            <v>1629</v>
          </cell>
          <cell r="U146">
            <v>1880</v>
          </cell>
          <cell r="V146">
            <v>1709</v>
          </cell>
          <cell r="W146">
            <v>1572</v>
          </cell>
          <cell r="X146">
            <v>1837</v>
          </cell>
          <cell r="Y146">
            <v>10070</v>
          </cell>
          <cell r="Z146">
            <v>8250</v>
          </cell>
          <cell r="AA146">
            <v>11916</v>
          </cell>
          <cell r="AB146" t="str">
            <v>1</v>
          </cell>
          <cell r="AC146">
            <v>2.23</v>
          </cell>
          <cell r="AD146">
            <v>4247.18</v>
          </cell>
          <cell r="AE146">
            <v>0</v>
          </cell>
          <cell r="AF146">
            <v>1739</v>
          </cell>
          <cell r="AH146">
            <v>24</v>
          </cell>
          <cell r="AI146">
            <v>0</v>
          </cell>
        </row>
        <row r="147">
          <cell r="A147" t="str">
            <v>2CA</v>
          </cell>
          <cell r="B147" t="str">
            <v>2G1</v>
          </cell>
          <cell r="C147" t="str">
            <v>1338003100</v>
          </cell>
          <cell r="D147" t="str">
            <v>AZAA25</v>
          </cell>
          <cell r="E147" t="str">
            <v>A</v>
          </cell>
          <cell r="F147" t="str">
            <v>JY</v>
          </cell>
          <cell r="G147">
            <v>11151</v>
          </cell>
          <cell r="H147">
            <v>11151</v>
          </cell>
          <cell r="I147" t="str">
            <v>1</v>
          </cell>
          <cell r="L147" t="str">
            <v>1</v>
          </cell>
          <cell r="M147" t="str">
            <v>A</v>
          </cell>
          <cell r="N147" t="str">
            <v>ASB-G-ｱｸﾁ</v>
          </cell>
          <cell r="O147" t="str">
            <v>ASB-G FRｱｸﾁ</v>
          </cell>
          <cell r="P147" t="str">
            <v>-</v>
          </cell>
          <cell r="Q147" t="str">
            <v>ｺﾝﾌｫｰﾄ</v>
          </cell>
          <cell r="R147" t="str">
            <v>ｺﾝﾌｫｰﾄ</v>
          </cell>
          <cell r="S147">
            <v>1324</v>
          </cell>
          <cell r="T147">
            <v>1495</v>
          </cell>
          <cell r="U147">
            <v>1723</v>
          </cell>
          <cell r="V147">
            <v>1565</v>
          </cell>
          <cell r="W147">
            <v>1448</v>
          </cell>
          <cell r="X147">
            <v>1683</v>
          </cell>
          <cell r="Y147">
            <v>9238</v>
          </cell>
          <cell r="Z147">
            <v>9237</v>
          </cell>
          <cell r="AA147">
            <v>18481</v>
          </cell>
          <cell r="AB147" t="str">
            <v>1</v>
          </cell>
          <cell r="AC147">
            <v>215.93</v>
          </cell>
          <cell r="AD147">
            <v>2744.69</v>
          </cell>
          <cell r="AE147">
            <v>0</v>
          </cell>
          <cell r="AF147">
            <v>2058</v>
          </cell>
          <cell r="AH147">
            <v>293</v>
          </cell>
          <cell r="AI147">
            <v>35</v>
          </cell>
        </row>
        <row r="148">
          <cell r="A148" t="str">
            <v>2CA</v>
          </cell>
          <cell r="B148" t="str">
            <v>2G1</v>
          </cell>
          <cell r="C148" t="str">
            <v>1338003110</v>
          </cell>
          <cell r="D148" t="str">
            <v>AZAA25</v>
          </cell>
          <cell r="E148" t="str">
            <v>A</v>
          </cell>
          <cell r="F148" t="str">
            <v>JY</v>
          </cell>
          <cell r="G148">
            <v>10588</v>
          </cell>
          <cell r="H148">
            <v>10587</v>
          </cell>
          <cell r="I148" t="str">
            <v>1</v>
          </cell>
          <cell r="L148" t="str">
            <v>1</v>
          </cell>
          <cell r="M148" t="str">
            <v>A</v>
          </cell>
          <cell r="N148" t="str">
            <v>ASB-G-ｱｸﾁ</v>
          </cell>
          <cell r="O148" t="str">
            <v>ASB-G FFｱｸﾁ</v>
          </cell>
          <cell r="P148" t="str">
            <v>-</v>
          </cell>
          <cell r="Q148" t="str">
            <v>ｸﾙｰｶﾞｰV</v>
          </cell>
          <cell r="R148" t="str">
            <v>ｸﾙｰｶﾞｰV･ﾊｲﾗﾝﾀﾞｰ</v>
          </cell>
          <cell r="S148">
            <v>840</v>
          </cell>
          <cell r="T148">
            <v>950</v>
          </cell>
          <cell r="U148">
            <v>1094</v>
          </cell>
          <cell r="V148">
            <v>995</v>
          </cell>
          <cell r="W148">
            <v>920</v>
          </cell>
          <cell r="X148">
            <v>1070</v>
          </cell>
          <cell r="Y148">
            <v>5869</v>
          </cell>
          <cell r="Z148">
            <v>3721</v>
          </cell>
          <cell r="AA148">
            <v>6219</v>
          </cell>
          <cell r="AB148" t="str">
            <v>1</v>
          </cell>
          <cell r="AC148">
            <v>2.23</v>
          </cell>
          <cell r="AD148">
            <v>4247.18</v>
          </cell>
          <cell r="AE148">
            <v>0</v>
          </cell>
          <cell r="AF148">
            <v>1739</v>
          </cell>
          <cell r="AH148">
            <v>24</v>
          </cell>
          <cell r="AI148">
            <v>0</v>
          </cell>
        </row>
        <row r="149">
          <cell r="A149" t="str">
            <v>2CA</v>
          </cell>
          <cell r="B149" t="str">
            <v>2G1</v>
          </cell>
          <cell r="C149" t="str">
            <v>1338503030</v>
          </cell>
          <cell r="D149" t="str">
            <v>AZAA25</v>
          </cell>
          <cell r="E149" t="str">
            <v>A</v>
          </cell>
          <cell r="F149" t="str">
            <v>JY</v>
          </cell>
          <cell r="G149">
            <v>10839</v>
          </cell>
          <cell r="H149">
            <v>10839</v>
          </cell>
          <cell r="I149" t="str">
            <v>1</v>
          </cell>
          <cell r="L149" t="str">
            <v>1</v>
          </cell>
          <cell r="M149" t="str">
            <v>A</v>
          </cell>
          <cell r="N149" t="str">
            <v>ASB-G-ｱｸﾁ</v>
          </cell>
          <cell r="O149" t="str">
            <v>ASB-G FFｱｸﾁ</v>
          </cell>
          <cell r="P149" t="str">
            <v>-</v>
          </cell>
          <cell r="Q149" t="str">
            <v>ｱｾｱﾝｶﾑﾘ</v>
          </cell>
          <cell r="R149" t="str">
            <v>ｶﾑﾘ(その他海外)</v>
          </cell>
          <cell r="S149">
            <v>1840</v>
          </cell>
          <cell r="T149">
            <v>1614</v>
          </cell>
          <cell r="U149">
            <v>1974</v>
          </cell>
          <cell r="V149">
            <v>1795</v>
          </cell>
          <cell r="W149">
            <v>1436</v>
          </cell>
          <cell r="X149">
            <v>1927</v>
          </cell>
          <cell r="Y149">
            <v>10586</v>
          </cell>
          <cell r="Z149">
            <v>10584</v>
          </cell>
          <cell r="AA149">
            <v>67430</v>
          </cell>
          <cell r="AB149" t="str">
            <v>1</v>
          </cell>
          <cell r="AC149">
            <v>2.23</v>
          </cell>
          <cell r="AD149">
            <v>4257.24</v>
          </cell>
          <cell r="AE149">
            <v>0</v>
          </cell>
          <cell r="AF149">
            <v>1739</v>
          </cell>
          <cell r="AH149">
            <v>24</v>
          </cell>
          <cell r="AI149">
            <v>0</v>
          </cell>
        </row>
        <row r="150">
          <cell r="A150" t="str">
            <v>2CA</v>
          </cell>
          <cell r="B150" t="str">
            <v>2G2</v>
          </cell>
          <cell r="C150" t="str">
            <v>1338005020</v>
          </cell>
          <cell r="D150" t="str">
            <v>AZAA25</v>
          </cell>
          <cell r="E150" t="str">
            <v>A</v>
          </cell>
          <cell r="F150" t="str">
            <v>JY</v>
          </cell>
          <cell r="G150">
            <v>15040</v>
          </cell>
          <cell r="H150">
            <v>15040</v>
          </cell>
          <cell r="I150" t="str">
            <v>1</v>
          </cell>
          <cell r="L150" t="str">
            <v>1</v>
          </cell>
          <cell r="M150" t="str">
            <v>A</v>
          </cell>
          <cell r="N150" t="str">
            <v>VSC-G-ｱｸﾁ</v>
          </cell>
          <cell r="O150" t="str">
            <v>VSC-G ｱｸﾁ F</v>
          </cell>
          <cell r="P150" t="str">
            <v>-</v>
          </cell>
          <cell r="Q150" t="str">
            <v>ｶﾑﾘ</v>
          </cell>
          <cell r="R150" t="str">
            <v>ｶﾑﾘ</v>
          </cell>
          <cell r="S150">
            <v>1601</v>
          </cell>
          <cell r="T150">
            <v>1820</v>
          </cell>
          <cell r="U150">
            <v>2002</v>
          </cell>
          <cell r="V150">
            <v>1770</v>
          </cell>
          <cell r="W150">
            <v>1636</v>
          </cell>
          <cell r="X150">
            <v>1886</v>
          </cell>
          <cell r="Y150">
            <v>10715</v>
          </cell>
          <cell r="Z150">
            <v>3784</v>
          </cell>
          <cell r="AA150">
            <v>1278</v>
          </cell>
          <cell r="AB150" t="str">
            <v>1</v>
          </cell>
          <cell r="AC150">
            <v>1.73</v>
          </cell>
          <cell r="AD150">
            <v>6236.05</v>
          </cell>
          <cell r="AE150">
            <v>0</v>
          </cell>
          <cell r="AF150">
            <v>3112</v>
          </cell>
          <cell r="AH150">
            <v>33</v>
          </cell>
          <cell r="AI150">
            <v>0</v>
          </cell>
        </row>
        <row r="151">
          <cell r="A151" t="str">
            <v>2CA</v>
          </cell>
          <cell r="B151" t="str">
            <v>2G2</v>
          </cell>
          <cell r="C151" t="str">
            <v>1338005030</v>
          </cell>
          <cell r="D151" t="str">
            <v>AZAA25</v>
          </cell>
          <cell r="E151" t="str">
            <v>A</v>
          </cell>
          <cell r="F151" t="str">
            <v>JY</v>
          </cell>
          <cell r="G151">
            <v>15031</v>
          </cell>
          <cell r="H151">
            <v>15031</v>
          </cell>
          <cell r="I151" t="str">
            <v>1</v>
          </cell>
          <cell r="L151" t="str">
            <v>1</v>
          </cell>
          <cell r="M151" t="str">
            <v>A</v>
          </cell>
          <cell r="N151" t="str">
            <v>VSC-G-ｱｸﾁ</v>
          </cell>
          <cell r="O151" t="str">
            <v>VSC-G ｱｸﾁ F</v>
          </cell>
          <cell r="P151" t="str">
            <v>-</v>
          </cell>
          <cell r="Q151" t="str">
            <v>ﾉｱ,ｳﾞｫｸｼｰ,ｱﾙﾌｧｰﾄﾞ,ｲﾌﾟｻﾑ</v>
          </cell>
          <cell r="R151" t="str">
            <v>ﾉｱ･ｳﾞｫｸｼｰ</v>
          </cell>
          <cell r="S151">
            <v>522</v>
          </cell>
          <cell r="T151">
            <v>445</v>
          </cell>
          <cell r="U151">
            <v>485</v>
          </cell>
          <cell r="V151">
            <v>442</v>
          </cell>
          <cell r="W151">
            <v>313</v>
          </cell>
          <cell r="X151">
            <v>425</v>
          </cell>
          <cell r="Y151">
            <v>2632</v>
          </cell>
          <cell r="Z151">
            <v>783</v>
          </cell>
          <cell r="AA151">
            <v>0</v>
          </cell>
          <cell r="AB151" t="str">
            <v>1</v>
          </cell>
          <cell r="AC151">
            <v>1.73</v>
          </cell>
          <cell r="AD151">
            <v>6236.05</v>
          </cell>
          <cell r="AE151">
            <v>0</v>
          </cell>
          <cell r="AF151">
            <v>3112</v>
          </cell>
          <cell r="AH151">
            <v>33</v>
          </cell>
          <cell r="AI151">
            <v>0</v>
          </cell>
        </row>
        <row r="152">
          <cell r="A152" t="str">
            <v>2CA</v>
          </cell>
          <cell r="B152" t="str">
            <v>2G2</v>
          </cell>
          <cell r="C152" t="str">
            <v>1338005040</v>
          </cell>
          <cell r="D152" t="str">
            <v>AZAA25</v>
          </cell>
          <cell r="E152" t="str">
            <v>A</v>
          </cell>
          <cell r="F152" t="str">
            <v>JY</v>
          </cell>
          <cell r="G152">
            <v>15049</v>
          </cell>
          <cell r="H152">
            <v>15049</v>
          </cell>
          <cell r="I152" t="str">
            <v>1</v>
          </cell>
          <cell r="L152" t="str">
            <v>1</v>
          </cell>
          <cell r="M152" t="str">
            <v>A</v>
          </cell>
          <cell r="N152" t="str">
            <v>VSC-G-ｱｸﾁ</v>
          </cell>
          <cell r="O152" t="str">
            <v>VSC-G ｱｸﾁ F</v>
          </cell>
          <cell r="P152" t="str">
            <v>-</v>
          </cell>
          <cell r="Q152" t="str">
            <v>ｲﾌﾟｻﾑ</v>
          </cell>
          <cell r="R152" t="str">
            <v>ｲﾌﾟｻﾑ</v>
          </cell>
          <cell r="S152">
            <v>363</v>
          </cell>
          <cell r="T152">
            <v>413</v>
          </cell>
          <cell r="U152">
            <v>503</v>
          </cell>
          <cell r="V152">
            <v>457</v>
          </cell>
          <cell r="W152">
            <v>420</v>
          </cell>
          <cell r="X152">
            <v>488</v>
          </cell>
          <cell r="Y152">
            <v>2644</v>
          </cell>
          <cell r="Z152">
            <v>2602</v>
          </cell>
          <cell r="AA152">
            <v>3938</v>
          </cell>
          <cell r="AB152" t="str">
            <v>1</v>
          </cell>
          <cell r="AC152">
            <v>1.73</v>
          </cell>
          <cell r="AD152">
            <v>6225.99</v>
          </cell>
          <cell r="AE152">
            <v>0</v>
          </cell>
          <cell r="AF152">
            <v>3112</v>
          </cell>
          <cell r="AH152">
            <v>33</v>
          </cell>
          <cell r="AI152">
            <v>0</v>
          </cell>
        </row>
        <row r="153">
          <cell r="A153" t="str">
            <v>2CA</v>
          </cell>
          <cell r="B153" t="str">
            <v>2G2</v>
          </cell>
          <cell r="C153" t="str">
            <v>1338005050</v>
          </cell>
          <cell r="D153" t="str">
            <v>AZAA25</v>
          </cell>
          <cell r="E153" t="str">
            <v>A</v>
          </cell>
          <cell r="F153" t="str">
            <v>JY</v>
          </cell>
          <cell r="G153">
            <v>14380</v>
          </cell>
          <cell r="H153">
            <v>15000</v>
          </cell>
          <cell r="I153" t="str">
            <v>1</v>
          </cell>
          <cell r="L153" t="str">
            <v>1</v>
          </cell>
          <cell r="M153" t="str">
            <v>A</v>
          </cell>
          <cell r="N153" t="str">
            <v>VSC-G-ｱｸﾁ</v>
          </cell>
          <cell r="O153" t="str">
            <v>VSC-G ｱｸﾁ F</v>
          </cell>
          <cell r="P153" t="str">
            <v>-</v>
          </cell>
          <cell r="Q153" t="str">
            <v>ｱﾙﾌｧｰﾄﾞ</v>
          </cell>
          <cell r="R153" t="str">
            <v>ｱﾙﾌｧｰﾄﾞ</v>
          </cell>
          <cell r="S153">
            <v>78</v>
          </cell>
          <cell r="T153">
            <v>347</v>
          </cell>
          <cell r="U153">
            <v>483</v>
          </cell>
          <cell r="V153">
            <v>382</v>
          </cell>
          <cell r="W153">
            <v>354</v>
          </cell>
          <cell r="X153">
            <v>456</v>
          </cell>
          <cell r="Y153">
            <v>2100</v>
          </cell>
          <cell r="Z153">
            <v>2327</v>
          </cell>
          <cell r="AA153">
            <v>3680</v>
          </cell>
          <cell r="AB153" t="str">
            <v>5</v>
          </cell>
          <cell r="AC153">
            <v>276.10000000000002</v>
          </cell>
          <cell r="AD153">
            <v>3598.06</v>
          </cell>
          <cell r="AE153">
            <v>0</v>
          </cell>
          <cell r="AF153">
            <v>5514</v>
          </cell>
          <cell r="AH153">
            <v>364</v>
          </cell>
          <cell r="AI153">
            <v>55</v>
          </cell>
        </row>
        <row r="154">
          <cell r="A154" t="str">
            <v>2CA</v>
          </cell>
          <cell r="B154" t="str">
            <v>2G2</v>
          </cell>
          <cell r="C154" t="str">
            <v>1338005500</v>
          </cell>
          <cell r="D154" t="str">
            <v>AZAA25</v>
          </cell>
          <cell r="E154" t="str">
            <v>A</v>
          </cell>
          <cell r="F154" t="str">
            <v>JY</v>
          </cell>
          <cell r="G154">
            <v>13573</v>
          </cell>
          <cell r="H154">
            <v>13573</v>
          </cell>
          <cell r="I154" t="str">
            <v>1</v>
          </cell>
          <cell r="L154" t="str">
            <v>1</v>
          </cell>
          <cell r="M154" t="str">
            <v>A</v>
          </cell>
          <cell r="N154" t="str">
            <v>VSC-G-ｱｸﾁ</v>
          </cell>
          <cell r="O154" t="str">
            <v>VSC-G ｱｸﾁ R</v>
          </cell>
          <cell r="P154" t="str">
            <v>-</v>
          </cell>
          <cell r="Q154" t="str">
            <v>ｱﾙﾃｯﾂｧ</v>
          </cell>
          <cell r="R154" t="str">
            <v>ｱﾙﾃｯﾂｧ</v>
          </cell>
          <cell r="S154">
            <v>701</v>
          </cell>
          <cell r="T154">
            <v>832</v>
          </cell>
          <cell r="U154">
            <v>957</v>
          </cell>
          <cell r="V154">
            <v>871</v>
          </cell>
          <cell r="W154">
            <v>0</v>
          </cell>
          <cell r="X154">
            <v>0</v>
          </cell>
          <cell r="Y154">
            <v>3361</v>
          </cell>
          <cell r="Z154">
            <v>0</v>
          </cell>
          <cell r="AA154">
            <v>0</v>
          </cell>
          <cell r="AB154" t="str">
            <v>1</v>
          </cell>
          <cell r="AC154">
            <v>1.73</v>
          </cell>
          <cell r="AD154">
            <v>6071.36</v>
          </cell>
          <cell r="AE154">
            <v>0</v>
          </cell>
          <cell r="AF154">
            <v>2108</v>
          </cell>
          <cell r="AH154">
            <v>33</v>
          </cell>
          <cell r="AI154">
            <v>0</v>
          </cell>
        </row>
        <row r="155">
          <cell r="A155" t="str">
            <v>2CA</v>
          </cell>
          <cell r="B155" t="str">
            <v>2G2</v>
          </cell>
          <cell r="C155" t="str">
            <v>1338005510</v>
          </cell>
          <cell r="D155" t="str">
            <v>AZAA25</v>
          </cell>
          <cell r="E155" t="str">
            <v>A</v>
          </cell>
          <cell r="F155" t="str">
            <v>JY</v>
          </cell>
          <cell r="G155">
            <v>14712</v>
          </cell>
          <cell r="H155">
            <v>14712</v>
          </cell>
          <cell r="I155" t="str">
            <v>1</v>
          </cell>
          <cell r="L155" t="str">
            <v>1</v>
          </cell>
          <cell r="M155" t="str">
            <v>A</v>
          </cell>
          <cell r="N155" t="str">
            <v>VSC-G-ｱｸﾁ</v>
          </cell>
          <cell r="O155" t="str">
            <v>VSC-G ｱｸﾁ R</v>
          </cell>
          <cell r="P155" t="str">
            <v>-</v>
          </cell>
          <cell r="Q155" t="str">
            <v>ｱﾙﾃｯﾂｧ</v>
          </cell>
          <cell r="R155" t="str">
            <v>ｱﾙﾃｯﾂｧ</v>
          </cell>
          <cell r="S155">
            <v>184</v>
          </cell>
          <cell r="T155">
            <v>217</v>
          </cell>
          <cell r="U155">
            <v>250</v>
          </cell>
          <cell r="V155">
            <v>227</v>
          </cell>
          <cell r="W155">
            <v>0</v>
          </cell>
          <cell r="X155">
            <v>0</v>
          </cell>
          <cell r="Y155">
            <v>878</v>
          </cell>
          <cell r="Z155">
            <v>0</v>
          </cell>
          <cell r="AA155">
            <v>0</v>
          </cell>
          <cell r="AB155" t="str">
            <v>1</v>
          </cell>
          <cell r="AC155">
            <v>1.73</v>
          </cell>
          <cell r="AD155">
            <v>6074.2</v>
          </cell>
          <cell r="AE155">
            <v>0</v>
          </cell>
          <cell r="AF155">
            <v>3112</v>
          </cell>
          <cell r="AH155">
            <v>33</v>
          </cell>
          <cell r="AI155">
            <v>0</v>
          </cell>
        </row>
        <row r="156">
          <cell r="A156" t="str">
            <v>2CA</v>
          </cell>
          <cell r="B156" t="str">
            <v>2G2</v>
          </cell>
          <cell r="C156" t="str">
            <v>1338005520</v>
          </cell>
          <cell r="D156" t="str">
            <v>AZAA25</v>
          </cell>
          <cell r="E156" t="str">
            <v>A</v>
          </cell>
          <cell r="F156" t="str">
            <v>JY</v>
          </cell>
          <cell r="G156">
            <v>13663</v>
          </cell>
          <cell r="H156">
            <v>13663</v>
          </cell>
          <cell r="I156" t="str">
            <v>1</v>
          </cell>
          <cell r="L156" t="str">
            <v>1</v>
          </cell>
          <cell r="M156" t="str">
            <v>A</v>
          </cell>
          <cell r="N156" t="str">
            <v>VSC-G-ｱｸﾁ</v>
          </cell>
          <cell r="O156" t="str">
            <v>VSC-G ｱｸﾁ R</v>
          </cell>
          <cell r="P156" t="str">
            <v>-</v>
          </cell>
          <cell r="Q156" t="str">
            <v>ｸﾗｳﾝ</v>
          </cell>
          <cell r="R156" t="str">
            <v>ｸﾗｳﾝ</v>
          </cell>
          <cell r="S156">
            <v>54</v>
          </cell>
          <cell r="T156">
            <v>59</v>
          </cell>
          <cell r="U156">
            <v>74</v>
          </cell>
          <cell r="V156">
            <v>68</v>
          </cell>
          <cell r="W156">
            <v>70</v>
          </cell>
          <cell r="X156">
            <v>81</v>
          </cell>
          <cell r="Y156">
            <v>406</v>
          </cell>
          <cell r="Z156">
            <v>319</v>
          </cell>
          <cell r="AA156">
            <v>581</v>
          </cell>
          <cell r="AB156" t="str">
            <v>1</v>
          </cell>
          <cell r="AC156">
            <v>1.73</v>
          </cell>
          <cell r="AD156">
            <v>6184.76</v>
          </cell>
          <cell r="AE156">
            <v>0</v>
          </cell>
          <cell r="AF156">
            <v>2108</v>
          </cell>
          <cell r="AH156">
            <v>33</v>
          </cell>
          <cell r="AI156">
            <v>0</v>
          </cell>
        </row>
        <row r="157">
          <cell r="A157" t="str">
            <v>2CA</v>
          </cell>
          <cell r="B157" t="str">
            <v>2G2</v>
          </cell>
          <cell r="C157" t="str">
            <v>1338505020</v>
          </cell>
          <cell r="D157" t="str">
            <v>AZAA25</v>
          </cell>
          <cell r="E157" t="str">
            <v>A</v>
          </cell>
          <cell r="F157" t="str">
            <v>JY</v>
          </cell>
          <cell r="G157">
            <v>15277</v>
          </cell>
          <cell r="H157">
            <v>15277</v>
          </cell>
          <cell r="I157" t="str">
            <v>1</v>
          </cell>
          <cell r="L157" t="str">
            <v>1</v>
          </cell>
          <cell r="M157" t="str">
            <v>A</v>
          </cell>
          <cell r="N157" t="str">
            <v>VSC-G-ｱｸﾁ</v>
          </cell>
          <cell r="O157" t="str">
            <v>VSC-G ｱｸﾁ F</v>
          </cell>
          <cell r="P157" t="str">
            <v>-</v>
          </cell>
          <cell r="Q157" t="str">
            <v>ｱｾｱﾝｶﾑﾘ</v>
          </cell>
          <cell r="R157" t="str">
            <v>ｶﾑﾘ(その他海外)</v>
          </cell>
          <cell r="S157">
            <v>1273</v>
          </cell>
          <cell r="T157">
            <v>1117</v>
          </cell>
          <cell r="U157">
            <v>1367</v>
          </cell>
          <cell r="V157">
            <v>1242</v>
          </cell>
          <cell r="W157">
            <v>993</v>
          </cell>
          <cell r="X157">
            <v>1336</v>
          </cell>
          <cell r="Y157">
            <v>7328</v>
          </cell>
          <cell r="Z157">
            <v>7330</v>
          </cell>
          <cell r="AA157">
            <v>45700</v>
          </cell>
          <cell r="AB157" t="str">
            <v>1</v>
          </cell>
          <cell r="AC157">
            <v>1.73</v>
          </cell>
          <cell r="AD157">
            <v>6236.05</v>
          </cell>
          <cell r="AE157">
            <v>0</v>
          </cell>
          <cell r="AF157">
            <v>3112</v>
          </cell>
          <cell r="AH157">
            <v>33</v>
          </cell>
          <cell r="AI157">
            <v>0</v>
          </cell>
        </row>
        <row r="158">
          <cell r="A158" t="str">
            <v>2CA</v>
          </cell>
          <cell r="B158" t="str">
            <v>2G3</v>
          </cell>
          <cell r="C158" t="str">
            <v>1338007000</v>
          </cell>
          <cell r="D158" t="str">
            <v>AZAA25</v>
          </cell>
          <cell r="E158" t="str">
            <v>A</v>
          </cell>
          <cell r="F158" t="str">
            <v>JY</v>
          </cell>
          <cell r="G158">
            <v>17389</v>
          </cell>
          <cell r="H158">
            <v>17453</v>
          </cell>
          <cell r="I158" t="str">
            <v>1</v>
          </cell>
          <cell r="L158" t="str">
            <v>1</v>
          </cell>
          <cell r="M158" t="str">
            <v>A</v>
          </cell>
          <cell r="N158" t="str">
            <v>PAB-G-ｱｸﾁ</v>
          </cell>
          <cell r="O158" t="str">
            <v>PAB-G ﾍﾞｯﾀｲ ｱｸﾁ</v>
          </cell>
          <cell r="P158" t="str">
            <v>-</v>
          </cell>
          <cell r="Q158" t="str">
            <v>ｶﾙﾃﾞｨﾅ(315N)</v>
          </cell>
          <cell r="R158" t="str">
            <v>ｶﾙﾃﾞｨﾅ</v>
          </cell>
          <cell r="S158">
            <v>114</v>
          </cell>
          <cell r="T158">
            <v>125</v>
          </cell>
          <cell r="U158">
            <v>146</v>
          </cell>
          <cell r="V158">
            <v>123</v>
          </cell>
          <cell r="W158">
            <v>103</v>
          </cell>
          <cell r="X158">
            <v>95</v>
          </cell>
          <cell r="Y158">
            <v>706</v>
          </cell>
          <cell r="Z158">
            <v>536</v>
          </cell>
          <cell r="AA158">
            <v>500</v>
          </cell>
          <cell r="AB158" t="str">
            <v>1</v>
          </cell>
          <cell r="AC158">
            <v>382.84</v>
          </cell>
          <cell r="AD158">
            <v>6639.01</v>
          </cell>
          <cell r="AE158">
            <v>0</v>
          </cell>
          <cell r="AF158">
            <v>2970</v>
          </cell>
          <cell r="AH158">
            <v>544</v>
          </cell>
          <cell r="AI158">
            <v>84</v>
          </cell>
        </row>
        <row r="159">
          <cell r="A159" t="str">
            <v>2CA</v>
          </cell>
          <cell r="B159" t="str">
            <v>2G3</v>
          </cell>
          <cell r="C159" t="str">
            <v>1338007010</v>
          </cell>
          <cell r="D159" t="str">
            <v>AZAA25</v>
          </cell>
          <cell r="E159" t="str">
            <v>A</v>
          </cell>
          <cell r="F159" t="str">
            <v>JY</v>
          </cell>
          <cell r="G159">
            <v>15963</v>
          </cell>
          <cell r="H159">
            <v>17496</v>
          </cell>
          <cell r="I159" t="str">
            <v>1</v>
          </cell>
          <cell r="L159" t="str">
            <v>1</v>
          </cell>
          <cell r="M159" t="str">
            <v>A</v>
          </cell>
          <cell r="N159" t="str">
            <v>PAB-G-ｱｸﾁ</v>
          </cell>
          <cell r="O159" t="str">
            <v>PAB-G ﾍﾞｯﾀｲ ｱｸﾁ</v>
          </cell>
          <cell r="P159" t="str">
            <v>-</v>
          </cell>
          <cell r="Q159" t="str">
            <v>MRS</v>
          </cell>
          <cell r="R159" t="str">
            <v>MRS</v>
          </cell>
          <cell r="S159">
            <v>26</v>
          </cell>
          <cell r="T159">
            <v>26</v>
          </cell>
          <cell r="U159">
            <v>30</v>
          </cell>
          <cell r="V159">
            <v>28</v>
          </cell>
          <cell r="W159">
            <v>9</v>
          </cell>
          <cell r="X159">
            <v>8</v>
          </cell>
          <cell r="Y159">
            <v>127</v>
          </cell>
          <cell r="Z159">
            <v>26</v>
          </cell>
          <cell r="AA159">
            <v>50</v>
          </cell>
          <cell r="AB159" t="str">
            <v>1</v>
          </cell>
          <cell r="AC159">
            <v>382.84</v>
          </cell>
          <cell r="AD159">
            <v>6678.1</v>
          </cell>
          <cell r="AE159">
            <v>0</v>
          </cell>
          <cell r="AF159">
            <v>2970</v>
          </cell>
          <cell r="AH159">
            <v>544</v>
          </cell>
          <cell r="AI159">
            <v>84</v>
          </cell>
        </row>
        <row r="160">
          <cell r="A160" t="str">
            <v>2CA</v>
          </cell>
          <cell r="B160" t="str">
            <v>2G3</v>
          </cell>
          <cell r="C160" t="str">
            <v>1338007020</v>
          </cell>
          <cell r="D160" t="str">
            <v>AZAA25</v>
          </cell>
          <cell r="E160" t="str">
            <v>A</v>
          </cell>
          <cell r="F160" t="str">
            <v>JY</v>
          </cell>
          <cell r="G160">
            <v>15682</v>
          </cell>
          <cell r="H160">
            <v>17184</v>
          </cell>
          <cell r="I160" t="str">
            <v>1</v>
          </cell>
          <cell r="L160" t="str">
            <v>1</v>
          </cell>
          <cell r="M160" t="str">
            <v>A</v>
          </cell>
          <cell r="N160" t="str">
            <v>PAB-G-ｱｸﾁ</v>
          </cell>
          <cell r="O160" t="str">
            <v>PAB-G ﾍﾞｯﾀｲ ｱｸﾁ</v>
          </cell>
          <cell r="P160" t="str">
            <v>-</v>
          </cell>
          <cell r="Q160" t="str">
            <v>ｾﾘｶ(607N)</v>
          </cell>
          <cell r="R160" t="str">
            <v>ｾﾘｶ</v>
          </cell>
          <cell r="S160">
            <v>121</v>
          </cell>
          <cell r="T160">
            <v>136</v>
          </cell>
          <cell r="U160">
            <v>157</v>
          </cell>
          <cell r="V160">
            <v>143</v>
          </cell>
          <cell r="W160">
            <v>132</v>
          </cell>
          <cell r="X160">
            <v>152</v>
          </cell>
          <cell r="Y160">
            <v>841</v>
          </cell>
          <cell r="Z160">
            <v>3</v>
          </cell>
          <cell r="AA160">
            <v>0</v>
          </cell>
          <cell r="AB160" t="str">
            <v>1</v>
          </cell>
          <cell r="AC160">
            <v>382.84</v>
          </cell>
          <cell r="AD160">
            <v>6639.01</v>
          </cell>
          <cell r="AE160">
            <v>0</v>
          </cell>
          <cell r="AF160">
            <v>2970</v>
          </cell>
          <cell r="AH160">
            <v>544</v>
          </cell>
          <cell r="AI160">
            <v>84</v>
          </cell>
        </row>
        <row r="161">
          <cell r="A161" t="str">
            <v>2CA</v>
          </cell>
          <cell r="B161" t="str">
            <v>2G3</v>
          </cell>
          <cell r="C161" t="str">
            <v>1338008060</v>
          </cell>
          <cell r="D161" t="str">
            <v>AZAA25</v>
          </cell>
          <cell r="E161" t="str">
            <v>A</v>
          </cell>
          <cell r="F161" t="str">
            <v>JY</v>
          </cell>
          <cell r="G161">
            <v>15772</v>
          </cell>
          <cell r="H161">
            <v>15772</v>
          </cell>
          <cell r="I161" t="str">
            <v>1</v>
          </cell>
          <cell r="S161">
            <v>0</v>
          </cell>
          <cell r="T161">
            <v>0</v>
          </cell>
          <cell r="U161">
            <v>0</v>
          </cell>
          <cell r="V161">
            <v>0</v>
          </cell>
          <cell r="W161">
            <v>440</v>
          </cell>
          <cell r="X161">
            <v>1173</v>
          </cell>
          <cell r="Y161">
            <v>1613</v>
          </cell>
          <cell r="Z161">
            <v>13664</v>
          </cell>
          <cell r="AA161">
            <v>20090</v>
          </cell>
          <cell r="AB161" t="str">
            <v>?</v>
          </cell>
          <cell r="AC161">
            <v>0</v>
          </cell>
          <cell r="AD161">
            <v>0</v>
          </cell>
          <cell r="AE161">
            <v>0</v>
          </cell>
          <cell r="AF161">
            <v>0</v>
          </cell>
          <cell r="AH161">
            <v>0</v>
          </cell>
          <cell r="AI161">
            <v>0</v>
          </cell>
        </row>
        <row r="162">
          <cell r="A162" t="str">
            <v>2CA</v>
          </cell>
          <cell r="B162" t="str">
            <v>2G4</v>
          </cell>
          <cell r="C162" t="str">
            <v>1336400880</v>
          </cell>
          <cell r="D162" t="str">
            <v>AZAA09</v>
          </cell>
          <cell r="E162" t="str">
            <v>A</v>
          </cell>
          <cell r="F162" t="str">
            <v>JY</v>
          </cell>
          <cell r="G162">
            <v>0</v>
          </cell>
          <cell r="H162">
            <v>235</v>
          </cell>
          <cell r="I162" t="str">
            <v>1</v>
          </cell>
          <cell r="S162">
            <v>2000</v>
          </cell>
          <cell r="T162">
            <v>2000</v>
          </cell>
          <cell r="U162">
            <v>2000</v>
          </cell>
          <cell r="V162">
            <v>2000</v>
          </cell>
          <cell r="W162">
            <v>2000</v>
          </cell>
          <cell r="X162">
            <v>2000</v>
          </cell>
          <cell r="Y162">
            <v>12000</v>
          </cell>
          <cell r="Z162">
            <v>12000</v>
          </cell>
          <cell r="AA162">
            <v>24000</v>
          </cell>
          <cell r="AC162">
            <v>0</v>
          </cell>
          <cell r="AD162">
            <v>0</v>
          </cell>
          <cell r="AE162">
            <v>0</v>
          </cell>
          <cell r="AF162">
            <v>0</v>
          </cell>
          <cell r="AH162">
            <v>0</v>
          </cell>
          <cell r="AI162">
            <v>0</v>
          </cell>
        </row>
        <row r="163">
          <cell r="A163" t="str">
            <v>2CA</v>
          </cell>
          <cell r="B163" t="str">
            <v>2G4</v>
          </cell>
          <cell r="C163" t="str">
            <v>1336408000</v>
          </cell>
          <cell r="D163" t="str">
            <v>AZAA09</v>
          </cell>
          <cell r="E163" t="str">
            <v>A</v>
          </cell>
          <cell r="F163" t="str">
            <v>JY</v>
          </cell>
          <cell r="G163">
            <v>125</v>
          </cell>
          <cell r="H163">
            <v>125</v>
          </cell>
          <cell r="I163" t="str">
            <v>1</v>
          </cell>
          <cell r="L163" t="str">
            <v>1</v>
          </cell>
          <cell r="M163" t="str">
            <v>AZ</v>
          </cell>
          <cell r="N163" t="str">
            <v>部品納入</v>
          </cell>
          <cell r="O163" t="str">
            <v>ｿﾚﾉｲﾄﾞ</v>
          </cell>
          <cell r="P163" t="str">
            <v>-</v>
          </cell>
          <cell r="Q163" t="str">
            <v>-----</v>
          </cell>
          <cell r="R163" t="str">
            <v>-----</v>
          </cell>
          <cell r="S163">
            <v>36938</v>
          </cell>
          <cell r="T163">
            <v>36521</v>
          </cell>
          <cell r="U163">
            <v>36765</v>
          </cell>
          <cell r="V163">
            <v>36424</v>
          </cell>
          <cell r="W163">
            <v>36638</v>
          </cell>
          <cell r="X163">
            <v>36699</v>
          </cell>
          <cell r="Y163">
            <v>219985</v>
          </cell>
          <cell r="Z163">
            <v>220075</v>
          </cell>
          <cell r="AA163">
            <v>441700</v>
          </cell>
          <cell r="AB163" t="str">
            <v>1</v>
          </cell>
          <cell r="AC163">
            <v>0</v>
          </cell>
          <cell r="AD163">
            <v>76.92</v>
          </cell>
          <cell r="AE163">
            <v>0</v>
          </cell>
          <cell r="AF163">
            <v>0</v>
          </cell>
          <cell r="AH163">
            <v>0</v>
          </cell>
          <cell r="AI163">
            <v>0</v>
          </cell>
        </row>
        <row r="164">
          <cell r="A164" t="str">
            <v>2CA</v>
          </cell>
          <cell r="B164" t="str">
            <v>2G4</v>
          </cell>
          <cell r="C164" t="str">
            <v>1336408020</v>
          </cell>
          <cell r="D164" t="str">
            <v>AZAA09</v>
          </cell>
          <cell r="E164" t="str">
            <v>A</v>
          </cell>
          <cell r="F164" t="str">
            <v>JY</v>
          </cell>
          <cell r="G164">
            <v>125</v>
          </cell>
          <cell r="H164">
            <v>125</v>
          </cell>
          <cell r="I164" t="str">
            <v>1</v>
          </cell>
          <cell r="L164" t="str">
            <v>1</v>
          </cell>
          <cell r="M164" t="str">
            <v>AZ</v>
          </cell>
          <cell r="N164" t="str">
            <v>部品納入</v>
          </cell>
          <cell r="O164" t="str">
            <v>ｿﾚﾉｲﾄﾞ</v>
          </cell>
          <cell r="P164" t="str">
            <v>-</v>
          </cell>
          <cell r="Q164" t="str">
            <v>-----</v>
          </cell>
          <cell r="R164" t="str">
            <v>-----</v>
          </cell>
          <cell r="S164">
            <v>3938</v>
          </cell>
          <cell r="T164">
            <v>3521</v>
          </cell>
          <cell r="U164">
            <v>3765</v>
          </cell>
          <cell r="V164">
            <v>3424</v>
          </cell>
          <cell r="W164">
            <v>3638</v>
          </cell>
          <cell r="X164">
            <v>3699</v>
          </cell>
          <cell r="Y164">
            <v>21985</v>
          </cell>
          <cell r="Z164">
            <v>22075</v>
          </cell>
          <cell r="AA164">
            <v>45700</v>
          </cell>
          <cell r="AB164" t="str">
            <v>1</v>
          </cell>
          <cell r="AC164">
            <v>0</v>
          </cell>
          <cell r="AD164">
            <v>76.92</v>
          </cell>
          <cell r="AE164">
            <v>0</v>
          </cell>
          <cell r="AF164">
            <v>0</v>
          </cell>
          <cell r="AH164">
            <v>0</v>
          </cell>
          <cell r="AI164">
            <v>0</v>
          </cell>
        </row>
        <row r="165">
          <cell r="A165" t="str">
            <v>2CA</v>
          </cell>
          <cell r="B165" t="str">
            <v>2G4</v>
          </cell>
          <cell r="C165" t="str">
            <v>1336408030</v>
          </cell>
          <cell r="D165" t="str">
            <v>AZAA09</v>
          </cell>
          <cell r="E165" t="str">
            <v>A</v>
          </cell>
          <cell r="F165" t="str">
            <v>JY</v>
          </cell>
          <cell r="G165">
            <v>125</v>
          </cell>
          <cell r="H165">
            <v>125</v>
          </cell>
          <cell r="I165" t="str">
            <v>1</v>
          </cell>
          <cell r="L165" t="str">
            <v>1</v>
          </cell>
          <cell r="M165" t="str">
            <v>AZ</v>
          </cell>
          <cell r="N165" t="str">
            <v>部品納入</v>
          </cell>
          <cell r="O165" t="str">
            <v>ｿﾚﾉｲﾄﾞ</v>
          </cell>
          <cell r="P165" t="str">
            <v>-</v>
          </cell>
          <cell r="Q165" t="str">
            <v>-----</v>
          </cell>
          <cell r="R165" t="str">
            <v>-----</v>
          </cell>
          <cell r="S165">
            <v>24690</v>
          </cell>
          <cell r="T165">
            <v>25707</v>
          </cell>
          <cell r="U165">
            <v>28266</v>
          </cell>
          <cell r="V165">
            <v>27002</v>
          </cell>
          <cell r="W165">
            <v>25257</v>
          </cell>
          <cell r="X165">
            <v>28207</v>
          </cell>
          <cell r="Y165">
            <v>159129</v>
          </cell>
          <cell r="Z165">
            <v>156101</v>
          </cell>
          <cell r="AA165">
            <v>325044</v>
          </cell>
          <cell r="AB165" t="str">
            <v>1</v>
          </cell>
          <cell r="AC165">
            <v>0</v>
          </cell>
          <cell r="AD165">
            <v>76.92</v>
          </cell>
          <cell r="AE165">
            <v>0</v>
          </cell>
          <cell r="AF165">
            <v>0</v>
          </cell>
          <cell r="AH165">
            <v>0</v>
          </cell>
          <cell r="AI165">
            <v>0</v>
          </cell>
        </row>
        <row r="166">
          <cell r="A166" t="str">
            <v>2CA</v>
          </cell>
          <cell r="B166" t="str">
            <v>2G4</v>
          </cell>
          <cell r="C166" t="str">
            <v>1336408200</v>
          </cell>
          <cell r="D166" t="str">
            <v>AZAA09</v>
          </cell>
          <cell r="E166" t="str">
            <v>A</v>
          </cell>
          <cell r="F166" t="str">
            <v>JY</v>
          </cell>
          <cell r="G166">
            <v>190</v>
          </cell>
          <cell r="H166">
            <v>190</v>
          </cell>
          <cell r="I166" t="str">
            <v>1</v>
          </cell>
          <cell r="L166" t="str">
            <v>1</v>
          </cell>
          <cell r="M166" t="str">
            <v>AZ</v>
          </cell>
          <cell r="N166" t="str">
            <v>部品納入</v>
          </cell>
          <cell r="O166" t="str">
            <v>ｿﾚﾉｲﾄﾞ</v>
          </cell>
          <cell r="P166" t="str">
            <v>-</v>
          </cell>
          <cell r="Q166" t="str">
            <v>-----</v>
          </cell>
          <cell r="R166" t="str">
            <v>-----</v>
          </cell>
          <cell r="S166">
            <v>1738</v>
          </cell>
          <cell r="T166">
            <v>1521</v>
          </cell>
          <cell r="U166">
            <v>1765</v>
          </cell>
          <cell r="V166">
            <v>1424</v>
          </cell>
          <cell r="W166">
            <v>1638</v>
          </cell>
          <cell r="X166">
            <v>1699</v>
          </cell>
          <cell r="Y166">
            <v>9785</v>
          </cell>
          <cell r="Z166">
            <v>10075</v>
          </cell>
          <cell r="AA166">
            <v>21700</v>
          </cell>
          <cell r="AB166" t="str">
            <v>1</v>
          </cell>
          <cell r="AC166">
            <v>0</v>
          </cell>
          <cell r="AD166">
            <v>113.08</v>
          </cell>
          <cell r="AE166">
            <v>0</v>
          </cell>
          <cell r="AF166">
            <v>0</v>
          </cell>
          <cell r="AH166">
            <v>10</v>
          </cell>
          <cell r="AI166">
            <v>0</v>
          </cell>
        </row>
        <row r="167">
          <cell r="A167" t="str">
            <v>2CA</v>
          </cell>
          <cell r="B167" t="str">
            <v>2G4</v>
          </cell>
          <cell r="C167" t="str">
            <v>1336408400</v>
          </cell>
          <cell r="D167" t="str">
            <v>AZAA09</v>
          </cell>
          <cell r="E167" t="str">
            <v>A</v>
          </cell>
          <cell r="F167" t="str">
            <v>JY</v>
          </cell>
          <cell r="G167">
            <v>150</v>
          </cell>
          <cell r="H167">
            <v>150</v>
          </cell>
          <cell r="I167" t="str">
            <v>1</v>
          </cell>
          <cell r="L167" t="str">
            <v>1</v>
          </cell>
          <cell r="M167" t="str">
            <v>AZ</v>
          </cell>
          <cell r="N167" t="str">
            <v>部品納入</v>
          </cell>
          <cell r="O167" t="str">
            <v>ｿﾚﾉｲﾄﾞ</v>
          </cell>
          <cell r="P167" t="str">
            <v>-</v>
          </cell>
          <cell r="Q167" t="str">
            <v>-----</v>
          </cell>
          <cell r="R167" t="str">
            <v>-----</v>
          </cell>
          <cell r="S167">
            <v>59178</v>
          </cell>
          <cell r="T167">
            <v>60550</v>
          </cell>
          <cell r="U167">
            <v>61924</v>
          </cell>
          <cell r="V167">
            <v>61444</v>
          </cell>
          <cell r="W167">
            <v>60134</v>
          </cell>
          <cell r="X167">
            <v>59770</v>
          </cell>
          <cell r="Y167">
            <v>363000</v>
          </cell>
          <cell r="Z167">
            <v>368000</v>
          </cell>
          <cell r="AA167">
            <v>712000</v>
          </cell>
          <cell r="AB167" t="str">
            <v>1</v>
          </cell>
          <cell r="AC167">
            <v>0</v>
          </cell>
          <cell r="AD167">
            <v>94.77</v>
          </cell>
          <cell r="AE167">
            <v>0</v>
          </cell>
          <cell r="AF167">
            <v>0</v>
          </cell>
          <cell r="AH167">
            <v>0</v>
          </cell>
          <cell r="AI167">
            <v>0</v>
          </cell>
        </row>
        <row r="168">
          <cell r="A168" t="str">
            <v>2CA</v>
          </cell>
          <cell r="B168" t="str">
            <v>2G4</v>
          </cell>
          <cell r="C168" t="str">
            <v>1336408410</v>
          </cell>
          <cell r="D168" t="str">
            <v>AZAA09</v>
          </cell>
          <cell r="E168" t="str">
            <v>A</v>
          </cell>
          <cell r="F168" t="str">
            <v>JY</v>
          </cell>
          <cell r="G168">
            <v>150</v>
          </cell>
          <cell r="H168">
            <v>150</v>
          </cell>
          <cell r="I168" t="str">
            <v>1</v>
          </cell>
          <cell r="L168" t="str">
            <v>1</v>
          </cell>
          <cell r="M168" t="str">
            <v>AZ</v>
          </cell>
          <cell r="N168" t="str">
            <v>部品納入</v>
          </cell>
          <cell r="O168" t="str">
            <v>ｿﾚﾉｲﾄﾞ</v>
          </cell>
          <cell r="P168" t="str">
            <v>-</v>
          </cell>
          <cell r="Q168" t="str">
            <v>-----</v>
          </cell>
          <cell r="R168" t="str">
            <v>-----</v>
          </cell>
          <cell r="S168">
            <v>11644</v>
          </cell>
          <cell r="T168">
            <v>11664</v>
          </cell>
          <cell r="U168">
            <v>11986</v>
          </cell>
          <cell r="V168">
            <v>11744</v>
          </cell>
          <cell r="W168">
            <v>12028</v>
          </cell>
          <cell r="X168">
            <v>12612</v>
          </cell>
          <cell r="Y168">
            <v>71678</v>
          </cell>
          <cell r="Z168">
            <v>69824</v>
          </cell>
          <cell r="AA168">
            <v>134008</v>
          </cell>
          <cell r="AB168" t="str">
            <v>1</v>
          </cell>
          <cell r="AC168">
            <v>0</v>
          </cell>
          <cell r="AD168">
            <v>94.77</v>
          </cell>
          <cell r="AE168">
            <v>0</v>
          </cell>
          <cell r="AF168">
            <v>0</v>
          </cell>
          <cell r="AH168">
            <v>0</v>
          </cell>
          <cell r="AI168">
            <v>0</v>
          </cell>
        </row>
        <row r="169">
          <cell r="A169" t="str">
            <v>2CA</v>
          </cell>
          <cell r="B169" t="str">
            <v>2G4</v>
          </cell>
          <cell r="C169" t="str">
            <v>1336408420</v>
          </cell>
          <cell r="D169" t="str">
            <v>AZAA09</v>
          </cell>
          <cell r="E169" t="str">
            <v>A</v>
          </cell>
          <cell r="F169" t="str">
            <v>JY</v>
          </cell>
          <cell r="G169">
            <v>150</v>
          </cell>
          <cell r="H169">
            <v>150</v>
          </cell>
          <cell r="I169" t="str">
            <v>1</v>
          </cell>
          <cell r="L169" t="str">
            <v>1</v>
          </cell>
          <cell r="M169" t="str">
            <v>AZ</v>
          </cell>
          <cell r="N169" t="str">
            <v>部品納入</v>
          </cell>
          <cell r="O169" t="str">
            <v>ｿﾚﾉｲﾄﾞ</v>
          </cell>
          <cell r="P169" t="str">
            <v>-</v>
          </cell>
          <cell r="Q169" t="str">
            <v>-----</v>
          </cell>
          <cell r="R169" t="str">
            <v>-----</v>
          </cell>
          <cell r="S169">
            <v>40822</v>
          </cell>
          <cell r="T169">
            <v>42214</v>
          </cell>
          <cell r="U169">
            <v>43910</v>
          </cell>
          <cell r="V169">
            <v>43188</v>
          </cell>
          <cell r="W169">
            <v>42162</v>
          </cell>
          <cell r="X169">
            <v>42382</v>
          </cell>
          <cell r="Y169">
            <v>254678</v>
          </cell>
          <cell r="Z169">
            <v>257824</v>
          </cell>
          <cell r="AA169">
            <v>486008</v>
          </cell>
          <cell r="AB169" t="str">
            <v>1</v>
          </cell>
          <cell r="AC169">
            <v>0</v>
          </cell>
          <cell r="AD169">
            <v>94.77</v>
          </cell>
          <cell r="AE169">
            <v>0</v>
          </cell>
          <cell r="AF169">
            <v>0</v>
          </cell>
          <cell r="AH169">
            <v>0</v>
          </cell>
          <cell r="AI169">
            <v>0</v>
          </cell>
        </row>
        <row r="170">
          <cell r="A170" t="str">
            <v>2CA</v>
          </cell>
          <cell r="B170" t="str">
            <v>2G4</v>
          </cell>
          <cell r="C170" t="str">
            <v>1336408430</v>
          </cell>
          <cell r="D170" t="str">
            <v>AZAA09</v>
          </cell>
          <cell r="E170" t="str">
            <v>A</v>
          </cell>
          <cell r="F170" t="str">
            <v>JY</v>
          </cell>
          <cell r="G170">
            <v>150</v>
          </cell>
          <cell r="H170">
            <v>150</v>
          </cell>
          <cell r="I170" t="str">
            <v>1</v>
          </cell>
          <cell r="L170" t="str">
            <v>1</v>
          </cell>
          <cell r="M170" t="str">
            <v>AZ</v>
          </cell>
          <cell r="N170" t="str">
            <v>部品納入</v>
          </cell>
          <cell r="O170" t="str">
            <v>ｿﾚﾉｲﾄﾞ</v>
          </cell>
          <cell r="P170" t="str">
            <v>-</v>
          </cell>
          <cell r="Q170" t="str">
            <v>-----</v>
          </cell>
          <cell r="R170" t="str">
            <v>-----</v>
          </cell>
          <cell r="S170">
            <v>375</v>
          </cell>
          <cell r="T170">
            <v>468</v>
          </cell>
          <cell r="U170">
            <v>564</v>
          </cell>
          <cell r="V170">
            <v>487</v>
          </cell>
          <cell r="W170">
            <v>431</v>
          </cell>
          <cell r="X170">
            <v>466</v>
          </cell>
          <cell r="Y170">
            <v>2791</v>
          </cell>
          <cell r="Z170">
            <v>2274</v>
          </cell>
          <cell r="AA170">
            <v>3430</v>
          </cell>
          <cell r="AB170" t="str">
            <v>1</v>
          </cell>
          <cell r="AC170">
            <v>0</v>
          </cell>
          <cell r="AD170">
            <v>94.77</v>
          </cell>
          <cell r="AE170">
            <v>0</v>
          </cell>
          <cell r="AF170">
            <v>0</v>
          </cell>
          <cell r="AH170">
            <v>0</v>
          </cell>
          <cell r="AI170">
            <v>0</v>
          </cell>
        </row>
        <row r="171">
          <cell r="A171" t="str">
            <v>2CA</v>
          </cell>
          <cell r="B171" t="str">
            <v>2G4</v>
          </cell>
          <cell r="C171" t="str">
            <v>1336408450</v>
          </cell>
          <cell r="D171" t="str">
            <v>AZAA09</v>
          </cell>
          <cell r="E171" t="str">
            <v>A</v>
          </cell>
          <cell r="F171" t="str">
            <v>JY</v>
          </cell>
          <cell r="G171">
            <v>217</v>
          </cell>
          <cell r="H171">
            <v>150</v>
          </cell>
          <cell r="I171" t="str">
            <v>1</v>
          </cell>
          <cell r="L171" t="str">
            <v>1</v>
          </cell>
          <cell r="M171" t="str">
            <v>AZ</v>
          </cell>
          <cell r="N171" t="str">
            <v>部品納入</v>
          </cell>
          <cell r="O171" t="str">
            <v>ｿﾚﾉｲﾄﾞ</v>
          </cell>
          <cell r="P171" t="str">
            <v>-</v>
          </cell>
          <cell r="Q171" t="str">
            <v>-----</v>
          </cell>
          <cell r="R171" t="str">
            <v>-----</v>
          </cell>
          <cell r="S171">
            <v>73926</v>
          </cell>
          <cell r="T171">
            <v>74406</v>
          </cell>
          <cell r="U171">
            <v>74840</v>
          </cell>
          <cell r="V171">
            <v>73602</v>
          </cell>
          <cell r="W171">
            <v>73382</v>
          </cell>
          <cell r="X171">
            <v>73844</v>
          </cell>
          <cell r="Y171">
            <v>444000</v>
          </cell>
          <cell r="Z171">
            <v>440900</v>
          </cell>
          <cell r="AA171">
            <v>878000</v>
          </cell>
          <cell r="AB171" t="str">
            <v>1</v>
          </cell>
          <cell r="AC171">
            <v>0</v>
          </cell>
          <cell r="AD171">
            <v>94.77</v>
          </cell>
          <cell r="AE171">
            <v>0</v>
          </cell>
          <cell r="AF171">
            <v>0</v>
          </cell>
          <cell r="AH171">
            <v>0</v>
          </cell>
          <cell r="AI171">
            <v>0</v>
          </cell>
        </row>
        <row r="172">
          <cell r="A172" t="str">
            <v>2CA</v>
          </cell>
          <cell r="B172" t="str">
            <v>2G4</v>
          </cell>
          <cell r="C172" t="str">
            <v>1336408450</v>
          </cell>
          <cell r="D172" t="str">
            <v>AZAA25</v>
          </cell>
          <cell r="E172" t="str">
            <v>A</v>
          </cell>
          <cell r="F172" t="str">
            <v>JY</v>
          </cell>
          <cell r="G172">
            <v>217</v>
          </cell>
          <cell r="H172">
            <v>561</v>
          </cell>
          <cell r="I172" t="str">
            <v>1</v>
          </cell>
          <cell r="L172" t="str">
            <v>1</v>
          </cell>
          <cell r="M172" t="str">
            <v>AZ</v>
          </cell>
          <cell r="N172" t="str">
            <v>部品納入</v>
          </cell>
          <cell r="O172" t="str">
            <v>ｿﾚﾉｲﾄﾞ</v>
          </cell>
          <cell r="P172" t="str">
            <v>-</v>
          </cell>
          <cell r="Q172" t="str">
            <v>-----</v>
          </cell>
          <cell r="R172" t="str">
            <v>-----</v>
          </cell>
          <cell r="S172">
            <v>0</v>
          </cell>
          <cell r="T172">
            <v>3464</v>
          </cell>
          <cell r="U172">
            <v>10278</v>
          </cell>
          <cell r="V172">
            <v>9304</v>
          </cell>
          <cell r="W172">
            <v>11038</v>
          </cell>
          <cell r="X172">
            <v>13564</v>
          </cell>
          <cell r="Y172">
            <v>47648</v>
          </cell>
          <cell r="Z172">
            <v>68000</v>
          </cell>
          <cell r="AA172">
            <v>88000</v>
          </cell>
          <cell r="AB172" t="str">
            <v>1</v>
          </cell>
          <cell r="AC172">
            <v>0</v>
          </cell>
          <cell r="AD172">
            <v>94.77</v>
          </cell>
          <cell r="AE172">
            <v>0</v>
          </cell>
          <cell r="AF172">
            <v>0</v>
          </cell>
          <cell r="AH172">
            <v>0</v>
          </cell>
          <cell r="AI172">
            <v>0</v>
          </cell>
        </row>
        <row r="173">
          <cell r="A173" t="str">
            <v>2CA</v>
          </cell>
          <cell r="B173" t="str">
            <v>2G4</v>
          </cell>
          <cell r="C173" t="str">
            <v>1336408450</v>
          </cell>
          <cell r="D173" t="str">
            <v>AZAA11</v>
          </cell>
          <cell r="E173" t="str">
            <v>A</v>
          </cell>
          <cell r="F173" t="str">
            <v>JY</v>
          </cell>
          <cell r="G173">
            <v>217</v>
          </cell>
          <cell r="H173">
            <v>223</v>
          </cell>
          <cell r="I173" t="str">
            <v>1</v>
          </cell>
          <cell r="L173" t="str">
            <v>1</v>
          </cell>
          <cell r="M173" t="str">
            <v>AZ</v>
          </cell>
          <cell r="N173" t="str">
            <v>部品納入</v>
          </cell>
          <cell r="O173" t="str">
            <v>ｿﾚﾉｲﾄﾞ</v>
          </cell>
          <cell r="P173" t="str">
            <v>-</v>
          </cell>
          <cell r="Q173" t="str">
            <v>-----</v>
          </cell>
          <cell r="R173" t="str">
            <v>-----</v>
          </cell>
          <cell r="S173">
            <v>22211</v>
          </cell>
          <cell r="T173">
            <v>19660</v>
          </cell>
          <cell r="U173">
            <v>23602</v>
          </cell>
          <cell r="V173">
            <v>24370</v>
          </cell>
          <cell r="W173">
            <v>19088</v>
          </cell>
          <cell r="X173">
            <v>23670</v>
          </cell>
          <cell r="Y173">
            <v>132601</v>
          </cell>
          <cell r="Z173">
            <v>112199</v>
          </cell>
          <cell r="AA173">
            <v>212500</v>
          </cell>
          <cell r="AB173" t="str">
            <v>1</v>
          </cell>
          <cell r="AC173">
            <v>0</v>
          </cell>
          <cell r="AD173">
            <v>94.77</v>
          </cell>
          <cell r="AE173">
            <v>0</v>
          </cell>
          <cell r="AF173">
            <v>0</v>
          </cell>
          <cell r="AH173">
            <v>0</v>
          </cell>
          <cell r="AI173">
            <v>0</v>
          </cell>
        </row>
        <row r="174">
          <cell r="A174" t="str">
            <v>2CA</v>
          </cell>
          <cell r="B174" t="str">
            <v>2G4</v>
          </cell>
          <cell r="C174" t="str">
            <v>1336408500</v>
          </cell>
          <cell r="D174" t="str">
            <v>AZAA09</v>
          </cell>
          <cell r="E174" t="str">
            <v>A</v>
          </cell>
          <cell r="F174" t="str">
            <v>JY</v>
          </cell>
          <cell r="G174">
            <v>214</v>
          </cell>
          <cell r="H174">
            <v>154</v>
          </cell>
          <cell r="I174" t="str">
            <v>1</v>
          </cell>
          <cell r="L174" t="str">
            <v>1</v>
          </cell>
          <cell r="M174" t="str">
            <v>AZ</v>
          </cell>
          <cell r="N174" t="str">
            <v>部品納入</v>
          </cell>
          <cell r="O174" t="str">
            <v>ｿﾚﾉｲﾄﾞ</v>
          </cell>
          <cell r="P174" t="str">
            <v>-</v>
          </cell>
          <cell r="Q174" t="str">
            <v>-----</v>
          </cell>
          <cell r="R174" t="str">
            <v>-----</v>
          </cell>
          <cell r="S174">
            <v>15747</v>
          </cell>
          <cell r="T174">
            <v>14078</v>
          </cell>
          <cell r="U174">
            <v>14163</v>
          </cell>
          <cell r="V174">
            <v>14870</v>
          </cell>
          <cell r="W174">
            <v>13558</v>
          </cell>
          <cell r="X174">
            <v>14433</v>
          </cell>
          <cell r="Y174">
            <v>86849</v>
          </cell>
          <cell r="Z174">
            <v>83951</v>
          </cell>
          <cell r="AA174">
            <v>184750</v>
          </cell>
          <cell r="AB174" t="str">
            <v>1</v>
          </cell>
          <cell r="AC174">
            <v>0</v>
          </cell>
          <cell r="AD174">
            <v>93.12</v>
          </cell>
          <cell r="AE174">
            <v>0</v>
          </cell>
          <cell r="AF174">
            <v>0</v>
          </cell>
          <cell r="AH174">
            <v>0</v>
          </cell>
          <cell r="AI174">
            <v>0</v>
          </cell>
        </row>
        <row r="175">
          <cell r="A175" t="str">
            <v>2CA</v>
          </cell>
          <cell r="B175" t="str">
            <v>2G4</v>
          </cell>
          <cell r="C175" t="str">
            <v>1336408500</v>
          </cell>
          <cell r="D175" t="str">
            <v>AZAA11</v>
          </cell>
          <cell r="E175" t="str">
            <v>A</v>
          </cell>
          <cell r="F175" t="str">
            <v>JY</v>
          </cell>
          <cell r="G175">
            <v>214</v>
          </cell>
          <cell r="H175">
            <v>223</v>
          </cell>
          <cell r="I175" t="str">
            <v>1</v>
          </cell>
          <cell r="L175" t="str">
            <v>1</v>
          </cell>
          <cell r="M175" t="str">
            <v>AZ</v>
          </cell>
          <cell r="N175" t="str">
            <v>部品納入</v>
          </cell>
          <cell r="O175" t="str">
            <v>ｿﾚﾉｲﾄﾞ</v>
          </cell>
          <cell r="P175" t="str">
            <v>-</v>
          </cell>
          <cell r="Q175" t="str">
            <v>-----</v>
          </cell>
          <cell r="R175" t="str">
            <v>-----</v>
          </cell>
          <cell r="S175">
            <v>24202</v>
          </cell>
          <cell r="T175">
            <v>20598</v>
          </cell>
          <cell r="U175">
            <v>26372</v>
          </cell>
          <cell r="V175">
            <v>28578</v>
          </cell>
          <cell r="W175">
            <v>21648</v>
          </cell>
          <cell r="X175">
            <v>26218</v>
          </cell>
          <cell r="Y175">
            <v>147616</v>
          </cell>
          <cell r="Z175">
            <v>133558</v>
          </cell>
          <cell r="AA175">
            <v>224200</v>
          </cell>
          <cell r="AB175" t="str">
            <v>1</v>
          </cell>
          <cell r="AC175">
            <v>0</v>
          </cell>
          <cell r="AD175">
            <v>93.12</v>
          </cell>
          <cell r="AE175">
            <v>0</v>
          </cell>
          <cell r="AF175">
            <v>0</v>
          </cell>
          <cell r="AH175">
            <v>0</v>
          </cell>
          <cell r="AI175">
            <v>0</v>
          </cell>
        </row>
        <row r="176">
          <cell r="A176" t="str">
            <v>2CA</v>
          </cell>
          <cell r="B176" t="str">
            <v>2G4</v>
          </cell>
          <cell r="C176" t="str">
            <v>1336408510</v>
          </cell>
          <cell r="D176" t="str">
            <v>AZAA11</v>
          </cell>
          <cell r="E176" t="str">
            <v>A</v>
          </cell>
          <cell r="F176" t="str">
            <v>JY</v>
          </cell>
          <cell r="G176">
            <v>178</v>
          </cell>
          <cell r="H176">
            <v>223</v>
          </cell>
          <cell r="I176" t="str">
            <v>1</v>
          </cell>
          <cell r="L176" t="str">
            <v>1</v>
          </cell>
          <cell r="M176" t="str">
            <v>AZ</v>
          </cell>
          <cell r="N176" t="str">
            <v>部品納入</v>
          </cell>
          <cell r="O176" t="str">
            <v>ｿﾚﾉｲﾄﾞ</v>
          </cell>
          <cell r="P176" t="str">
            <v>-</v>
          </cell>
          <cell r="Q176" t="str">
            <v>-----</v>
          </cell>
          <cell r="R176" t="str">
            <v>-----</v>
          </cell>
          <cell r="S176">
            <v>22083</v>
          </cell>
          <cell r="T176">
            <v>21390</v>
          </cell>
          <cell r="U176">
            <v>21519</v>
          </cell>
          <cell r="V176">
            <v>22608</v>
          </cell>
          <cell r="W176">
            <v>21995</v>
          </cell>
          <cell r="X176">
            <v>22405</v>
          </cell>
          <cell r="Y176">
            <v>132000</v>
          </cell>
          <cell r="Z176">
            <v>131000</v>
          </cell>
          <cell r="AA176">
            <v>261000</v>
          </cell>
          <cell r="AB176" t="str">
            <v>1</v>
          </cell>
          <cell r="AC176">
            <v>0</v>
          </cell>
          <cell r="AD176">
            <v>93.12</v>
          </cell>
          <cell r="AE176">
            <v>0</v>
          </cell>
          <cell r="AF176">
            <v>0</v>
          </cell>
          <cell r="AH176">
            <v>0</v>
          </cell>
          <cell r="AI176">
            <v>0</v>
          </cell>
        </row>
        <row r="177">
          <cell r="A177" t="str">
            <v>2CA</v>
          </cell>
          <cell r="B177" t="str">
            <v>2G4</v>
          </cell>
          <cell r="C177" t="str">
            <v>1336408510</v>
          </cell>
          <cell r="D177" t="str">
            <v>AZAA09</v>
          </cell>
          <cell r="E177" t="str">
            <v>A</v>
          </cell>
          <cell r="F177" t="str">
            <v>JY</v>
          </cell>
          <cell r="G177">
            <v>178</v>
          </cell>
          <cell r="H177">
            <v>154</v>
          </cell>
          <cell r="I177" t="str">
            <v>1</v>
          </cell>
          <cell r="L177" t="str">
            <v>1</v>
          </cell>
          <cell r="M177" t="str">
            <v>AZ</v>
          </cell>
          <cell r="N177" t="str">
            <v>部品納入</v>
          </cell>
          <cell r="O177" t="str">
            <v>ｿﾚﾉｲﾄﾞ</v>
          </cell>
          <cell r="P177" t="str">
            <v>-</v>
          </cell>
          <cell r="Q177" t="str">
            <v>-----</v>
          </cell>
          <cell r="R177" t="str">
            <v>-----</v>
          </cell>
          <cell r="S177">
            <v>56608</v>
          </cell>
          <cell r="T177">
            <v>59729</v>
          </cell>
          <cell r="U177">
            <v>64065</v>
          </cell>
          <cell r="V177">
            <v>60992</v>
          </cell>
          <cell r="W177">
            <v>58891</v>
          </cell>
          <cell r="X177">
            <v>63871</v>
          </cell>
          <cell r="Y177">
            <v>364156</v>
          </cell>
          <cell r="Z177">
            <v>372996</v>
          </cell>
          <cell r="AA177">
            <v>770989</v>
          </cell>
          <cell r="AB177" t="str">
            <v>1</v>
          </cell>
          <cell r="AC177">
            <v>0</v>
          </cell>
          <cell r="AD177">
            <v>93.12</v>
          </cell>
          <cell r="AE177">
            <v>0</v>
          </cell>
          <cell r="AF177">
            <v>0</v>
          </cell>
          <cell r="AH177">
            <v>0</v>
          </cell>
          <cell r="AI177">
            <v>0</v>
          </cell>
        </row>
        <row r="178">
          <cell r="A178" t="str">
            <v>2CA</v>
          </cell>
          <cell r="B178" t="str">
            <v>2G4</v>
          </cell>
          <cell r="C178" t="str">
            <v>1336408520</v>
          </cell>
          <cell r="D178" t="str">
            <v>AZAA09</v>
          </cell>
          <cell r="E178" t="str">
            <v>A</v>
          </cell>
          <cell r="F178" t="str">
            <v>JY</v>
          </cell>
          <cell r="G178">
            <v>214</v>
          </cell>
          <cell r="H178">
            <v>154</v>
          </cell>
          <cell r="I178" t="str">
            <v>1</v>
          </cell>
          <cell r="L178" t="str">
            <v>1</v>
          </cell>
          <cell r="M178" t="str">
            <v>AZ</v>
          </cell>
          <cell r="N178" t="str">
            <v>部品納入</v>
          </cell>
          <cell r="O178" t="str">
            <v>ｿﾚﾉｲﾄﾞ</v>
          </cell>
          <cell r="P178" t="str">
            <v>-</v>
          </cell>
          <cell r="Q178" t="str">
            <v>-----</v>
          </cell>
          <cell r="R178" t="str">
            <v>-----</v>
          </cell>
          <cell r="S178">
            <v>107731</v>
          </cell>
          <cell r="T178">
            <v>108392</v>
          </cell>
          <cell r="U178">
            <v>108097</v>
          </cell>
          <cell r="V178">
            <v>107557</v>
          </cell>
          <cell r="W178">
            <v>108140</v>
          </cell>
          <cell r="X178">
            <v>108084</v>
          </cell>
          <cell r="Y178">
            <v>648001</v>
          </cell>
          <cell r="Z178">
            <v>648001</v>
          </cell>
          <cell r="AA178">
            <v>1305000</v>
          </cell>
          <cell r="AB178" t="str">
            <v>1</v>
          </cell>
          <cell r="AC178">
            <v>0</v>
          </cell>
          <cell r="AD178">
            <v>93.12</v>
          </cell>
          <cell r="AE178">
            <v>0</v>
          </cell>
          <cell r="AF178">
            <v>0</v>
          </cell>
          <cell r="AH178">
            <v>0</v>
          </cell>
          <cell r="AI178">
            <v>0</v>
          </cell>
        </row>
        <row r="179">
          <cell r="A179" t="str">
            <v>2CA</v>
          </cell>
          <cell r="B179" t="str">
            <v>2G4</v>
          </cell>
          <cell r="C179" t="str">
            <v>1336408520</v>
          </cell>
          <cell r="D179" t="str">
            <v>AZAA11</v>
          </cell>
          <cell r="E179" t="str">
            <v>A</v>
          </cell>
          <cell r="F179" t="str">
            <v>JY</v>
          </cell>
          <cell r="G179">
            <v>214</v>
          </cell>
          <cell r="H179">
            <v>223</v>
          </cell>
          <cell r="I179" t="str">
            <v>1</v>
          </cell>
          <cell r="L179" t="str">
            <v>1</v>
          </cell>
          <cell r="M179" t="str">
            <v>AZ</v>
          </cell>
          <cell r="N179" t="str">
            <v>部品納入</v>
          </cell>
          <cell r="O179" t="str">
            <v>ｿﾚﾉｲﾄﾞ</v>
          </cell>
          <cell r="P179" t="str">
            <v>-</v>
          </cell>
          <cell r="Q179" t="str">
            <v>-----</v>
          </cell>
          <cell r="R179" t="str">
            <v>-----</v>
          </cell>
          <cell r="S179">
            <v>133321</v>
          </cell>
          <cell r="T179">
            <v>127543</v>
          </cell>
          <cell r="U179">
            <v>127096</v>
          </cell>
          <cell r="V179">
            <v>129454</v>
          </cell>
          <cell r="W179">
            <v>125455</v>
          </cell>
          <cell r="X179">
            <v>83131</v>
          </cell>
          <cell r="Y179">
            <v>726000</v>
          </cell>
          <cell r="Z179">
            <v>762000</v>
          </cell>
          <cell r="AA179">
            <v>1593000</v>
          </cell>
          <cell r="AB179" t="str">
            <v>1</v>
          </cell>
          <cell r="AC179">
            <v>0</v>
          </cell>
          <cell r="AD179">
            <v>93.12</v>
          </cell>
          <cell r="AE179">
            <v>0</v>
          </cell>
          <cell r="AF179">
            <v>0</v>
          </cell>
          <cell r="AH179">
            <v>0</v>
          </cell>
          <cell r="AI179">
            <v>0</v>
          </cell>
        </row>
        <row r="180">
          <cell r="A180" t="str">
            <v>2CA</v>
          </cell>
          <cell r="B180" t="str">
            <v>2G4</v>
          </cell>
          <cell r="C180" t="str">
            <v>1336408530</v>
          </cell>
          <cell r="D180" t="str">
            <v>AZAA11</v>
          </cell>
          <cell r="E180" t="str">
            <v>A</v>
          </cell>
          <cell r="F180" t="str">
            <v>JY</v>
          </cell>
          <cell r="G180">
            <v>196</v>
          </cell>
          <cell r="H180">
            <v>223</v>
          </cell>
          <cell r="I180" t="str">
            <v>1</v>
          </cell>
          <cell r="L180" t="str">
            <v>1</v>
          </cell>
          <cell r="M180" t="str">
            <v>AZ</v>
          </cell>
          <cell r="N180" t="str">
            <v>部品納入</v>
          </cell>
          <cell r="O180" t="str">
            <v>ｿﾚﾉｲﾄﾞ</v>
          </cell>
          <cell r="P180" t="str">
            <v>-</v>
          </cell>
          <cell r="Q180" t="str">
            <v>-----</v>
          </cell>
          <cell r="R180" t="str">
            <v>-----</v>
          </cell>
          <cell r="S180">
            <v>49083</v>
          </cell>
          <cell r="T180">
            <v>48390</v>
          </cell>
          <cell r="U180">
            <v>48519</v>
          </cell>
          <cell r="V180">
            <v>49608</v>
          </cell>
          <cell r="W180">
            <v>48995</v>
          </cell>
          <cell r="X180">
            <v>49405</v>
          </cell>
          <cell r="Y180">
            <v>294000</v>
          </cell>
          <cell r="Z180">
            <v>293000</v>
          </cell>
          <cell r="AA180">
            <v>585000</v>
          </cell>
          <cell r="AB180" t="str">
            <v>1</v>
          </cell>
          <cell r="AC180">
            <v>0</v>
          </cell>
          <cell r="AD180">
            <v>93.12</v>
          </cell>
          <cell r="AE180">
            <v>0</v>
          </cell>
          <cell r="AF180">
            <v>0</v>
          </cell>
          <cell r="AH180">
            <v>0</v>
          </cell>
          <cell r="AI180">
            <v>0</v>
          </cell>
        </row>
        <row r="181">
          <cell r="A181" t="str">
            <v>2CA</v>
          </cell>
          <cell r="B181" t="str">
            <v>2G4</v>
          </cell>
          <cell r="C181" t="str">
            <v>1336408530</v>
          </cell>
          <cell r="D181" t="str">
            <v>AZAA09</v>
          </cell>
          <cell r="E181" t="str">
            <v>A</v>
          </cell>
          <cell r="F181" t="str">
            <v>JY</v>
          </cell>
          <cell r="G181">
            <v>196</v>
          </cell>
          <cell r="H181">
            <v>154</v>
          </cell>
          <cell r="I181" t="str">
            <v>1</v>
          </cell>
          <cell r="L181" t="str">
            <v>1</v>
          </cell>
          <cell r="M181" t="str">
            <v>AZ</v>
          </cell>
          <cell r="N181" t="str">
            <v>部品納入</v>
          </cell>
          <cell r="O181" t="str">
            <v>ｿﾚﾉｲﾄﾞ</v>
          </cell>
          <cell r="P181" t="str">
            <v>-</v>
          </cell>
          <cell r="Q181" t="str">
            <v>-----</v>
          </cell>
          <cell r="R181" t="str">
            <v>-----</v>
          </cell>
          <cell r="S181">
            <v>88164</v>
          </cell>
          <cell r="T181">
            <v>92323</v>
          </cell>
          <cell r="U181">
            <v>98525</v>
          </cell>
          <cell r="V181">
            <v>91380</v>
          </cell>
          <cell r="W181">
            <v>91303</v>
          </cell>
          <cell r="X181">
            <v>102461</v>
          </cell>
          <cell r="Y181">
            <v>564156</v>
          </cell>
          <cell r="Z181">
            <v>612996</v>
          </cell>
          <cell r="AA181">
            <v>1190989</v>
          </cell>
          <cell r="AB181" t="str">
            <v>1</v>
          </cell>
          <cell r="AC181">
            <v>0</v>
          </cell>
          <cell r="AD181">
            <v>93.12</v>
          </cell>
          <cell r="AE181">
            <v>0</v>
          </cell>
          <cell r="AF181">
            <v>0</v>
          </cell>
          <cell r="AH181">
            <v>0</v>
          </cell>
          <cell r="AI181">
            <v>0</v>
          </cell>
        </row>
        <row r="182">
          <cell r="A182" t="str">
            <v>2CA</v>
          </cell>
          <cell r="B182" t="str">
            <v>2G4</v>
          </cell>
          <cell r="C182" t="str">
            <v>1336408540</v>
          </cell>
          <cell r="D182" t="str">
            <v>AZAA09</v>
          </cell>
          <cell r="E182" t="str">
            <v>A</v>
          </cell>
          <cell r="F182" t="str">
            <v>JY</v>
          </cell>
          <cell r="G182">
            <v>154</v>
          </cell>
          <cell r="H182">
            <v>154</v>
          </cell>
          <cell r="I182" t="str">
            <v>1</v>
          </cell>
          <cell r="L182" t="str">
            <v>1</v>
          </cell>
          <cell r="M182" t="str">
            <v>AZ</v>
          </cell>
          <cell r="N182" t="str">
            <v>部品納入</v>
          </cell>
          <cell r="O182" t="str">
            <v>ｿﾚﾉｲﾄﾞ</v>
          </cell>
          <cell r="P182" t="str">
            <v>-</v>
          </cell>
          <cell r="Q182" t="str">
            <v>-----</v>
          </cell>
          <cell r="R182" t="str">
            <v>-----</v>
          </cell>
          <cell r="S182">
            <v>57368</v>
          </cell>
          <cell r="T182">
            <v>58292</v>
          </cell>
          <cell r="U182">
            <v>59314</v>
          </cell>
          <cell r="V182">
            <v>57670</v>
          </cell>
          <cell r="W182">
            <v>57140</v>
          </cell>
          <cell r="X182">
            <v>58216</v>
          </cell>
          <cell r="Y182">
            <v>348000</v>
          </cell>
          <cell r="Z182">
            <v>346900</v>
          </cell>
          <cell r="AA182">
            <v>676000</v>
          </cell>
          <cell r="AB182" t="str">
            <v>1</v>
          </cell>
          <cell r="AC182">
            <v>0</v>
          </cell>
          <cell r="AD182">
            <v>93.12</v>
          </cell>
          <cell r="AE182">
            <v>0</v>
          </cell>
          <cell r="AF182">
            <v>0</v>
          </cell>
          <cell r="AH182">
            <v>0</v>
          </cell>
          <cell r="AI182">
            <v>0</v>
          </cell>
        </row>
        <row r="183">
          <cell r="A183" t="str">
            <v>2CA</v>
          </cell>
          <cell r="B183" t="str">
            <v>2G4</v>
          </cell>
          <cell r="C183" t="str">
            <v>1336408540</v>
          </cell>
          <cell r="D183" t="str">
            <v>AZAA25</v>
          </cell>
          <cell r="E183" t="str">
            <v>A</v>
          </cell>
          <cell r="F183" t="str">
            <v>JY</v>
          </cell>
          <cell r="G183">
            <v>154</v>
          </cell>
          <cell r="H183">
            <v>561</v>
          </cell>
          <cell r="I183" t="str">
            <v>1</v>
          </cell>
          <cell r="L183" t="str">
            <v>1</v>
          </cell>
          <cell r="M183" t="str">
            <v>AZ</v>
          </cell>
          <cell r="N183" t="str">
            <v>部品納入</v>
          </cell>
          <cell r="O183" t="str">
            <v>ｿﾚﾉｲﾄﾞ</v>
          </cell>
          <cell r="P183" t="str">
            <v>-</v>
          </cell>
          <cell r="Q183" t="str">
            <v>-----</v>
          </cell>
          <cell r="R183" t="str">
            <v>-----</v>
          </cell>
          <cell r="S183">
            <v>0</v>
          </cell>
          <cell r="T183">
            <v>3464</v>
          </cell>
          <cell r="U183">
            <v>10278</v>
          </cell>
          <cell r="V183">
            <v>9304</v>
          </cell>
          <cell r="W183">
            <v>11038</v>
          </cell>
          <cell r="X183">
            <v>18866</v>
          </cell>
          <cell r="Y183">
            <v>52950</v>
          </cell>
          <cell r="Z183">
            <v>222000</v>
          </cell>
          <cell r="AA183">
            <v>256000</v>
          </cell>
          <cell r="AB183" t="str">
            <v>1</v>
          </cell>
          <cell r="AC183">
            <v>0</v>
          </cell>
          <cell r="AD183">
            <v>93.12</v>
          </cell>
          <cell r="AE183">
            <v>0</v>
          </cell>
          <cell r="AF183">
            <v>0</v>
          </cell>
          <cell r="AH183">
            <v>0</v>
          </cell>
          <cell r="AI183">
            <v>0</v>
          </cell>
        </row>
        <row r="184">
          <cell r="A184" t="str">
            <v>2CA</v>
          </cell>
          <cell r="B184" t="str">
            <v>2G4</v>
          </cell>
          <cell r="C184" t="str">
            <v>1336408600</v>
          </cell>
          <cell r="D184" t="str">
            <v>AZAA25</v>
          </cell>
          <cell r="E184" t="str">
            <v>A</v>
          </cell>
          <cell r="F184" t="str">
            <v>JY</v>
          </cell>
          <cell r="G184">
            <v>423</v>
          </cell>
          <cell r="H184">
            <v>422</v>
          </cell>
          <cell r="I184" t="str">
            <v>2</v>
          </cell>
          <cell r="L184" t="str">
            <v>1</v>
          </cell>
          <cell r="M184" t="str">
            <v>AZ</v>
          </cell>
          <cell r="N184" t="str">
            <v>部品納入</v>
          </cell>
          <cell r="O184" t="str">
            <v>ｿﾚﾉｲﾄﾞ</v>
          </cell>
          <cell r="P184" t="str">
            <v>-</v>
          </cell>
          <cell r="Q184" t="str">
            <v>-----</v>
          </cell>
          <cell r="R184" t="str">
            <v>-----</v>
          </cell>
          <cell r="S184">
            <v>16677</v>
          </cell>
          <cell r="T184">
            <v>18794</v>
          </cell>
          <cell r="U184">
            <v>21445</v>
          </cell>
          <cell r="V184">
            <v>19481</v>
          </cell>
          <cell r="W184">
            <v>19287</v>
          </cell>
          <cell r="X184">
            <v>23194</v>
          </cell>
          <cell r="Y184">
            <v>118878</v>
          </cell>
          <cell r="Z184">
            <v>113318</v>
          </cell>
          <cell r="AA184">
            <v>185884</v>
          </cell>
          <cell r="AB184" t="str">
            <v>1</v>
          </cell>
          <cell r="AC184">
            <v>0</v>
          </cell>
          <cell r="AD184">
            <v>145.01</v>
          </cell>
          <cell r="AE184">
            <v>0</v>
          </cell>
          <cell r="AF184">
            <v>0</v>
          </cell>
          <cell r="AH184">
            <v>10</v>
          </cell>
          <cell r="AI184">
            <v>0</v>
          </cell>
        </row>
        <row r="185">
          <cell r="A185" t="str">
            <v>2CA</v>
          </cell>
          <cell r="B185" t="str">
            <v>2G4</v>
          </cell>
          <cell r="C185" t="str">
            <v>1336408600</v>
          </cell>
          <cell r="D185" t="str">
            <v>AZAA25</v>
          </cell>
          <cell r="E185" t="str">
            <v>A</v>
          </cell>
          <cell r="F185" t="str">
            <v>JY</v>
          </cell>
          <cell r="G185">
            <v>423</v>
          </cell>
          <cell r="H185">
            <v>234</v>
          </cell>
          <cell r="I185" t="str">
            <v>1</v>
          </cell>
          <cell r="L185" t="str">
            <v>1</v>
          </cell>
          <cell r="M185" t="str">
            <v>AZ</v>
          </cell>
          <cell r="N185" t="str">
            <v>部品納入</v>
          </cell>
          <cell r="O185" t="str">
            <v>ｿﾚﾉｲﾄﾞ</v>
          </cell>
          <cell r="P185" t="str">
            <v>-</v>
          </cell>
          <cell r="Q185" t="str">
            <v>-----</v>
          </cell>
          <cell r="R185" t="str">
            <v>-----</v>
          </cell>
          <cell r="S185">
            <v>25552</v>
          </cell>
          <cell r="T185">
            <v>28954</v>
          </cell>
          <cell r="U185">
            <v>33146</v>
          </cell>
          <cell r="V185">
            <v>30460</v>
          </cell>
          <cell r="W185">
            <v>28378</v>
          </cell>
          <cell r="X185">
            <v>33510</v>
          </cell>
          <cell r="Y185">
            <v>180000</v>
          </cell>
          <cell r="Z185">
            <v>166000</v>
          </cell>
          <cell r="AA185">
            <v>300600</v>
          </cell>
          <cell r="AB185" t="str">
            <v>1</v>
          </cell>
          <cell r="AC185">
            <v>0</v>
          </cell>
          <cell r="AD185">
            <v>145.01</v>
          </cell>
          <cell r="AE185">
            <v>0</v>
          </cell>
          <cell r="AF185">
            <v>0</v>
          </cell>
          <cell r="AH185">
            <v>10</v>
          </cell>
          <cell r="AI185">
            <v>0</v>
          </cell>
        </row>
        <row r="186">
          <cell r="A186" t="str">
            <v>2CA</v>
          </cell>
          <cell r="B186" t="str">
            <v>2G4</v>
          </cell>
          <cell r="C186" t="str">
            <v>1336408610</v>
          </cell>
          <cell r="D186" t="str">
            <v>AZAA25</v>
          </cell>
          <cell r="E186" t="str">
            <v>A</v>
          </cell>
          <cell r="F186" t="str">
            <v>JY</v>
          </cell>
          <cell r="G186">
            <v>234</v>
          </cell>
          <cell r="H186">
            <v>422</v>
          </cell>
          <cell r="I186" t="str">
            <v>2</v>
          </cell>
          <cell r="L186" t="str">
            <v>1</v>
          </cell>
          <cell r="M186" t="str">
            <v>AZ</v>
          </cell>
          <cell r="N186" t="str">
            <v>部品納入</v>
          </cell>
          <cell r="O186" t="str">
            <v>ｿﾚﾉｲﾄﾞ</v>
          </cell>
          <cell r="P186" t="str">
            <v>-</v>
          </cell>
          <cell r="Q186" t="str">
            <v>-----</v>
          </cell>
          <cell r="R186" t="str">
            <v>-----</v>
          </cell>
          <cell r="S186">
            <v>25552</v>
          </cell>
          <cell r="T186">
            <v>28954</v>
          </cell>
          <cell r="U186">
            <v>33146</v>
          </cell>
          <cell r="V186">
            <v>30460</v>
          </cell>
          <cell r="W186">
            <v>28378</v>
          </cell>
          <cell r="X186">
            <v>33510</v>
          </cell>
          <cell r="Y186">
            <v>180000</v>
          </cell>
          <cell r="Z186">
            <v>166000</v>
          </cell>
          <cell r="AA186">
            <v>300600</v>
          </cell>
          <cell r="AB186" t="str">
            <v>1</v>
          </cell>
          <cell r="AC186">
            <v>0</v>
          </cell>
          <cell r="AD186">
            <v>77.61</v>
          </cell>
          <cell r="AE186">
            <v>0</v>
          </cell>
          <cell r="AF186">
            <v>0</v>
          </cell>
          <cell r="AH186">
            <v>0</v>
          </cell>
          <cell r="AI186">
            <v>0</v>
          </cell>
        </row>
        <row r="187">
          <cell r="A187" t="str">
            <v>2CA</v>
          </cell>
          <cell r="B187" t="str">
            <v>2G4</v>
          </cell>
          <cell r="C187" t="str">
            <v>1336408610</v>
          </cell>
          <cell r="D187" t="str">
            <v>AZAA25</v>
          </cell>
          <cell r="E187" t="str">
            <v>A</v>
          </cell>
          <cell r="F187" t="str">
            <v>JY</v>
          </cell>
          <cell r="G187">
            <v>234</v>
          </cell>
          <cell r="H187">
            <v>234</v>
          </cell>
          <cell r="I187" t="str">
            <v>1</v>
          </cell>
          <cell r="L187" t="str">
            <v>1</v>
          </cell>
          <cell r="M187" t="str">
            <v>AZ</v>
          </cell>
          <cell r="N187" t="str">
            <v>部品納入</v>
          </cell>
          <cell r="O187" t="str">
            <v>ｿﾚﾉｲﾄﾞ</v>
          </cell>
          <cell r="P187" t="str">
            <v>-</v>
          </cell>
          <cell r="Q187" t="str">
            <v>-----</v>
          </cell>
          <cell r="R187" t="str">
            <v>-----</v>
          </cell>
          <cell r="S187">
            <v>16677</v>
          </cell>
          <cell r="T187">
            <v>18794</v>
          </cell>
          <cell r="U187">
            <v>21445</v>
          </cell>
          <cell r="V187">
            <v>19481</v>
          </cell>
          <cell r="W187">
            <v>19287</v>
          </cell>
          <cell r="X187">
            <v>23194</v>
          </cell>
          <cell r="Y187">
            <v>118878</v>
          </cell>
          <cell r="Z187">
            <v>113318</v>
          </cell>
          <cell r="AA187">
            <v>185884</v>
          </cell>
          <cell r="AB187" t="str">
            <v>1</v>
          </cell>
          <cell r="AC187">
            <v>0</v>
          </cell>
          <cell r="AD187">
            <v>77.61</v>
          </cell>
          <cell r="AE187">
            <v>0</v>
          </cell>
          <cell r="AF187">
            <v>0</v>
          </cell>
          <cell r="AH187">
            <v>0</v>
          </cell>
          <cell r="AI187">
            <v>0</v>
          </cell>
        </row>
        <row r="188">
          <cell r="A188" t="str">
            <v>2CA</v>
          </cell>
          <cell r="B188" t="str">
            <v>2G4</v>
          </cell>
          <cell r="C188" t="str">
            <v>1336408800</v>
          </cell>
          <cell r="D188" t="str">
            <v>AZAA09</v>
          </cell>
          <cell r="E188" t="str">
            <v>A</v>
          </cell>
          <cell r="F188" t="str">
            <v>JY</v>
          </cell>
          <cell r="G188">
            <v>235</v>
          </cell>
          <cell r="H188">
            <v>235</v>
          </cell>
          <cell r="I188" t="str">
            <v>1</v>
          </cell>
          <cell r="L188" t="str">
            <v>1</v>
          </cell>
          <cell r="M188" t="str">
            <v>AZ</v>
          </cell>
          <cell r="N188" t="str">
            <v>部品納入</v>
          </cell>
          <cell r="O188" t="str">
            <v>ｿﾚﾉｲﾄﾞ</v>
          </cell>
          <cell r="P188" t="str">
            <v>-</v>
          </cell>
          <cell r="Q188" t="str">
            <v>-----</v>
          </cell>
          <cell r="R188" t="str">
            <v>-----</v>
          </cell>
          <cell r="S188">
            <v>16690</v>
          </cell>
          <cell r="T188">
            <v>17707</v>
          </cell>
          <cell r="U188">
            <v>20266</v>
          </cell>
          <cell r="V188">
            <v>19002</v>
          </cell>
          <cell r="W188">
            <v>17257</v>
          </cell>
          <cell r="X188">
            <v>20207</v>
          </cell>
          <cell r="Y188">
            <v>111129</v>
          </cell>
          <cell r="Z188">
            <v>114101</v>
          </cell>
          <cell r="AA188">
            <v>241044</v>
          </cell>
          <cell r="AB188" t="str">
            <v>1</v>
          </cell>
          <cell r="AC188">
            <v>0</v>
          </cell>
          <cell r="AD188">
            <v>99.29</v>
          </cell>
          <cell r="AE188">
            <v>0</v>
          </cell>
          <cell r="AF188">
            <v>0</v>
          </cell>
          <cell r="AH188">
            <v>10</v>
          </cell>
          <cell r="AI188">
            <v>0</v>
          </cell>
        </row>
        <row r="189">
          <cell r="A189" t="str">
            <v>2CA</v>
          </cell>
          <cell r="B189" t="str">
            <v>2G4</v>
          </cell>
          <cell r="C189" t="str">
            <v>1336409970</v>
          </cell>
          <cell r="D189" t="str">
            <v>AZAA25</v>
          </cell>
          <cell r="E189" t="str">
            <v>A</v>
          </cell>
          <cell r="F189" t="str">
            <v>JY</v>
          </cell>
          <cell r="G189">
            <v>0</v>
          </cell>
          <cell r="H189">
            <v>1300</v>
          </cell>
          <cell r="I189" t="str">
            <v>1</v>
          </cell>
          <cell r="S189">
            <v>0</v>
          </cell>
          <cell r="T189">
            <v>0</v>
          </cell>
          <cell r="U189">
            <v>0</v>
          </cell>
          <cell r="V189">
            <v>0</v>
          </cell>
          <cell r="W189">
            <v>0</v>
          </cell>
          <cell r="X189">
            <v>0</v>
          </cell>
          <cell r="Y189">
            <v>0</v>
          </cell>
          <cell r="Z189">
            <v>0</v>
          </cell>
          <cell r="AA189">
            <v>112378</v>
          </cell>
          <cell r="AC189">
            <v>0</v>
          </cell>
          <cell r="AD189">
            <v>0</v>
          </cell>
          <cell r="AE189">
            <v>0</v>
          </cell>
          <cell r="AF189">
            <v>0</v>
          </cell>
          <cell r="AH189">
            <v>0</v>
          </cell>
          <cell r="AI189">
            <v>0</v>
          </cell>
        </row>
        <row r="190">
          <cell r="A190" t="str">
            <v>2CA</v>
          </cell>
          <cell r="B190" t="str">
            <v>2G4</v>
          </cell>
          <cell r="C190" t="str">
            <v>1336409980</v>
          </cell>
          <cell r="D190" t="str">
            <v>AZAA25</v>
          </cell>
          <cell r="E190" t="str">
            <v>A</v>
          </cell>
          <cell r="F190" t="str">
            <v>JY</v>
          </cell>
          <cell r="G190">
            <v>0</v>
          </cell>
          <cell r="H190">
            <v>1300</v>
          </cell>
          <cell r="I190" t="str">
            <v>1</v>
          </cell>
          <cell r="S190">
            <v>0</v>
          </cell>
          <cell r="T190">
            <v>0</v>
          </cell>
          <cell r="U190">
            <v>0</v>
          </cell>
          <cell r="V190">
            <v>0</v>
          </cell>
          <cell r="W190">
            <v>0</v>
          </cell>
          <cell r="X190">
            <v>0</v>
          </cell>
          <cell r="Y190">
            <v>0</v>
          </cell>
          <cell r="Z190">
            <v>0</v>
          </cell>
          <cell r="AA190">
            <v>4000</v>
          </cell>
          <cell r="AB190" t="str">
            <v>?</v>
          </cell>
          <cell r="AC190">
            <v>0</v>
          </cell>
          <cell r="AD190">
            <v>0</v>
          </cell>
          <cell r="AE190">
            <v>0</v>
          </cell>
          <cell r="AF190">
            <v>0</v>
          </cell>
          <cell r="AH190">
            <v>0</v>
          </cell>
          <cell r="AI190">
            <v>0</v>
          </cell>
        </row>
        <row r="191">
          <cell r="A191" t="str">
            <v>2CA</v>
          </cell>
          <cell r="B191" t="str">
            <v>2G4</v>
          </cell>
          <cell r="C191" t="str">
            <v>1336409990</v>
          </cell>
          <cell r="D191" t="str">
            <v>AZAA25</v>
          </cell>
          <cell r="E191" t="str">
            <v>A</v>
          </cell>
          <cell r="F191" t="str">
            <v>JY</v>
          </cell>
          <cell r="G191">
            <v>0</v>
          </cell>
          <cell r="H191">
            <v>1300</v>
          </cell>
          <cell r="I191" t="str">
            <v>1</v>
          </cell>
          <cell r="S191">
            <v>0</v>
          </cell>
          <cell r="T191">
            <v>0</v>
          </cell>
          <cell r="U191">
            <v>0</v>
          </cell>
          <cell r="V191">
            <v>0</v>
          </cell>
          <cell r="W191">
            <v>0</v>
          </cell>
          <cell r="X191">
            <v>0</v>
          </cell>
          <cell r="Y191">
            <v>0</v>
          </cell>
          <cell r="Z191">
            <v>2900</v>
          </cell>
          <cell r="AA191">
            <v>17000</v>
          </cell>
          <cell r="AB191" t="str">
            <v>?</v>
          </cell>
          <cell r="AC191">
            <v>0</v>
          </cell>
          <cell r="AD191">
            <v>0</v>
          </cell>
          <cell r="AE191">
            <v>0</v>
          </cell>
          <cell r="AF191">
            <v>0</v>
          </cell>
          <cell r="AH191">
            <v>0</v>
          </cell>
          <cell r="AI191">
            <v>0</v>
          </cell>
        </row>
        <row r="192">
          <cell r="A192" t="str">
            <v>2CB</v>
          </cell>
          <cell r="B192" t="str">
            <v>2B1</v>
          </cell>
          <cell r="C192" t="str">
            <v>1943003040</v>
          </cell>
          <cell r="D192" t="str">
            <v>AZAA01</v>
          </cell>
          <cell r="E192" t="str">
            <v>A</v>
          </cell>
          <cell r="F192" t="str">
            <v>JY</v>
          </cell>
          <cell r="G192">
            <v>1342</v>
          </cell>
          <cell r="H192">
            <v>1342</v>
          </cell>
          <cell r="I192" t="str">
            <v>1</v>
          </cell>
          <cell r="L192" t="str">
            <v>1</v>
          </cell>
          <cell r="M192" t="str">
            <v>H</v>
          </cell>
          <cell r="N192" t="str">
            <v>ｻｽ-ｱｸﾁ</v>
          </cell>
          <cell r="O192" t="str">
            <v>9ﾀﾞﾝ TEMS</v>
          </cell>
          <cell r="P192" t="str">
            <v>-</v>
          </cell>
          <cell r="Q192" t="str">
            <v>ｸﾗｳﾝﾛｲﾔﾙ</v>
          </cell>
          <cell r="R192" t="str">
            <v>ｸﾗｳﾝ</v>
          </cell>
          <cell r="S192">
            <v>18593</v>
          </cell>
          <cell r="T192">
            <v>20640</v>
          </cell>
          <cell r="U192">
            <v>22619</v>
          </cell>
          <cell r="V192">
            <v>20553</v>
          </cell>
          <cell r="W192">
            <v>20386</v>
          </cell>
          <cell r="X192">
            <v>22246</v>
          </cell>
          <cell r="Y192">
            <v>125037</v>
          </cell>
          <cell r="Z192">
            <v>137986</v>
          </cell>
          <cell r="AA192">
            <v>294799</v>
          </cell>
          <cell r="AB192" t="str">
            <v>1</v>
          </cell>
          <cell r="AC192">
            <v>26.69</v>
          </cell>
          <cell r="AD192">
            <v>300.52</v>
          </cell>
          <cell r="AE192">
            <v>0</v>
          </cell>
          <cell r="AF192">
            <v>0</v>
          </cell>
          <cell r="AH192">
            <v>0</v>
          </cell>
          <cell r="AI192">
            <v>0</v>
          </cell>
        </row>
        <row r="193">
          <cell r="A193" t="str">
            <v>2CB</v>
          </cell>
          <cell r="B193" t="str">
            <v>2B1</v>
          </cell>
          <cell r="C193" t="str">
            <v>1945000030</v>
          </cell>
          <cell r="D193" t="str">
            <v>AZAA01</v>
          </cell>
          <cell r="E193" t="str">
            <v>A</v>
          </cell>
          <cell r="F193" t="str">
            <v>JY</v>
          </cell>
          <cell r="G193">
            <v>2710</v>
          </cell>
          <cell r="H193">
            <v>2710</v>
          </cell>
          <cell r="I193" t="str">
            <v>1</v>
          </cell>
          <cell r="L193" t="str">
            <v>1</v>
          </cell>
          <cell r="M193" t="str">
            <v>H</v>
          </cell>
          <cell r="N193" t="str">
            <v>ｻｽ-ｱｸﾁ</v>
          </cell>
          <cell r="O193" t="str">
            <v>ｿﾉﾀ  TEMS</v>
          </cell>
          <cell r="P193" t="str">
            <v>-</v>
          </cell>
          <cell r="Q193" t="str">
            <v>ｽﾀｰﾚｯﾄ･ｻｲﾉ</v>
          </cell>
          <cell r="R193" t="str">
            <v>ｽﾀｰﾚｯﾄ</v>
          </cell>
          <cell r="S193">
            <v>10</v>
          </cell>
          <cell r="T193">
            <v>10</v>
          </cell>
          <cell r="U193">
            <v>10</v>
          </cell>
          <cell r="V193">
            <v>10</v>
          </cell>
          <cell r="W193">
            <v>10</v>
          </cell>
          <cell r="X193">
            <v>10</v>
          </cell>
          <cell r="Y193">
            <v>60</v>
          </cell>
          <cell r="Z193">
            <v>60</v>
          </cell>
          <cell r="AA193">
            <v>120</v>
          </cell>
          <cell r="AB193" t="str">
            <v>4</v>
          </cell>
          <cell r="AC193">
            <v>3.15</v>
          </cell>
          <cell r="AD193">
            <v>1064.2</v>
          </cell>
          <cell r="AE193">
            <v>0</v>
          </cell>
          <cell r="AF193">
            <v>0</v>
          </cell>
          <cell r="AH193">
            <v>0</v>
          </cell>
          <cell r="AI193">
            <v>0</v>
          </cell>
        </row>
        <row r="194">
          <cell r="A194" t="str">
            <v>2CB</v>
          </cell>
          <cell r="B194" t="str">
            <v>2B1</v>
          </cell>
          <cell r="C194" t="str">
            <v>1947000010</v>
          </cell>
          <cell r="D194" t="str">
            <v>XEFN01</v>
          </cell>
          <cell r="E194" t="str">
            <v>B</v>
          </cell>
          <cell r="F194" t="str">
            <v>EU</v>
          </cell>
          <cell r="G194">
            <v>6239</v>
          </cell>
          <cell r="H194">
            <v>6789</v>
          </cell>
          <cell r="I194" t="str">
            <v>1</v>
          </cell>
          <cell r="L194" t="str">
            <v>1</v>
          </cell>
          <cell r="M194" t="str">
            <v>H</v>
          </cell>
          <cell r="N194" t="str">
            <v>ｻｽ-ｱｸﾁ</v>
          </cell>
          <cell r="O194" t="str">
            <v>PSA  ｻｽｺﾝ</v>
          </cell>
          <cell r="P194" t="str">
            <v>-</v>
          </cell>
          <cell r="Q194" t="str">
            <v>ﾌﾟｼﾞｮｰ605</v>
          </cell>
          <cell r="R194" t="str">
            <v>ﾌﾟｼﾞｮｰ605</v>
          </cell>
          <cell r="S194">
            <v>0</v>
          </cell>
          <cell r="T194">
            <v>100</v>
          </cell>
          <cell r="U194">
            <v>0</v>
          </cell>
          <cell r="V194">
            <v>0</v>
          </cell>
          <cell r="W194">
            <v>33</v>
          </cell>
          <cell r="X194">
            <v>33</v>
          </cell>
          <cell r="Y194">
            <v>166</v>
          </cell>
          <cell r="Z194">
            <v>150</v>
          </cell>
          <cell r="AA194">
            <v>100</v>
          </cell>
          <cell r="AB194" t="str">
            <v>?</v>
          </cell>
          <cell r="AC194">
            <v>0</v>
          </cell>
          <cell r="AD194">
            <v>0</v>
          </cell>
          <cell r="AE194">
            <v>0</v>
          </cell>
          <cell r="AF194">
            <v>0</v>
          </cell>
          <cell r="AH194">
            <v>0</v>
          </cell>
          <cell r="AI194">
            <v>0</v>
          </cell>
        </row>
        <row r="195">
          <cell r="A195" t="str">
            <v>2CB</v>
          </cell>
          <cell r="B195" t="str">
            <v>2B1</v>
          </cell>
          <cell r="C195" t="str">
            <v>1947000020</v>
          </cell>
          <cell r="D195" t="str">
            <v>XEFN01</v>
          </cell>
          <cell r="E195" t="str">
            <v>B</v>
          </cell>
          <cell r="F195" t="str">
            <v>EU</v>
          </cell>
          <cell r="G195">
            <v>7022</v>
          </cell>
          <cell r="H195">
            <v>7641</v>
          </cell>
          <cell r="I195" t="str">
            <v>1</v>
          </cell>
          <cell r="L195" t="str">
            <v>1</v>
          </cell>
          <cell r="M195" t="str">
            <v>H</v>
          </cell>
          <cell r="N195" t="str">
            <v>ｻｽ-ｱｸﾁ</v>
          </cell>
          <cell r="O195" t="str">
            <v>PSA  ｻｽｺﾝ</v>
          </cell>
          <cell r="P195" t="str">
            <v>-</v>
          </cell>
          <cell r="Q195" t="str">
            <v>ﾌﾟｼﾞｮｰ605</v>
          </cell>
          <cell r="R195" t="str">
            <v>ﾌﾟｼﾞｮｰ605</v>
          </cell>
          <cell r="S195">
            <v>0</v>
          </cell>
          <cell r="T195">
            <v>100</v>
          </cell>
          <cell r="U195">
            <v>0</v>
          </cell>
          <cell r="V195">
            <v>0</v>
          </cell>
          <cell r="W195">
            <v>0</v>
          </cell>
          <cell r="X195">
            <v>0</v>
          </cell>
          <cell r="Y195">
            <v>100</v>
          </cell>
          <cell r="Z195">
            <v>0</v>
          </cell>
          <cell r="AA195">
            <v>0</v>
          </cell>
          <cell r="AB195" t="str">
            <v>?</v>
          </cell>
          <cell r="AC195">
            <v>0</v>
          </cell>
          <cell r="AD195">
            <v>8408</v>
          </cell>
          <cell r="AE195">
            <v>0</v>
          </cell>
          <cell r="AF195">
            <v>0</v>
          </cell>
          <cell r="AH195">
            <v>0</v>
          </cell>
          <cell r="AI195">
            <v>0</v>
          </cell>
        </row>
        <row r="196">
          <cell r="A196" t="str">
            <v>2CB</v>
          </cell>
          <cell r="B196" t="str">
            <v>2B4</v>
          </cell>
          <cell r="C196" t="str">
            <v>1945002030</v>
          </cell>
          <cell r="D196" t="str">
            <v>AZAA01</v>
          </cell>
          <cell r="E196" t="str">
            <v>A</v>
          </cell>
          <cell r="F196" t="str">
            <v>JY</v>
          </cell>
          <cell r="G196">
            <v>4075</v>
          </cell>
          <cell r="H196">
            <v>4075</v>
          </cell>
          <cell r="I196" t="str">
            <v>1</v>
          </cell>
          <cell r="L196" t="str">
            <v>1</v>
          </cell>
          <cell r="M196" t="str">
            <v>H</v>
          </cell>
          <cell r="N196" t="str">
            <v>ｻｽ-ｱｸﾁ</v>
          </cell>
          <cell r="O196" t="str">
            <v>ｱｽﾓ  TEMS</v>
          </cell>
          <cell r="P196" t="str">
            <v>-</v>
          </cell>
          <cell r="Q196" t="str">
            <v>ｾﾘｶ</v>
          </cell>
          <cell r="R196" t="str">
            <v>ｾﾘｶ</v>
          </cell>
          <cell r="S196">
            <v>5</v>
          </cell>
          <cell r="T196">
            <v>5</v>
          </cell>
          <cell r="U196">
            <v>5</v>
          </cell>
          <cell r="V196">
            <v>5</v>
          </cell>
          <cell r="W196">
            <v>5</v>
          </cell>
          <cell r="X196">
            <v>5</v>
          </cell>
          <cell r="Y196">
            <v>30</v>
          </cell>
          <cell r="Z196">
            <v>30</v>
          </cell>
          <cell r="AA196">
            <v>60</v>
          </cell>
          <cell r="AB196" t="str">
            <v>4</v>
          </cell>
          <cell r="AC196">
            <v>0</v>
          </cell>
          <cell r="AD196">
            <v>3246</v>
          </cell>
          <cell r="AE196">
            <v>0</v>
          </cell>
          <cell r="AF196">
            <v>0</v>
          </cell>
          <cell r="AH196">
            <v>0</v>
          </cell>
          <cell r="AI196">
            <v>0</v>
          </cell>
        </row>
        <row r="197">
          <cell r="A197" t="str">
            <v>?</v>
          </cell>
          <cell r="B197" t="str">
            <v>2C</v>
          </cell>
          <cell r="C197" t="str">
            <v>1717009010</v>
          </cell>
          <cell r="D197" t="str">
            <v>AZAA25</v>
          </cell>
          <cell r="E197" t="str">
            <v>A</v>
          </cell>
          <cell r="F197" t="str">
            <v>JY</v>
          </cell>
          <cell r="G197">
            <v>721</v>
          </cell>
          <cell r="H197">
            <v>721</v>
          </cell>
          <cell r="I197" t="str">
            <v>1</v>
          </cell>
          <cell r="S197">
            <v>0</v>
          </cell>
          <cell r="T197">
            <v>0</v>
          </cell>
          <cell r="U197">
            <v>0</v>
          </cell>
          <cell r="V197">
            <v>0</v>
          </cell>
          <cell r="W197">
            <v>0</v>
          </cell>
          <cell r="X197">
            <v>0</v>
          </cell>
          <cell r="Y197">
            <v>0</v>
          </cell>
          <cell r="Z197">
            <v>165000</v>
          </cell>
          <cell r="AA197">
            <v>332000</v>
          </cell>
          <cell r="AB197" t="str">
            <v>?</v>
          </cell>
          <cell r="AC197">
            <v>0</v>
          </cell>
          <cell r="AD197">
            <v>0</v>
          </cell>
          <cell r="AE197">
            <v>0</v>
          </cell>
          <cell r="AF197">
            <v>0</v>
          </cell>
          <cell r="AH197">
            <v>0</v>
          </cell>
          <cell r="AI197">
            <v>0</v>
          </cell>
        </row>
        <row r="198">
          <cell r="A198" t="str">
            <v>?</v>
          </cell>
          <cell r="B198" t="str">
            <v>2C</v>
          </cell>
          <cell r="C198" t="str">
            <v>1717009020</v>
          </cell>
          <cell r="D198" t="str">
            <v>AZAA01</v>
          </cell>
          <cell r="E198" t="str">
            <v>A</v>
          </cell>
          <cell r="F198" t="str">
            <v>JY</v>
          </cell>
          <cell r="G198">
            <v>721</v>
          </cell>
          <cell r="H198">
            <v>721</v>
          </cell>
          <cell r="I198" t="str">
            <v>1</v>
          </cell>
          <cell r="S198">
            <v>0</v>
          </cell>
          <cell r="T198">
            <v>0</v>
          </cell>
          <cell r="U198">
            <v>0</v>
          </cell>
          <cell r="V198">
            <v>0</v>
          </cell>
          <cell r="W198">
            <v>0</v>
          </cell>
          <cell r="X198">
            <v>0</v>
          </cell>
          <cell r="Y198">
            <v>0</v>
          </cell>
          <cell r="Z198">
            <v>165000</v>
          </cell>
          <cell r="AA198">
            <v>332000</v>
          </cell>
          <cell r="AB198" t="str">
            <v>?</v>
          </cell>
          <cell r="AC198">
            <v>0</v>
          </cell>
          <cell r="AD198">
            <v>0</v>
          </cell>
          <cell r="AE198">
            <v>0</v>
          </cell>
          <cell r="AF198">
            <v>0</v>
          </cell>
          <cell r="AH198">
            <v>0</v>
          </cell>
          <cell r="AI198">
            <v>0</v>
          </cell>
        </row>
        <row r="199">
          <cell r="A199" t="str">
            <v>?</v>
          </cell>
          <cell r="B199" t="str">
            <v>2C</v>
          </cell>
          <cell r="C199" t="str">
            <v>1717009050</v>
          </cell>
          <cell r="D199" t="str">
            <v>AZAA01</v>
          </cell>
          <cell r="E199" t="str">
            <v>A</v>
          </cell>
          <cell r="F199" t="str">
            <v>JY</v>
          </cell>
          <cell r="G199">
            <v>714</v>
          </cell>
          <cell r="H199">
            <v>714</v>
          </cell>
          <cell r="I199" t="str">
            <v>1</v>
          </cell>
          <cell r="S199">
            <v>0</v>
          </cell>
          <cell r="T199">
            <v>0</v>
          </cell>
          <cell r="U199">
            <v>0</v>
          </cell>
          <cell r="V199">
            <v>0</v>
          </cell>
          <cell r="W199">
            <v>0</v>
          </cell>
          <cell r="X199">
            <v>0</v>
          </cell>
          <cell r="Y199">
            <v>0</v>
          </cell>
          <cell r="Z199">
            <v>0</v>
          </cell>
          <cell r="AA199">
            <v>95066</v>
          </cell>
          <cell r="AB199" t="str">
            <v>?</v>
          </cell>
          <cell r="AC199">
            <v>0</v>
          </cell>
          <cell r="AD199">
            <v>0</v>
          </cell>
          <cell r="AE199">
            <v>0</v>
          </cell>
          <cell r="AF199">
            <v>0</v>
          </cell>
          <cell r="AH199">
            <v>0</v>
          </cell>
          <cell r="AI199">
            <v>0</v>
          </cell>
        </row>
        <row r="200">
          <cell r="A200" t="str">
            <v>?</v>
          </cell>
          <cell r="B200" t="str">
            <v>2C</v>
          </cell>
          <cell r="C200" t="str">
            <v>1717009060</v>
          </cell>
          <cell r="D200" t="str">
            <v>AZAA01</v>
          </cell>
          <cell r="E200" t="str">
            <v>A</v>
          </cell>
          <cell r="F200" t="str">
            <v>JY</v>
          </cell>
          <cell r="G200">
            <v>714</v>
          </cell>
          <cell r="H200">
            <v>714</v>
          </cell>
          <cell r="I200" t="str">
            <v>1</v>
          </cell>
          <cell r="S200">
            <v>0</v>
          </cell>
          <cell r="T200">
            <v>0</v>
          </cell>
          <cell r="U200">
            <v>0</v>
          </cell>
          <cell r="V200">
            <v>0</v>
          </cell>
          <cell r="W200">
            <v>0</v>
          </cell>
          <cell r="X200">
            <v>0</v>
          </cell>
          <cell r="Y200">
            <v>0</v>
          </cell>
          <cell r="Z200">
            <v>0</v>
          </cell>
          <cell r="AA200">
            <v>95066</v>
          </cell>
          <cell r="AB200" t="str">
            <v>?</v>
          </cell>
          <cell r="AC200">
            <v>0</v>
          </cell>
          <cell r="AD200">
            <v>0</v>
          </cell>
          <cell r="AE200">
            <v>0</v>
          </cell>
          <cell r="AF200">
            <v>0</v>
          </cell>
          <cell r="AH200">
            <v>0</v>
          </cell>
          <cell r="AI200">
            <v>0</v>
          </cell>
        </row>
        <row r="201">
          <cell r="A201" t="str">
            <v>?</v>
          </cell>
          <cell r="B201" t="str">
            <v>2C</v>
          </cell>
          <cell r="C201" t="str">
            <v>1717009400</v>
          </cell>
          <cell r="D201" t="str">
            <v>DZAG02</v>
          </cell>
          <cell r="E201" t="str">
            <v>A</v>
          </cell>
          <cell r="F201" t="str">
            <v>JY</v>
          </cell>
          <cell r="G201">
            <v>0</v>
          </cell>
          <cell r="H201">
            <v>630</v>
          </cell>
          <cell r="I201" t="str">
            <v>1</v>
          </cell>
          <cell r="S201">
            <v>0</v>
          </cell>
          <cell r="T201">
            <v>0</v>
          </cell>
          <cell r="U201">
            <v>0</v>
          </cell>
          <cell r="V201">
            <v>0</v>
          </cell>
          <cell r="W201">
            <v>0</v>
          </cell>
          <cell r="X201">
            <v>0</v>
          </cell>
          <cell r="Y201">
            <v>0</v>
          </cell>
          <cell r="Z201">
            <v>0</v>
          </cell>
          <cell r="AA201">
            <v>112418</v>
          </cell>
          <cell r="AB201" t="str">
            <v>?</v>
          </cell>
          <cell r="AC201">
            <v>0</v>
          </cell>
          <cell r="AD201">
            <v>0</v>
          </cell>
          <cell r="AE201">
            <v>0</v>
          </cell>
          <cell r="AF201">
            <v>0</v>
          </cell>
          <cell r="AH201">
            <v>0</v>
          </cell>
          <cell r="AI201">
            <v>0</v>
          </cell>
        </row>
        <row r="202">
          <cell r="A202" t="str">
            <v>?</v>
          </cell>
          <cell r="B202" t="str">
            <v>2C</v>
          </cell>
          <cell r="C202" t="str">
            <v>1717009410</v>
          </cell>
          <cell r="D202" t="str">
            <v>DZAG02</v>
          </cell>
          <cell r="E202" t="str">
            <v>A</v>
          </cell>
          <cell r="F202" t="str">
            <v>JY</v>
          </cell>
          <cell r="G202">
            <v>0</v>
          </cell>
          <cell r="H202">
            <v>630</v>
          </cell>
          <cell r="I202" t="str">
            <v>1</v>
          </cell>
          <cell r="S202">
            <v>0</v>
          </cell>
          <cell r="T202">
            <v>0</v>
          </cell>
          <cell r="U202">
            <v>0</v>
          </cell>
          <cell r="V202">
            <v>0</v>
          </cell>
          <cell r="W202">
            <v>0</v>
          </cell>
          <cell r="X202">
            <v>0</v>
          </cell>
          <cell r="Y202">
            <v>0</v>
          </cell>
          <cell r="Z202">
            <v>0</v>
          </cell>
          <cell r="AA202">
            <v>112418</v>
          </cell>
          <cell r="AB202" t="str">
            <v>?</v>
          </cell>
          <cell r="AC202">
            <v>0</v>
          </cell>
          <cell r="AD202">
            <v>0</v>
          </cell>
          <cell r="AE202">
            <v>0</v>
          </cell>
          <cell r="AF202">
            <v>0</v>
          </cell>
          <cell r="AH202">
            <v>0</v>
          </cell>
          <cell r="AI202">
            <v>0</v>
          </cell>
        </row>
        <row r="203">
          <cell r="A203" t="str">
            <v>2CE</v>
          </cell>
          <cell r="B203" t="str">
            <v>2C0</v>
          </cell>
          <cell r="C203" t="str">
            <v>1717001710</v>
          </cell>
          <cell r="D203" t="str">
            <v>AZAA01</v>
          </cell>
          <cell r="E203" t="str">
            <v>A</v>
          </cell>
          <cell r="F203" t="str">
            <v>JY</v>
          </cell>
          <cell r="G203">
            <v>1988</v>
          </cell>
          <cell r="H203">
            <v>1988</v>
          </cell>
          <cell r="I203" t="str">
            <v>1</v>
          </cell>
          <cell r="L203" t="str">
            <v>1</v>
          </cell>
          <cell r="M203" t="str">
            <v>J</v>
          </cell>
          <cell r="N203" t="str">
            <v>WS-4, 5</v>
          </cell>
          <cell r="O203" t="str">
            <v>SPS-WS4</v>
          </cell>
          <cell r="P203" t="str">
            <v>-</v>
          </cell>
          <cell r="Q203" t="str">
            <v>ｸﾞﾗﾝﾋﾞｱ4X4</v>
          </cell>
          <cell r="R203" t="str">
            <v>ｸﾞﾗﾝﾋﾞｱ･ﾚｼﾞｱｽ</v>
          </cell>
          <cell r="S203">
            <v>112</v>
          </cell>
          <cell r="T203">
            <v>125</v>
          </cell>
          <cell r="U203">
            <v>145</v>
          </cell>
          <cell r="V203">
            <v>132</v>
          </cell>
          <cell r="W203">
            <v>122</v>
          </cell>
          <cell r="X203">
            <v>142</v>
          </cell>
          <cell r="Y203">
            <v>778</v>
          </cell>
          <cell r="Z203">
            <v>680</v>
          </cell>
          <cell r="AA203">
            <v>1355</v>
          </cell>
          <cell r="AB203" t="str">
            <v>1</v>
          </cell>
          <cell r="AC203">
            <v>16.809999999999999</v>
          </cell>
          <cell r="AD203">
            <v>712.27</v>
          </cell>
          <cell r="AE203">
            <v>0</v>
          </cell>
          <cell r="AF203">
            <v>0</v>
          </cell>
          <cell r="AH203">
            <v>0</v>
          </cell>
          <cell r="AI203">
            <v>0</v>
          </cell>
        </row>
        <row r="204">
          <cell r="A204" t="str">
            <v>2CE</v>
          </cell>
          <cell r="B204" t="str">
            <v>2C0</v>
          </cell>
          <cell r="C204" t="str">
            <v>1717001720</v>
          </cell>
          <cell r="D204" t="str">
            <v>AZAA01</v>
          </cell>
          <cell r="E204" t="str">
            <v>A</v>
          </cell>
          <cell r="F204" t="str">
            <v>JY</v>
          </cell>
          <cell r="G204">
            <v>1992</v>
          </cell>
          <cell r="H204">
            <v>1992</v>
          </cell>
          <cell r="I204" t="str">
            <v>1</v>
          </cell>
          <cell r="L204" t="str">
            <v>1</v>
          </cell>
          <cell r="M204" t="str">
            <v>J</v>
          </cell>
          <cell r="N204" t="str">
            <v>WS-4, 5</v>
          </cell>
          <cell r="O204" t="str">
            <v>SPS-WS4</v>
          </cell>
          <cell r="P204" t="str">
            <v>-</v>
          </cell>
          <cell r="Q204" t="str">
            <v>ｸﾞﾗﾝﾋﾞｱ4X4</v>
          </cell>
          <cell r="R204" t="str">
            <v>ｸﾞﾗﾝﾋﾞｱ･ﾚｼﾞｱｽ</v>
          </cell>
          <cell r="S204">
            <v>107</v>
          </cell>
          <cell r="T204">
            <v>119</v>
          </cell>
          <cell r="U204">
            <v>139</v>
          </cell>
          <cell r="V204">
            <v>126</v>
          </cell>
          <cell r="W204">
            <v>116</v>
          </cell>
          <cell r="X204">
            <v>136</v>
          </cell>
          <cell r="Y204">
            <v>743</v>
          </cell>
          <cell r="Z204">
            <v>645</v>
          </cell>
          <cell r="AA204">
            <v>1294</v>
          </cell>
          <cell r="AB204" t="str">
            <v>1</v>
          </cell>
          <cell r="AC204">
            <v>16.809999999999999</v>
          </cell>
          <cell r="AD204">
            <v>723.41</v>
          </cell>
          <cell r="AE204">
            <v>0</v>
          </cell>
          <cell r="AF204">
            <v>0</v>
          </cell>
          <cell r="AH204">
            <v>0</v>
          </cell>
          <cell r="AI204">
            <v>0</v>
          </cell>
        </row>
        <row r="205">
          <cell r="A205" t="str">
            <v>2CE</v>
          </cell>
          <cell r="B205" t="str">
            <v>2C0</v>
          </cell>
          <cell r="C205" t="str">
            <v>1717001850</v>
          </cell>
          <cell r="D205" t="str">
            <v>AZAA01</v>
          </cell>
          <cell r="E205" t="str">
            <v>A</v>
          </cell>
          <cell r="F205" t="str">
            <v>JY</v>
          </cell>
          <cell r="G205">
            <v>1424</v>
          </cell>
          <cell r="H205">
            <v>1424</v>
          </cell>
          <cell r="I205" t="str">
            <v>1</v>
          </cell>
          <cell r="L205" t="str">
            <v>1</v>
          </cell>
          <cell r="M205" t="str">
            <v>J</v>
          </cell>
          <cell r="N205" t="str">
            <v>WS-4, 5</v>
          </cell>
          <cell r="O205" t="str">
            <v>SPS-WS4</v>
          </cell>
          <cell r="P205" t="str">
            <v>-</v>
          </cell>
          <cell r="Q205" t="str">
            <v>ﾀｳﾝｴｰｽ</v>
          </cell>
          <cell r="R205" t="str">
            <v>ﾀｳﾝｴｰｽ</v>
          </cell>
          <cell r="S205">
            <v>986</v>
          </cell>
          <cell r="T205">
            <v>1102</v>
          </cell>
          <cell r="U205">
            <v>1268</v>
          </cell>
          <cell r="V205">
            <v>1153</v>
          </cell>
          <cell r="W205">
            <v>1066</v>
          </cell>
          <cell r="X205">
            <v>1238</v>
          </cell>
          <cell r="Y205">
            <v>6813</v>
          </cell>
          <cell r="Z205">
            <v>5040</v>
          </cell>
          <cell r="AA205">
            <v>11520</v>
          </cell>
          <cell r="AB205" t="str">
            <v>1</v>
          </cell>
          <cell r="AC205">
            <v>20.64</v>
          </cell>
          <cell r="AD205">
            <v>551.24</v>
          </cell>
          <cell r="AE205">
            <v>0</v>
          </cell>
          <cell r="AF205">
            <v>0</v>
          </cell>
          <cell r="AH205">
            <v>0</v>
          </cell>
          <cell r="AI205">
            <v>0</v>
          </cell>
        </row>
        <row r="206">
          <cell r="A206" t="str">
            <v>2CE</v>
          </cell>
          <cell r="B206" t="str">
            <v>2C0</v>
          </cell>
          <cell r="C206" t="str">
            <v>1717001860</v>
          </cell>
          <cell r="D206" t="str">
            <v>AZAA01</v>
          </cell>
          <cell r="E206" t="str">
            <v>A</v>
          </cell>
          <cell r="F206" t="str">
            <v>JY</v>
          </cell>
          <cell r="G206">
            <v>1304</v>
          </cell>
          <cell r="H206">
            <v>1304</v>
          </cell>
          <cell r="I206" t="str">
            <v>1</v>
          </cell>
          <cell r="L206" t="str">
            <v>1</v>
          </cell>
          <cell r="M206" t="str">
            <v>J</v>
          </cell>
          <cell r="N206" t="str">
            <v>WS-4, 5</v>
          </cell>
          <cell r="O206" t="str">
            <v>SPS-WS4</v>
          </cell>
          <cell r="P206" t="str">
            <v>-</v>
          </cell>
          <cell r="Q206" t="str">
            <v>ﾀｳﾝｴｰｽ</v>
          </cell>
          <cell r="R206" t="str">
            <v>ﾀｳﾝｴｰｽ</v>
          </cell>
          <cell r="S206">
            <v>986</v>
          </cell>
          <cell r="T206">
            <v>1102</v>
          </cell>
          <cell r="U206">
            <v>1268</v>
          </cell>
          <cell r="V206">
            <v>1153</v>
          </cell>
          <cell r="W206">
            <v>1066</v>
          </cell>
          <cell r="X206">
            <v>1238</v>
          </cell>
          <cell r="Y206">
            <v>6813</v>
          </cell>
          <cell r="Z206">
            <v>5040</v>
          </cell>
          <cell r="AA206">
            <v>11520</v>
          </cell>
          <cell r="AB206" t="str">
            <v>1</v>
          </cell>
          <cell r="AC206">
            <v>20.64</v>
          </cell>
          <cell r="AD206">
            <v>551.61</v>
          </cell>
          <cell r="AE206">
            <v>0</v>
          </cell>
          <cell r="AF206">
            <v>0</v>
          </cell>
          <cell r="AH206">
            <v>0</v>
          </cell>
          <cell r="AI206">
            <v>0</v>
          </cell>
        </row>
        <row r="207">
          <cell r="A207" t="str">
            <v>2CE</v>
          </cell>
          <cell r="B207" t="str">
            <v>2C0</v>
          </cell>
          <cell r="C207" t="str">
            <v>1717001890</v>
          </cell>
          <cell r="D207" t="str">
            <v>AZAA01</v>
          </cell>
          <cell r="E207" t="str">
            <v>A</v>
          </cell>
          <cell r="F207" t="str">
            <v>JY</v>
          </cell>
          <cell r="G207">
            <v>1437</v>
          </cell>
          <cell r="H207">
            <v>1437</v>
          </cell>
          <cell r="I207" t="str">
            <v>1</v>
          </cell>
          <cell r="L207" t="str">
            <v>1</v>
          </cell>
          <cell r="M207" t="str">
            <v>J</v>
          </cell>
          <cell r="N207" t="str">
            <v>WS-4, 5</v>
          </cell>
          <cell r="O207" t="str">
            <v>SPS-WS4</v>
          </cell>
          <cell r="P207" t="str">
            <v>-</v>
          </cell>
          <cell r="Q207" t="str">
            <v>ｸﾞﾗﾝﾋﾞｱ4X2</v>
          </cell>
          <cell r="R207" t="str">
            <v>ｸﾞﾗﾝﾋﾞｱ･ﾚｼﾞｱｽ</v>
          </cell>
          <cell r="S207">
            <v>658</v>
          </cell>
          <cell r="T207">
            <v>658</v>
          </cell>
          <cell r="U207">
            <v>779</v>
          </cell>
          <cell r="V207">
            <v>709</v>
          </cell>
          <cell r="W207">
            <v>614</v>
          </cell>
          <cell r="X207">
            <v>763</v>
          </cell>
          <cell r="Y207">
            <v>4181</v>
          </cell>
          <cell r="Z207">
            <v>3799</v>
          </cell>
          <cell r="AA207">
            <v>6832</v>
          </cell>
          <cell r="AB207" t="str">
            <v>1</v>
          </cell>
          <cell r="AC207">
            <v>22.34</v>
          </cell>
          <cell r="AD207">
            <v>633.17999999999995</v>
          </cell>
          <cell r="AE207">
            <v>0</v>
          </cell>
          <cell r="AF207">
            <v>0</v>
          </cell>
          <cell r="AH207">
            <v>0</v>
          </cell>
          <cell r="AI207">
            <v>0</v>
          </cell>
        </row>
        <row r="208">
          <cell r="A208" t="str">
            <v>2CE</v>
          </cell>
          <cell r="B208" t="str">
            <v>2C0</v>
          </cell>
          <cell r="C208" t="str">
            <v>1717001900</v>
          </cell>
          <cell r="D208" t="str">
            <v>AZAA01</v>
          </cell>
          <cell r="E208" t="str">
            <v>A</v>
          </cell>
          <cell r="F208" t="str">
            <v>JY</v>
          </cell>
          <cell r="G208">
            <v>1444</v>
          </cell>
          <cell r="H208">
            <v>1444</v>
          </cell>
          <cell r="I208" t="str">
            <v>1</v>
          </cell>
          <cell r="L208" t="str">
            <v>1</v>
          </cell>
          <cell r="M208" t="str">
            <v>J</v>
          </cell>
          <cell r="N208" t="str">
            <v>WS-4, 5</v>
          </cell>
          <cell r="O208" t="str">
            <v>SPS-WS4</v>
          </cell>
          <cell r="P208" t="str">
            <v>-</v>
          </cell>
          <cell r="Q208" t="str">
            <v>ｸﾞﾗﾝﾋﾞｱ4X2</v>
          </cell>
          <cell r="R208" t="str">
            <v>ｸﾞﾗﾝﾋﾞｱ･ﾚｼﾞｱｽ</v>
          </cell>
          <cell r="S208">
            <v>654</v>
          </cell>
          <cell r="T208">
            <v>653</v>
          </cell>
          <cell r="U208">
            <v>773</v>
          </cell>
          <cell r="V208">
            <v>703</v>
          </cell>
          <cell r="W208">
            <v>609</v>
          </cell>
          <cell r="X208">
            <v>757</v>
          </cell>
          <cell r="Y208">
            <v>4149</v>
          </cell>
          <cell r="Z208">
            <v>3770</v>
          </cell>
          <cell r="AA208">
            <v>6776</v>
          </cell>
          <cell r="AB208" t="str">
            <v>1</v>
          </cell>
          <cell r="AC208">
            <v>22.34</v>
          </cell>
          <cell r="AD208">
            <v>643.83000000000004</v>
          </cell>
          <cell r="AE208">
            <v>0</v>
          </cell>
          <cell r="AF208">
            <v>0</v>
          </cell>
          <cell r="AH208">
            <v>0</v>
          </cell>
          <cell r="AI208">
            <v>0</v>
          </cell>
        </row>
        <row r="209">
          <cell r="A209" t="str">
            <v>2CE</v>
          </cell>
          <cell r="B209" t="str">
            <v>2C0</v>
          </cell>
          <cell r="C209" t="str">
            <v>1717001930</v>
          </cell>
          <cell r="D209" t="str">
            <v>AZAA01</v>
          </cell>
          <cell r="E209" t="str">
            <v>A</v>
          </cell>
          <cell r="F209" t="str">
            <v>JY</v>
          </cell>
          <cell r="G209">
            <v>2030</v>
          </cell>
          <cell r="H209">
            <v>2030</v>
          </cell>
          <cell r="I209" t="str">
            <v>1</v>
          </cell>
          <cell r="L209" t="str">
            <v>1</v>
          </cell>
          <cell r="M209" t="str">
            <v>J</v>
          </cell>
          <cell r="N209" t="str">
            <v>WS-4, 5</v>
          </cell>
          <cell r="O209" t="str">
            <v>SPS-WS4</v>
          </cell>
          <cell r="P209" t="str">
            <v>-</v>
          </cell>
          <cell r="Q209" t="str">
            <v>ｸﾞﾗﾝﾋﾞｱ</v>
          </cell>
          <cell r="R209" t="str">
            <v>ｸﾞﾗﾝﾋﾞｱ･ﾚｼﾞｱｽ</v>
          </cell>
          <cell r="S209">
            <v>172</v>
          </cell>
          <cell r="T209">
            <v>194</v>
          </cell>
          <cell r="U209">
            <v>223</v>
          </cell>
          <cell r="V209">
            <v>204</v>
          </cell>
          <cell r="W209">
            <v>187</v>
          </cell>
          <cell r="X209">
            <v>218</v>
          </cell>
          <cell r="Y209">
            <v>1198</v>
          </cell>
          <cell r="Z209">
            <v>1048</v>
          </cell>
          <cell r="AA209">
            <v>2100</v>
          </cell>
          <cell r="AB209" t="str">
            <v>1</v>
          </cell>
          <cell r="AC209">
            <v>16.809999999999999</v>
          </cell>
          <cell r="AD209">
            <v>1006.44</v>
          </cell>
          <cell r="AE209">
            <v>0</v>
          </cell>
          <cell r="AF209">
            <v>0</v>
          </cell>
          <cell r="AH209">
            <v>0</v>
          </cell>
          <cell r="AI209">
            <v>0</v>
          </cell>
        </row>
        <row r="210">
          <cell r="A210" t="str">
            <v>2CE</v>
          </cell>
          <cell r="B210" t="str">
            <v>2C0</v>
          </cell>
          <cell r="C210" t="str">
            <v>1717001940</v>
          </cell>
          <cell r="D210" t="str">
            <v>AZAA01</v>
          </cell>
          <cell r="E210" t="str">
            <v>A</v>
          </cell>
          <cell r="F210" t="str">
            <v>JY</v>
          </cell>
          <cell r="G210">
            <v>2048</v>
          </cell>
          <cell r="H210">
            <v>2048</v>
          </cell>
          <cell r="I210" t="str">
            <v>1</v>
          </cell>
          <cell r="L210" t="str">
            <v>1</v>
          </cell>
          <cell r="M210" t="str">
            <v>J</v>
          </cell>
          <cell r="N210" t="str">
            <v>WS-4, 5</v>
          </cell>
          <cell r="O210" t="str">
            <v>SPS-WS4</v>
          </cell>
          <cell r="P210" t="str">
            <v>-</v>
          </cell>
          <cell r="Q210" t="str">
            <v>ｸﾞﾗﾝﾋﾞｱ</v>
          </cell>
          <cell r="R210" t="str">
            <v>ｸﾞﾗﾝﾋﾞｱ･ﾚｼﾞｱｽ</v>
          </cell>
          <cell r="S210">
            <v>172</v>
          </cell>
          <cell r="T210">
            <v>193</v>
          </cell>
          <cell r="U210">
            <v>223</v>
          </cell>
          <cell r="V210">
            <v>203</v>
          </cell>
          <cell r="W210">
            <v>187</v>
          </cell>
          <cell r="X210">
            <v>218</v>
          </cell>
          <cell r="Y210">
            <v>1196</v>
          </cell>
          <cell r="Z210">
            <v>1046</v>
          </cell>
          <cell r="AA210">
            <v>2100</v>
          </cell>
          <cell r="AB210" t="str">
            <v>1</v>
          </cell>
          <cell r="AC210">
            <v>16.809999999999999</v>
          </cell>
          <cell r="AD210">
            <v>1021.25</v>
          </cell>
          <cell r="AE210">
            <v>0</v>
          </cell>
          <cell r="AF210">
            <v>0</v>
          </cell>
          <cell r="AH210">
            <v>0</v>
          </cell>
          <cell r="AI210">
            <v>0</v>
          </cell>
        </row>
        <row r="211">
          <cell r="A211" t="str">
            <v>2CE</v>
          </cell>
          <cell r="B211" t="str">
            <v>2C0</v>
          </cell>
          <cell r="C211" t="str">
            <v>1717001990</v>
          </cell>
          <cell r="D211" t="str">
            <v>AZAA01</v>
          </cell>
          <cell r="E211" t="str">
            <v>A</v>
          </cell>
          <cell r="F211" t="str">
            <v>JY</v>
          </cell>
          <cell r="G211">
            <v>1345</v>
          </cell>
          <cell r="H211">
            <v>1345</v>
          </cell>
          <cell r="I211" t="str">
            <v>1</v>
          </cell>
          <cell r="L211" t="str">
            <v>1</v>
          </cell>
          <cell r="M211" t="str">
            <v>J</v>
          </cell>
          <cell r="N211" t="str">
            <v>WS-4, 5</v>
          </cell>
          <cell r="O211" t="str">
            <v>SPS-WS4</v>
          </cell>
          <cell r="P211" t="str">
            <v>-</v>
          </cell>
          <cell r="Q211" t="str">
            <v>ﾊｲﾗｯｸｽ 4X2</v>
          </cell>
          <cell r="R211" t="str">
            <v>ﾊｲﾗｯｸｽ</v>
          </cell>
          <cell r="S211">
            <v>242</v>
          </cell>
          <cell r="T211">
            <v>221</v>
          </cell>
          <cell r="U211">
            <v>201</v>
          </cell>
          <cell r="V211">
            <v>0</v>
          </cell>
          <cell r="W211">
            <v>0</v>
          </cell>
          <cell r="X211">
            <v>0</v>
          </cell>
          <cell r="Y211">
            <v>664</v>
          </cell>
          <cell r="Z211">
            <v>0</v>
          </cell>
          <cell r="AA211">
            <v>0</v>
          </cell>
          <cell r="AB211" t="str">
            <v>1</v>
          </cell>
          <cell r="AC211">
            <v>20.64</v>
          </cell>
          <cell r="AD211">
            <v>581.98</v>
          </cell>
          <cell r="AE211">
            <v>0</v>
          </cell>
          <cell r="AF211">
            <v>0</v>
          </cell>
          <cell r="AH211">
            <v>0</v>
          </cell>
          <cell r="AI211">
            <v>0</v>
          </cell>
        </row>
        <row r="212">
          <cell r="A212" t="str">
            <v>2CE</v>
          </cell>
          <cell r="B212" t="str">
            <v>2C0</v>
          </cell>
          <cell r="C212" t="str">
            <v>1717002000</v>
          </cell>
          <cell r="D212" t="str">
            <v>AZAA01</v>
          </cell>
          <cell r="E212" t="str">
            <v>A</v>
          </cell>
          <cell r="F212" t="str">
            <v>JY</v>
          </cell>
          <cell r="G212">
            <v>1345</v>
          </cell>
          <cell r="H212">
            <v>1345</v>
          </cell>
          <cell r="I212" t="str">
            <v>1</v>
          </cell>
          <cell r="L212" t="str">
            <v>1</v>
          </cell>
          <cell r="M212" t="str">
            <v>J</v>
          </cell>
          <cell r="N212" t="str">
            <v>WS-4, 5</v>
          </cell>
          <cell r="O212" t="str">
            <v>SPS-WS4</v>
          </cell>
          <cell r="P212" t="str">
            <v>-</v>
          </cell>
          <cell r="Q212" t="str">
            <v>ﾊｲﾗｯｸｽ 4X2</v>
          </cell>
          <cell r="R212" t="str">
            <v>ﾊｲﾗｯｸｽ</v>
          </cell>
          <cell r="S212">
            <v>1599</v>
          </cell>
          <cell r="T212">
            <v>1517</v>
          </cell>
          <cell r="U212">
            <v>1405</v>
          </cell>
          <cell r="V212">
            <v>0</v>
          </cell>
          <cell r="W212">
            <v>0</v>
          </cell>
          <cell r="X212">
            <v>0</v>
          </cell>
          <cell r="Y212">
            <v>4521</v>
          </cell>
          <cell r="Z212">
            <v>0</v>
          </cell>
          <cell r="AA212">
            <v>0</v>
          </cell>
          <cell r="AB212" t="str">
            <v>1</v>
          </cell>
          <cell r="AC212">
            <v>20.64</v>
          </cell>
          <cell r="AD212">
            <v>581.98</v>
          </cell>
          <cell r="AE212">
            <v>0</v>
          </cell>
          <cell r="AF212">
            <v>0</v>
          </cell>
          <cell r="AH212">
            <v>0</v>
          </cell>
          <cell r="AI212">
            <v>0</v>
          </cell>
        </row>
        <row r="213">
          <cell r="A213" t="str">
            <v>2CE</v>
          </cell>
          <cell r="B213" t="str">
            <v>2C0</v>
          </cell>
          <cell r="C213" t="str">
            <v>1717002010</v>
          </cell>
          <cell r="D213" t="str">
            <v>AZAA01</v>
          </cell>
          <cell r="E213" t="str">
            <v>A</v>
          </cell>
          <cell r="F213" t="str">
            <v>JY</v>
          </cell>
          <cell r="G213">
            <v>2263</v>
          </cell>
          <cell r="H213">
            <v>2263</v>
          </cell>
          <cell r="I213" t="str">
            <v>1</v>
          </cell>
          <cell r="L213" t="str">
            <v>1</v>
          </cell>
          <cell r="M213" t="str">
            <v>J</v>
          </cell>
          <cell r="N213" t="str">
            <v>WS-4, 5</v>
          </cell>
          <cell r="O213" t="str">
            <v>SPS-WS4</v>
          </cell>
          <cell r="P213" t="str">
            <v>-</v>
          </cell>
          <cell r="Q213" t="str">
            <v>ﾊｲﾗｯｸｽ 4X4</v>
          </cell>
          <cell r="R213" t="str">
            <v>ﾊｲﾗｯｸｽ</v>
          </cell>
          <cell r="S213">
            <v>1251</v>
          </cell>
          <cell r="T213">
            <v>1222</v>
          </cell>
          <cell r="U213">
            <v>997</v>
          </cell>
          <cell r="V213">
            <v>1</v>
          </cell>
          <cell r="W213">
            <v>1</v>
          </cell>
          <cell r="X213">
            <v>1</v>
          </cell>
          <cell r="Y213">
            <v>3473</v>
          </cell>
          <cell r="Z213">
            <v>1</v>
          </cell>
          <cell r="AA213">
            <v>0</v>
          </cell>
          <cell r="AB213" t="str">
            <v>1</v>
          </cell>
          <cell r="AC213">
            <v>16.809999999999999</v>
          </cell>
          <cell r="AD213">
            <v>885.83</v>
          </cell>
          <cell r="AE213">
            <v>0</v>
          </cell>
          <cell r="AF213">
            <v>0</v>
          </cell>
          <cell r="AH213">
            <v>0</v>
          </cell>
          <cell r="AI213">
            <v>0</v>
          </cell>
        </row>
        <row r="214">
          <cell r="A214" t="str">
            <v>2CE</v>
          </cell>
          <cell r="B214" t="str">
            <v>2C0</v>
          </cell>
          <cell r="C214" t="str">
            <v>1717002020</v>
          </cell>
          <cell r="D214" t="str">
            <v>AZAA01</v>
          </cell>
          <cell r="E214" t="str">
            <v>A</v>
          </cell>
          <cell r="F214" t="str">
            <v>JY</v>
          </cell>
          <cell r="G214">
            <v>2265</v>
          </cell>
          <cell r="H214">
            <v>2265</v>
          </cell>
          <cell r="I214" t="str">
            <v>1</v>
          </cell>
          <cell r="L214" t="str">
            <v>1</v>
          </cell>
          <cell r="M214" t="str">
            <v>J</v>
          </cell>
          <cell r="N214" t="str">
            <v>WS-4, 5</v>
          </cell>
          <cell r="O214" t="str">
            <v>SPS-WS4</v>
          </cell>
          <cell r="P214" t="str">
            <v>-</v>
          </cell>
          <cell r="Q214" t="str">
            <v>ﾊｲﾗｯｸｽ 4X4</v>
          </cell>
          <cell r="R214" t="str">
            <v>ﾊｲﾗｯｸｽ</v>
          </cell>
          <cell r="S214">
            <v>1251</v>
          </cell>
          <cell r="T214">
            <v>1222</v>
          </cell>
          <cell r="U214">
            <v>997</v>
          </cell>
          <cell r="V214">
            <v>1</v>
          </cell>
          <cell r="W214">
            <v>1</v>
          </cell>
          <cell r="X214">
            <v>1</v>
          </cell>
          <cell r="Y214">
            <v>3473</v>
          </cell>
          <cell r="Z214">
            <v>1</v>
          </cell>
          <cell r="AA214">
            <v>0</v>
          </cell>
          <cell r="AB214" t="str">
            <v>1</v>
          </cell>
          <cell r="AC214">
            <v>16.809999999999999</v>
          </cell>
          <cell r="AD214">
            <v>887.87</v>
          </cell>
          <cell r="AE214">
            <v>0</v>
          </cell>
          <cell r="AF214">
            <v>0</v>
          </cell>
          <cell r="AH214">
            <v>0</v>
          </cell>
          <cell r="AI214">
            <v>0</v>
          </cell>
        </row>
        <row r="215">
          <cell r="A215" t="str">
            <v>2CE</v>
          </cell>
          <cell r="B215" t="str">
            <v>2C0</v>
          </cell>
          <cell r="C215" t="str">
            <v>1717002050</v>
          </cell>
          <cell r="D215" t="str">
            <v>AZAA01</v>
          </cell>
          <cell r="E215" t="str">
            <v>A</v>
          </cell>
          <cell r="F215" t="str">
            <v>JY</v>
          </cell>
          <cell r="G215">
            <v>2048</v>
          </cell>
          <cell r="H215">
            <v>2048</v>
          </cell>
          <cell r="I215" t="str">
            <v>1</v>
          </cell>
          <cell r="L215" t="str">
            <v>1</v>
          </cell>
          <cell r="M215" t="str">
            <v>J</v>
          </cell>
          <cell r="N215" t="str">
            <v>WS-4, 5</v>
          </cell>
          <cell r="O215" t="str">
            <v>SPS-WS4</v>
          </cell>
          <cell r="P215" t="str">
            <v>-</v>
          </cell>
          <cell r="Q215" t="str">
            <v>ﾗﾝｸﾙ</v>
          </cell>
          <cell r="R215" t="str">
            <v>ﾗﾝｸﾙ,ﾌﾟﾗﾄﾞ</v>
          </cell>
          <cell r="S215">
            <v>3018</v>
          </cell>
          <cell r="T215">
            <v>4893</v>
          </cell>
          <cell r="U215">
            <v>5623</v>
          </cell>
          <cell r="V215">
            <v>5083</v>
          </cell>
          <cell r="W215">
            <v>4136</v>
          </cell>
          <cell r="X215">
            <v>4912</v>
          </cell>
          <cell r="Y215">
            <v>27665</v>
          </cell>
          <cell r="Z215">
            <v>24876</v>
          </cell>
          <cell r="AA215">
            <v>49609</v>
          </cell>
          <cell r="AB215" t="str">
            <v>1</v>
          </cell>
          <cell r="AC215">
            <v>16.809999999999999</v>
          </cell>
          <cell r="AD215">
            <v>701.97</v>
          </cell>
          <cell r="AE215">
            <v>0</v>
          </cell>
          <cell r="AF215">
            <v>0</v>
          </cell>
          <cell r="AH215">
            <v>0</v>
          </cell>
          <cell r="AI215">
            <v>0</v>
          </cell>
        </row>
        <row r="216">
          <cell r="A216" t="str">
            <v>2CE</v>
          </cell>
          <cell r="B216" t="str">
            <v>2C0</v>
          </cell>
          <cell r="C216" t="str">
            <v>1717002060</v>
          </cell>
          <cell r="D216" t="str">
            <v>AZAA01</v>
          </cell>
          <cell r="E216" t="str">
            <v>A</v>
          </cell>
          <cell r="F216" t="str">
            <v>JY</v>
          </cell>
          <cell r="G216">
            <v>2099</v>
          </cell>
          <cell r="H216">
            <v>2099</v>
          </cell>
          <cell r="I216" t="str">
            <v>1</v>
          </cell>
          <cell r="L216" t="str">
            <v>1</v>
          </cell>
          <cell r="M216" t="str">
            <v>J</v>
          </cell>
          <cell r="N216" t="str">
            <v>WS-4, 5</v>
          </cell>
          <cell r="O216" t="str">
            <v>SPS-WS4</v>
          </cell>
          <cell r="P216" t="str">
            <v>-</v>
          </cell>
          <cell r="Q216" t="str">
            <v>ﾗﾝｸﾙ</v>
          </cell>
          <cell r="R216" t="str">
            <v>ﾗﾝｸﾙ,ﾌﾟﾗﾄﾞ</v>
          </cell>
          <cell r="S216">
            <v>2239</v>
          </cell>
          <cell r="T216">
            <v>4800</v>
          </cell>
          <cell r="U216">
            <v>5538</v>
          </cell>
          <cell r="V216">
            <v>5067</v>
          </cell>
          <cell r="W216">
            <v>4191</v>
          </cell>
          <cell r="X216">
            <v>4827</v>
          </cell>
          <cell r="Y216">
            <v>26662</v>
          </cell>
          <cell r="Z216">
            <v>23156</v>
          </cell>
          <cell r="AA216">
            <v>48490</v>
          </cell>
          <cell r="AB216" t="str">
            <v>1</v>
          </cell>
          <cell r="AC216">
            <v>16.809999999999999</v>
          </cell>
          <cell r="AD216">
            <v>747.17</v>
          </cell>
          <cell r="AE216">
            <v>0</v>
          </cell>
          <cell r="AF216">
            <v>0</v>
          </cell>
          <cell r="AH216">
            <v>0</v>
          </cell>
          <cell r="AI216">
            <v>0</v>
          </cell>
        </row>
        <row r="217">
          <cell r="A217" t="str">
            <v>2CE</v>
          </cell>
          <cell r="B217" t="str">
            <v>2C0</v>
          </cell>
          <cell r="C217" t="str">
            <v>1717002080</v>
          </cell>
          <cell r="D217" t="str">
            <v>AZAA01</v>
          </cell>
          <cell r="E217" t="str">
            <v>A</v>
          </cell>
          <cell r="F217" t="str">
            <v>JY</v>
          </cell>
          <cell r="G217">
            <v>2075</v>
          </cell>
          <cell r="H217">
            <v>2075</v>
          </cell>
          <cell r="I217" t="str">
            <v>1</v>
          </cell>
          <cell r="L217" t="str">
            <v>1</v>
          </cell>
          <cell r="M217" t="str">
            <v>J</v>
          </cell>
          <cell r="N217" t="str">
            <v>WS-4, 5</v>
          </cell>
          <cell r="O217" t="str">
            <v>SPS-WS4</v>
          </cell>
          <cell r="P217" t="str">
            <v>-</v>
          </cell>
          <cell r="Q217" t="str">
            <v>ﾗﾝｸﾙ</v>
          </cell>
          <cell r="R217" t="str">
            <v>ﾗﾝｸﾙ,ﾌﾟﾗﾄﾞ</v>
          </cell>
          <cell r="S217">
            <v>779</v>
          </cell>
          <cell r="T217">
            <v>956</v>
          </cell>
          <cell r="U217">
            <v>1104</v>
          </cell>
          <cell r="V217">
            <v>971</v>
          </cell>
          <cell r="W217">
            <v>814</v>
          </cell>
          <cell r="X217">
            <v>1037</v>
          </cell>
          <cell r="Y217">
            <v>5661</v>
          </cell>
          <cell r="Z217">
            <v>5824</v>
          </cell>
          <cell r="AA217">
            <v>8618</v>
          </cell>
          <cell r="AB217" t="str">
            <v>1</v>
          </cell>
          <cell r="AC217">
            <v>16.809999999999999</v>
          </cell>
          <cell r="AD217">
            <v>748.27</v>
          </cell>
          <cell r="AE217">
            <v>0</v>
          </cell>
          <cell r="AF217">
            <v>0</v>
          </cell>
          <cell r="AH217">
            <v>0</v>
          </cell>
          <cell r="AI217">
            <v>0</v>
          </cell>
        </row>
        <row r="218">
          <cell r="A218" t="str">
            <v>2CE</v>
          </cell>
          <cell r="B218" t="str">
            <v>2C0</v>
          </cell>
          <cell r="C218" t="str">
            <v>1717002110</v>
          </cell>
          <cell r="D218" t="str">
            <v>AZAA01</v>
          </cell>
          <cell r="E218" t="str">
            <v>A</v>
          </cell>
          <cell r="F218" t="str">
            <v>JY</v>
          </cell>
          <cell r="G218">
            <v>1390</v>
          </cell>
          <cell r="H218">
            <v>1380</v>
          </cell>
          <cell r="I218" t="str">
            <v>1</v>
          </cell>
          <cell r="L218" t="str">
            <v>1</v>
          </cell>
          <cell r="M218" t="str">
            <v>J</v>
          </cell>
          <cell r="N218" t="str">
            <v>WS-4, 5</v>
          </cell>
          <cell r="O218" t="str">
            <v>SPS-WS4</v>
          </cell>
          <cell r="P218" t="str">
            <v>-</v>
          </cell>
          <cell r="Q218" t="str">
            <v>ｷｼﾞｬﾝ</v>
          </cell>
          <cell r="R218" t="str">
            <v>ｱｼﾞｱｶｰ</v>
          </cell>
          <cell r="S218">
            <v>142</v>
          </cell>
          <cell r="T218">
            <v>124</v>
          </cell>
          <cell r="U218">
            <v>152</v>
          </cell>
          <cell r="V218">
            <v>138</v>
          </cell>
          <cell r="W218">
            <v>111</v>
          </cell>
          <cell r="X218">
            <v>148</v>
          </cell>
          <cell r="Y218">
            <v>815</v>
          </cell>
          <cell r="Z218">
            <v>775</v>
          </cell>
          <cell r="AA218">
            <v>1209</v>
          </cell>
          <cell r="AB218" t="str">
            <v>1</v>
          </cell>
          <cell r="AC218">
            <v>20.64</v>
          </cell>
          <cell r="AD218">
            <v>546.97</v>
          </cell>
          <cell r="AE218">
            <v>0</v>
          </cell>
          <cell r="AF218">
            <v>0</v>
          </cell>
          <cell r="AH218">
            <v>0</v>
          </cell>
          <cell r="AI218">
            <v>0</v>
          </cell>
        </row>
        <row r="219">
          <cell r="A219" t="str">
            <v>2CE</v>
          </cell>
          <cell r="B219" t="str">
            <v>2C0</v>
          </cell>
          <cell r="C219" t="str">
            <v>1717002110</v>
          </cell>
          <cell r="D219" t="str">
            <v>BZWZ07</v>
          </cell>
          <cell r="E219" t="str">
            <v>A</v>
          </cell>
          <cell r="F219" t="str">
            <v>JY</v>
          </cell>
          <cell r="G219">
            <v>1390</v>
          </cell>
          <cell r="H219">
            <v>1390</v>
          </cell>
          <cell r="I219" t="str">
            <v>1</v>
          </cell>
          <cell r="L219" t="str">
            <v>1</v>
          </cell>
          <cell r="M219" t="str">
            <v>J</v>
          </cell>
          <cell r="N219" t="str">
            <v>WS-4, 5</v>
          </cell>
          <cell r="O219" t="str">
            <v>SPS-WS4</v>
          </cell>
          <cell r="P219" t="str">
            <v>-</v>
          </cell>
          <cell r="Q219" t="str">
            <v>ｷｼﾞｬﾝ</v>
          </cell>
          <cell r="R219" t="str">
            <v>ｱｼﾞｱｶｰ</v>
          </cell>
          <cell r="S219">
            <v>90</v>
          </cell>
          <cell r="T219">
            <v>40</v>
          </cell>
          <cell r="U219">
            <v>50</v>
          </cell>
          <cell r="V219">
            <v>70</v>
          </cell>
          <cell r="W219">
            <v>70</v>
          </cell>
          <cell r="X219">
            <v>90</v>
          </cell>
          <cell r="Y219">
            <v>410</v>
          </cell>
          <cell r="Z219">
            <v>400</v>
          </cell>
          <cell r="AA219">
            <v>800</v>
          </cell>
          <cell r="AB219" t="str">
            <v>1</v>
          </cell>
          <cell r="AC219">
            <v>20.64</v>
          </cell>
          <cell r="AD219">
            <v>546.97</v>
          </cell>
          <cell r="AE219">
            <v>0</v>
          </cell>
          <cell r="AF219">
            <v>0</v>
          </cell>
          <cell r="AH219">
            <v>0</v>
          </cell>
          <cell r="AI219">
            <v>0</v>
          </cell>
        </row>
        <row r="220">
          <cell r="A220" t="str">
            <v>2CE</v>
          </cell>
          <cell r="B220" t="str">
            <v>2C0</v>
          </cell>
          <cell r="C220" t="str">
            <v>1717002120</v>
          </cell>
          <cell r="D220" t="str">
            <v>BZWZ07</v>
          </cell>
          <cell r="E220" t="str">
            <v>A</v>
          </cell>
          <cell r="F220" t="str">
            <v>JY</v>
          </cell>
          <cell r="G220">
            <v>1392</v>
          </cell>
          <cell r="H220">
            <v>1392</v>
          </cell>
          <cell r="I220" t="str">
            <v>1</v>
          </cell>
          <cell r="L220" t="str">
            <v>1</v>
          </cell>
          <cell r="M220" t="str">
            <v>J</v>
          </cell>
          <cell r="N220" t="str">
            <v>WS-4, 5</v>
          </cell>
          <cell r="O220" t="str">
            <v>SPS-WS4</v>
          </cell>
          <cell r="P220" t="str">
            <v>-</v>
          </cell>
          <cell r="Q220" t="str">
            <v>ｷｼﾞｬﾝ</v>
          </cell>
          <cell r="R220" t="str">
            <v>ｱｼﾞｱｶｰ</v>
          </cell>
          <cell r="S220">
            <v>90</v>
          </cell>
          <cell r="T220">
            <v>40</v>
          </cell>
          <cell r="U220">
            <v>50</v>
          </cell>
          <cell r="V220">
            <v>70</v>
          </cell>
          <cell r="W220">
            <v>70</v>
          </cell>
          <cell r="X220">
            <v>90</v>
          </cell>
          <cell r="Y220">
            <v>410</v>
          </cell>
          <cell r="Z220">
            <v>400</v>
          </cell>
          <cell r="AA220">
            <v>800</v>
          </cell>
          <cell r="AB220" t="str">
            <v>1</v>
          </cell>
          <cell r="AC220">
            <v>20.64</v>
          </cell>
          <cell r="AD220">
            <v>548.97</v>
          </cell>
          <cell r="AE220">
            <v>0</v>
          </cell>
          <cell r="AF220">
            <v>0</v>
          </cell>
          <cell r="AH220">
            <v>0</v>
          </cell>
          <cell r="AI220">
            <v>0</v>
          </cell>
        </row>
        <row r="221">
          <cell r="A221" t="str">
            <v>2CE</v>
          </cell>
          <cell r="B221" t="str">
            <v>2C0</v>
          </cell>
          <cell r="C221" t="str">
            <v>1717002120</v>
          </cell>
          <cell r="D221" t="str">
            <v>AZAA01</v>
          </cell>
          <cell r="E221" t="str">
            <v>A</v>
          </cell>
          <cell r="F221" t="str">
            <v>JY</v>
          </cell>
          <cell r="G221">
            <v>1392</v>
          </cell>
          <cell r="H221">
            <v>1382</v>
          </cell>
          <cell r="I221" t="str">
            <v>1</v>
          </cell>
          <cell r="L221" t="str">
            <v>1</v>
          </cell>
          <cell r="M221" t="str">
            <v>J</v>
          </cell>
          <cell r="N221" t="str">
            <v>WS-4, 5</v>
          </cell>
          <cell r="O221" t="str">
            <v>SPS-WS4</v>
          </cell>
          <cell r="P221" t="str">
            <v>-</v>
          </cell>
          <cell r="Q221" t="str">
            <v>ｷｼﾞｬﾝ</v>
          </cell>
          <cell r="R221" t="str">
            <v>ｱｼﾞｱｶｰ</v>
          </cell>
          <cell r="S221">
            <v>142</v>
          </cell>
          <cell r="T221">
            <v>124</v>
          </cell>
          <cell r="U221">
            <v>152</v>
          </cell>
          <cell r="V221">
            <v>138</v>
          </cell>
          <cell r="W221">
            <v>111</v>
          </cell>
          <cell r="X221">
            <v>148</v>
          </cell>
          <cell r="Y221">
            <v>815</v>
          </cell>
          <cell r="Z221">
            <v>775</v>
          </cell>
          <cell r="AA221">
            <v>1209</v>
          </cell>
          <cell r="AB221" t="str">
            <v>1</v>
          </cell>
          <cell r="AC221">
            <v>20.64</v>
          </cell>
          <cell r="AD221">
            <v>548.97</v>
          </cell>
          <cell r="AE221">
            <v>0</v>
          </cell>
          <cell r="AF221">
            <v>0</v>
          </cell>
          <cell r="AH221">
            <v>0</v>
          </cell>
          <cell r="AI221">
            <v>0</v>
          </cell>
        </row>
        <row r="222">
          <cell r="A222" t="str">
            <v>2CE</v>
          </cell>
          <cell r="B222" t="str">
            <v>2C0</v>
          </cell>
          <cell r="C222" t="str">
            <v>1717002170</v>
          </cell>
          <cell r="D222" t="str">
            <v>AZAA01</v>
          </cell>
          <cell r="E222" t="str">
            <v>A</v>
          </cell>
          <cell r="F222" t="str">
            <v>JY</v>
          </cell>
          <cell r="G222">
            <v>1620</v>
          </cell>
          <cell r="H222">
            <v>1620</v>
          </cell>
          <cell r="I222" t="str">
            <v>1</v>
          </cell>
          <cell r="L222" t="str">
            <v>1</v>
          </cell>
          <cell r="M222" t="str">
            <v>J</v>
          </cell>
          <cell r="N222" t="str">
            <v>WS-4, 5</v>
          </cell>
          <cell r="O222" t="str">
            <v>SPS-WS4</v>
          </cell>
          <cell r="P222" t="str">
            <v>-</v>
          </cell>
          <cell r="Q222" t="str">
            <v>ｺｰｽﾀ</v>
          </cell>
          <cell r="R222" t="str">
            <v>ｺｰｽﾀ</v>
          </cell>
          <cell r="S222">
            <v>207</v>
          </cell>
          <cell r="T222">
            <v>192</v>
          </cell>
          <cell r="U222">
            <v>230</v>
          </cell>
          <cell r="V222">
            <v>209</v>
          </cell>
          <cell r="W222">
            <v>175</v>
          </cell>
          <cell r="X222">
            <v>223</v>
          </cell>
          <cell r="Y222">
            <v>1236</v>
          </cell>
          <cell r="Z222">
            <v>1064</v>
          </cell>
          <cell r="AA222">
            <v>2061</v>
          </cell>
          <cell r="AB222" t="str">
            <v>1</v>
          </cell>
          <cell r="AC222">
            <v>20.64</v>
          </cell>
          <cell r="AD222">
            <v>972.66</v>
          </cell>
          <cell r="AE222">
            <v>0</v>
          </cell>
          <cell r="AF222">
            <v>0</v>
          </cell>
          <cell r="AH222">
            <v>0</v>
          </cell>
          <cell r="AI222">
            <v>0</v>
          </cell>
        </row>
        <row r="223">
          <cell r="A223" t="str">
            <v>2CE</v>
          </cell>
          <cell r="B223" t="str">
            <v>2C0</v>
          </cell>
          <cell r="C223" t="str">
            <v>1717002180</v>
          </cell>
          <cell r="D223" t="str">
            <v>AZAA01</v>
          </cell>
          <cell r="E223" t="str">
            <v>A</v>
          </cell>
          <cell r="F223" t="str">
            <v>JY</v>
          </cell>
          <cell r="G223">
            <v>1620</v>
          </cell>
          <cell r="H223">
            <v>1620</v>
          </cell>
          <cell r="I223" t="str">
            <v>1</v>
          </cell>
          <cell r="L223" t="str">
            <v>1</v>
          </cell>
          <cell r="M223" t="str">
            <v>J</v>
          </cell>
          <cell r="N223" t="str">
            <v>WS-4, 5</v>
          </cell>
          <cell r="O223" t="str">
            <v>SPS-WS4</v>
          </cell>
          <cell r="P223" t="str">
            <v>-</v>
          </cell>
          <cell r="Q223" t="str">
            <v>ｺｰｽﾀ</v>
          </cell>
          <cell r="R223" t="str">
            <v>ｺｰｽﾀ</v>
          </cell>
          <cell r="S223">
            <v>54</v>
          </cell>
          <cell r="T223">
            <v>58</v>
          </cell>
          <cell r="U223">
            <v>66</v>
          </cell>
          <cell r="V223">
            <v>60</v>
          </cell>
          <cell r="W223">
            <v>55</v>
          </cell>
          <cell r="X223">
            <v>64</v>
          </cell>
          <cell r="Y223">
            <v>357</v>
          </cell>
          <cell r="Z223">
            <v>337</v>
          </cell>
          <cell r="AA223">
            <v>610</v>
          </cell>
          <cell r="AB223" t="str">
            <v>1</v>
          </cell>
          <cell r="AC223">
            <v>20.64</v>
          </cell>
          <cell r="AD223">
            <v>927.88</v>
          </cell>
          <cell r="AE223">
            <v>0</v>
          </cell>
          <cell r="AF223">
            <v>0</v>
          </cell>
          <cell r="AH223">
            <v>0</v>
          </cell>
          <cell r="AI223">
            <v>0</v>
          </cell>
        </row>
        <row r="224">
          <cell r="A224" t="str">
            <v>2CE</v>
          </cell>
          <cell r="B224" t="str">
            <v>2C0</v>
          </cell>
          <cell r="C224" t="str">
            <v>1717002200</v>
          </cell>
          <cell r="D224" t="str">
            <v>CZAD05</v>
          </cell>
          <cell r="E224" t="str">
            <v>A</v>
          </cell>
          <cell r="F224" t="str">
            <v>JY</v>
          </cell>
          <cell r="G224">
            <v>1310</v>
          </cell>
          <cell r="H224">
            <v>1366</v>
          </cell>
          <cell r="I224" t="str">
            <v>1</v>
          </cell>
          <cell r="L224" t="str">
            <v>1</v>
          </cell>
          <cell r="M224" t="str">
            <v>J</v>
          </cell>
          <cell r="N224" t="str">
            <v>WS-4, 5</v>
          </cell>
          <cell r="O224" t="str">
            <v>SPS-WS4</v>
          </cell>
          <cell r="P224" t="str">
            <v>-</v>
          </cell>
          <cell r="Q224" t="str">
            <v>ﾀﾞｲﾅ</v>
          </cell>
          <cell r="R224" t="str">
            <v>ﾀﾞｲﾅ</v>
          </cell>
          <cell r="S224">
            <v>641</v>
          </cell>
          <cell r="T224">
            <v>531</v>
          </cell>
          <cell r="U224">
            <v>687</v>
          </cell>
          <cell r="V224">
            <v>626</v>
          </cell>
          <cell r="W224">
            <v>563</v>
          </cell>
          <cell r="X224">
            <v>673</v>
          </cell>
          <cell r="Y224">
            <v>3721</v>
          </cell>
          <cell r="Z224">
            <v>4168</v>
          </cell>
          <cell r="AA224">
            <v>7033</v>
          </cell>
          <cell r="AB224" t="str">
            <v>1</v>
          </cell>
          <cell r="AC224">
            <v>20.64</v>
          </cell>
          <cell r="AD224">
            <v>457.71</v>
          </cell>
          <cell r="AE224">
            <v>0</v>
          </cell>
          <cell r="AF224">
            <v>0</v>
          </cell>
          <cell r="AH224">
            <v>0</v>
          </cell>
          <cell r="AI224">
            <v>0</v>
          </cell>
        </row>
        <row r="225">
          <cell r="A225" t="str">
            <v>2CE</v>
          </cell>
          <cell r="B225" t="str">
            <v>2C0</v>
          </cell>
          <cell r="C225" t="str">
            <v>1717002230</v>
          </cell>
          <cell r="D225" t="str">
            <v>CZAD05</v>
          </cell>
          <cell r="E225" t="str">
            <v>A</v>
          </cell>
          <cell r="F225" t="str">
            <v>JY</v>
          </cell>
          <cell r="G225">
            <v>1362</v>
          </cell>
          <cell r="H225">
            <v>1362</v>
          </cell>
          <cell r="I225" t="str">
            <v>1</v>
          </cell>
          <cell r="L225" t="str">
            <v>1</v>
          </cell>
          <cell r="M225" t="str">
            <v>J</v>
          </cell>
          <cell r="N225" t="str">
            <v>WS-4, 5</v>
          </cell>
          <cell r="O225" t="str">
            <v>SPS-WS4</v>
          </cell>
          <cell r="P225" t="str">
            <v>-</v>
          </cell>
          <cell r="Q225" t="str">
            <v>ﾀﾞｲﾅ</v>
          </cell>
          <cell r="R225" t="str">
            <v>ﾀﾞｲﾅ</v>
          </cell>
          <cell r="S225">
            <v>961</v>
          </cell>
          <cell r="T225">
            <v>797</v>
          </cell>
          <cell r="U225">
            <v>1032</v>
          </cell>
          <cell r="V225">
            <v>937</v>
          </cell>
          <cell r="W225">
            <v>844</v>
          </cell>
          <cell r="X225">
            <v>1008</v>
          </cell>
          <cell r="Y225">
            <v>5579</v>
          </cell>
          <cell r="Z225">
            <v>6252</v>
          </cell>
          <cell r="AA225">
            <v>10547</v>
          </cell>
          <cell r="AB225" t="str">
            <v>1</v>
          </cell>
          <cell r="AC225">
            <v>20.64</v>
          </cell>
          <cell r="AD225">
            <v>493.63</v>
          </cell>
          <cell r="AE225">
            <v>0</v>
          </cell>
          <cell r="AF225">
            <v>0</v>
          </cell>
          <cell r="AH225">
            <v>0</v>
          </cell>
          <cell r="AI225">
            <v>0</v>
          </cell>
        </row>
        <row r="226">
          <cell r="A226" t="str">
            <v>2CE</v>
          </cell>
          <cell r="B226" t="str">
            <v>2C0</v>
          </cell>
          <cell r="C226" t="str">
            <v>1717002240</v>
          </cell>
          <cell r="D226" t="str">
            <v>CZAD05</v>
          </cell>
          <cell r="E226" t="str">
            <v>A</v>
          </cell>
          <cell r="F226" t="str">
            <v>JY</v>
          </cell>
          <cell r="G226">
            <v>1336</v>
          </cell>
          <cell r="H226">
            <v>1336</v>
          </cell>
          <cell r="I226" t="str">
            <v>1</v>
          </cell>
          <cell r="L226" t="str">
            <v>1</v>
          </cell>
          <cell r="M226" t="str">
            <v>J</v>
          </cell>
          <cell r="N226" t="str">
            <v>WS-4, 5</v>
          </cell>
          <cell r="O226" t="str">
            <v>SPS-WS4</v>
          </cell>
          <cell r="P226" t="str">
            <v>-</v>
          </cell>
          <cell r="Q226" t="str">
            <v>ﾀﾞｲﾅ</v>
          </cell>
          <cell r="R226" t="str">
            <v>ﾀﾞｲﾅ</v>
          </cell>
          <cell r="S226">
            <v>193</v>
          </cell>
          <cell r="T226">
            <v>160</v>
          </cell>
          <cell r="U226">
            <v>206</v>
          </cell>
          <cell r="V226">
            <v>187</v>
          </cell>
          <cell r="W226">
            <v>169</v>
          </cell>
          <cell r="X226">
            <v>201</v>
          </cell>
          <cell r="Y226">
            <v>1116</v>
          </cell>
          <cell r="Z226">
            <v>1250</v>
          </cell>
          <cell r="AA226">
            <v>2109</v>
          </cell>
          <cell r="AB226" t="str">
            <v>1</v>
          </cell>
          <cell r="AC226">
            <v>20.64</v>
          </cell>
          <cell r="AD226">
            <v>466.93</v>
          </cell>
          <cell r="AE226">
            <v>0</v>
          </cell>
          <cell r="AF226">
            <v>0</v>
          </cell>
          <cell r="AH226">
            <v>0</v>
          </cell>
          <cell r="AI226">
            <v>0</v>
          </cell>
        </row>
        <row r="227">
          <cell r="A227" t="str">
            <v>2CE</v>
          </cell>
          <cell r="B227" t="str">
            <v>2C0</v>
          </cell>
          <cell r="C227" t="str">
            <v>1717002250</v>
          </cell>
          <cell r="D227" t="str">
            <v>CZAD05</v>
          </cell>
          <cell r="E227" t="str">
            <v>A</v>
          </cell>
          <cell r="F227" t="str">
            <v>JY</v>
          </cell>
          <cell r="G227">
            <v>1375</v>
          </cell>
          <cell r="H227">
            <v>1375</v>
          </cell>
          <cell r="I227" t="str">
            <v>1</v>
          </cell>
          <cell r="L227" t="str">
            <v>1</v>
          </cell>
          <cell r="M227" t="str">
            <v>J</v>
          </cell>
          <cell r="N227" t="str">
            <v>WS-4, 5</v>
          </cell>
          <cell r="O227" t="str">
            <v>SPS-WS4</v>
          </cell>
          <cell r="P227" t="str">
            <v>-</v>
          </cell>
          <cell r="Q227" t="str">
            <v>ﾀﾞｲﾅ(ﾜｲﾄﾞ)</v>
          </cell>
          <cell r="R227" t="str">
            <v>ﾀﾞｲﾅ</v>
          </cell>
          <cell r="S227">
            <v>288</v>
          </cell>
          <cell r="T227">
            <v>239</v>
          </cell>
          <cell r="U227">
            <v>310</v>
          </cell>
          <cell r="V227">
            <v>281</v>
          </cell>
          <cell r="W227">
            <v>253</v>
          </cell>
          <cell r="X227">
            <v>303</v>
          </cell>
          <cell r="Y227">
            <v>1674</v>
          </cell>
          <cell r="Z227">
            <v>1876</v>
          </cell>
          <cell r="AA227">
            <v>3164</v>
          </cell>
          <cell r="AB227" t="str">
            <v>1</v>
          </cell>
          <cell r="AC227">
            <v>20.64</v>
          </cell>
          <cell r="AD227">
            <v>677.59</v>
          </cell>
          <cell r="AE227">
            <v>0</v>
          </cell>
          <cell r="AF227">
            <v>0</v>
          </cell>
          <cell r="AH227">
            <v>0</v>
          </cell>
          <cell r="AI227">
            <v>0</v>
          </cell>
        </row>
        <row r="228">
          <cell r="A228" t="str">
            <v>2CE</v>
          </cell>
          <cell r="B228" t="str">
            <v>2C0</v>
          </cell>
          <cell r="C228" t="str">
            <v>1717002270</v>
          </cell>
          <cell r="D228" t="str">
            <v>CZAD05</v>
          </cell>
          <cell r="E228" t="str">
            <v>A</v>
          </cell>
          <cell r="F228" t="str">
            <v>JY</v>
          </cell>
          <cell r="G228">
            <v>1306</v>
          </cell>
          <cell r="H228">
            <v>1306</v>
          </cell>
          <cell r="I228" t="str">
            <v>1</v>
          </cell>
          <cell r="L228" t="str">
            <v>1</v>
          </cell>
          <cell r="M228" t="str">
            <v>J</v>
          </cell>
          <cell r="N228" t="str">
            <v>WS-4, 5</v>
          </cell>
          <cell r="O228" t="str">
            <v>SPS-WS4</v>
          </cell>
          <cell r="P228" t="str">
            <v>-</v>
          </cell>
          <cell r="Q228" t="str">
            <v>ﾀﾞｲﾅ</v>
          </cell>
          <cell r="R228" t="str">
            <v>ﾀﾞｲﾅ</v>
          </cell>
          <cell r="S228">
            <v>449</v>
          </cell>
          <cell r="T228">
            <v>372</v>
          </cell>
          <cell r="U228">
            <v>481</v>
          </cell>
          <cell r="V228">
            <v>437</v>
          </cell>
          <cell r="W228">
            <v>394</v>
          </cell>
          <cell r="X228">
            <v>470</v>
          </cell>
          <cell r="Y228">
            <v>2603</v>
          </cell>
          <cell r="Z228">
            <v>2917</v>
          </cell>
          <cell r="AA228">
            <v>4923</v>
          </cell>
          <cell r="AB228" t="str">
            <v>1</v>
          </cell>
          <cell r="AC228">
            <v>20.64</v>
          </cell>
          <cell r="AD228">
            <v>497.97</v>
          </cell>
          <cell r="AE228">
            <v>0</v>
          </cell>
          <cell r="AF228">
            <v>0</v>
          </cell>
          <cell r="AH228">
            <v>0</v>
          </cell>
          <cell r="AI228">
            <v>0</v>
          </cell>
        </row>
        <row r="229">
          <cell r="A229" t="str">
            <v>2CE</v>
          </cell>
          <cell r="B229" t="str">
            <v>2C0</v>
          </cell>
          <cell r="C229" t="str">
            <v>1717002280</v>
          </cell>
          <cell r="D229" t="str">
            <v>CZAD05</v>
          </cell>
          <cell r="E229" t="str">
            <v>A</v>
          </cell>
          <cell r="F229" t="str">
            <v>JY</v>
          </cell>
          <cell r="G229">
            <v>1315</v>
          </cell>
          <cell r="H229">
            <v>1315</v>
          </cell>
          <cell r="I229" t="str">
            <v>1</v>
          </cell>
          <cell r="L229" t="str">
            <v>1</v>
          </cell>
          <cell r="M229" t="str">
            <v>J</v>
          </cell>
          <cell r="N229" t="str">
            <v>WS-4, 5</v>
          </cell>
          <cell r="O229" t="str">
            <v>SPS-WS4</v>
          </cell>
          <cell r="P229" t="str">
            <v>-</v>
          </cell>
          <cell r="Q229" t="str">
            <v>ﾀﾞｲﾅ</v>
          </cell>
          <cell r="R229" t="str">
            <v>ﾀﾞｲﾅ</v>
          </cell>
          <cell r="S229">
            <v>449</v>
          </cell>
          <cell r="T229">
            <v>372</v>
          </cell>
          <cell r="U229">
            <v>481</v>
          </cell>
          <cell r="V229">
            <v>437</v>
          </cell>
          <cell r="W229">
            <v>394</v>
          </cell>
          <cell r="X229">
            <v>470</v>
          </cell>
          <cell r="Y229">
            <v>2603</v>
          </cell>
          <cell r="Z229">
            <v>2917</v>
          </cell>
          <cell r="AA229">
            <v>4923</v>
          </cell>
          <cell r="AB229" t="str">
            <v>1</v>
          </cell>
          <cell r="AC229">
            <v>20.64</v>
          </cell>
          <cell r="AD229">
            <v>494.29</v>
          </cell>
          <cell r="AE229">
            <v>0</v>
          </cell>
          <cell r="AF229">
            <v>0</v>
          </cell>
          <cell r="AH229">
            <v>0</v>
          </cell>
          <cell r="AI229">
            <v>0</v>
          </cell>
        </row>
        <row r="230">
          <cell r="A230" t="str">
            <v>2CE</v>
          </cell>
          <cell r="B230" t="str">
            <v>2C0</v>
          </cell>
          <cell r="C230" t="str">
            <v>1717002310</v>
          </cell>
          <cell r="D230" t="str">
            <v>CZAD05</v>
          </cell>
          <cell r="E230" t="str">
            <v>A</v>
          </cell>
          <cell r="F230" t="str">
            <v>JY</v>
          </cell>
          <cell r="G230">
            <v>1312</v>
          </cell>
          <cell r="H230">
            <v>1339</v>
          </cell>
          <cell r="I230" t="str">
            <v>1</v>
          </cell>
          <cell r="L230" t="str">
            <v>1</v>
          </cell>
          <cell r="M230" t="str">
            <v>J</v>
          </cell>
          <cell r="N230" t="str">
            <v>WS-4, 5</v>
          </cell>
          <cell r="O230" t="str">
            <v>SPS-WS4</v>
          </cell>
          <cell r="P230" t="str">
            <v>-</v>
          </cell>
          <cell r="Q230" t="str">
            <v>ﾀﾞｲﾅ</v>
          </cell>
          <cell r="R230" t="str">
            <v>ﾀﾞｲﾅ</v>
          </cell>
          <cell r="S230">
            <v>353</v>
          </cell>
          <cell r="T230">
            <v>293</v>
          </cell>
          <cell r="U230">
            <v>379</v>
          </cell>
          <cell r="V230">
            <v>344</v>
          </cell>
          <cell r="W230">
            <v>310</v>
          </cell>
          <cell r="X230">
            <v>370</v>
          </cell>
          <cell r="Y230">
            <v>2049</v>
          </cell>
          <cell r="Z230">
            <v>2293</v>
          </cell>
          <cell r="AA230">
            <v>3867</v>
          </cell>
          <cell r="AB230" t="str">
            <v>1</v>
          </cell>
          <cell r="AC230">
            <v>20.64</v>
          </cell>
          <cell r="AD230">
            <v>506.88</v>
          </cell>
          <cell r="AE230">
            <v>0</v>
          </cell>
          <cell r="AF230">
            <v>0</v>
          </cell>
          <cell r="AH230">
            <v>0</v>
          </cell>
          <cell r="AI230">
            <v>0</v>
          </cell>
        </row>
        <row r="231">
          <cell r="A231" t="str">
            <v>2CE</v>
          </cell>
          <cell r="B231" t="str">
            <v>2C0</v>
          </cell>
          <cell r="C231" t="str">
            <v>1717002320</v>
          </cell>
          <cell r="D231" t="str">
            <v>CZAD05</v>
          </cell>
          <cell r="E231" t="str">
            <v>A</v>
          </cell>
          <cell r="F231" t="str">
            <v>JY</v>
          </cell>
          <cell r="G231">
            <v>1326</v>
          </cell>
          <cell r="H231">
            <v>1326</v>
          </cell>
          <cell r="I231" t="str">
            <v>1</v>
          </cell>
          <cell r="L231" t="str">
            <v>1</v>
          </cell>
          <cell r="M231" t="str">
            <v>J</v>
          </cell>
          <cell r="N231" t="str">
            <v>WS-4, 5</v>
          </cell>
          <cell r="O231" t="str">
            <v>SPS-WS4</v>
          </cell>
          <cell r="P231" t="str">
            <v>-</v>
          </cell>
          <cell r="Q231" t="str">
            <v>ﾀﾞｲﾅ</v>
          </cell>
          <cell r="R231" t="str">
            <v>ﾀﾞｲﾅ</v>
          </cell>
          <cell r="S231">
            <v>353</v>
          </cell>
          <cell r="T231">
            <v>293</v>
          </cell>
          <cell r="U231">
            <v>379</v>
          </cell>
          <cell r="V231">
            <v>344</v>
          </cell>
          <cell r="W231">
            <v>310</v>
          </cell>
          <cell r="X231">
            <v>370</v>
          </cell>
          <cell r="Y231">
            <v>2049</v>
          </cell>
          <cell r="Z231">
            <v>2293</v>
          </cell>
          <cell r="AA231">
            <v>3867</v>
          </cell>
          <cell r="AB231" t="str">
            <v>1</v>
          </cell>
          <cell r="AC231">
            <v>20.64</v>
          </cell>
          <cell r="AD231">
            <v>508.43</v>
          </cell>
          <cell r="AE231">
            <v>0</v>
          </cell>
          <cell r="AF231">
            <v>0</v>
          </cell>
          <cell r="AH231">
            <v>0</v>
          </cell>
          <cell r="AI231">
            <v>0</v>
          </cell>
        </row>
        <row r="232">
          <cell r="A232" t="str">
            <v>2CE</v>
          </cell>
          <cell r="B232" t="str">
            <v>2C0</v>
          </cell>
          <cell r="C232" t="str">
            <v>1717002410</v>
          </cell>
          <cell r="D232" t="str">
            <v>AZAA01</v>
          </cell>
          <cell r="E232" t="str">
            <v>A</v>
          </cell>
          <cell r="F232" t="str">
            <v>JY</v>
          </cell>
          <cell r="G232">
            <v>2119</v>
          </cell>
          <cell r="H232">
            <v>2119</v>
          </cell>
          <cell r="I232" t="str">
            <v>1</v>
          </cell>
          <cell r="L232" t="str">
            <v>1</v>
          </cell>
          <cell r="M232" t="str">
            <v>J</v>
          </cell>
          <cell r="N232" t="str">
            <v>WS-4, 5</v>
          </cell>
          <cell r="O232" t="str">
            <v>SPS-WS4</v>
          </cell>
          <cell r="P232" t="str">
            <v>-</v>
          </cell>
          <cell r="Q232" t="str">
            <v>ﾄﾖｴｰｽ</v>
          </cell>
          <cell r="R232" t="str">
            <v>ﾄﾖｴｰｽ</v>
          </cell>
          <cell r="S232">
            <v>343</v>
          </cell>
          <cell r="T232">
            <v>388</v>
          </cell>
          <cell r="U232">
            <v>447</v>
          </cell>
          <cell r="V232">
            <v>407</v>
          </cell>
          <cell r="W232">
            <v>372</v>
          </cell>
          <cell r="X232">
            <v>438</v>
          </cell>
          <cell r="Y232">
            <v>2395</v>
          </cell>
          <cell r="Z232">
            <v>2602</v>
          </cell>
          <cell r="AA232">
            <v>4207</v>
          </cell>
          <cell r="AB232" t="str">
            <v>1</v>
          </cell>
          <cell r="AC232">
            <v>16.809999999999999</v>
          </cell>
          <cell r="AD232">
            <v>811</v>
          </cell>
          <cell r="AE232">
            <v>0</v>
          </cell>
          <cell r="AF232">
            <v>0</v>
          </cell>
          <cell r="AH232">
            <v>0</v>
          </cell>
          <cell r="AI232">
            <v>0</v>
          </cell>
        </row>
        <row r="233">
          <cell r="A233" t="str">
            <v>2CE</v>
          </cell>
          <cell r="B233" t="str">
            <v>2C0</v>
          </cell>
          <cell r="C233" t="str">
            <v>1717002420</v>
          </cell>
          <cell r="D233" t="str">
            <v>AZAA01</v>
          </cell>
          <cell r="E233" t="str">
            <v>A</v>
          </cell>
          <cell r="F233" t="str">
            <v>JY</v>
          </cell>
          <cell r="G233">
            <v>2163</v>
          </cell>
          <cell r="H233">
            <v>2163</v>
          </cell>
          <cell r="I233" t="str">
            <v>1</v>
          </cell>
          <cell r="L233" t="str">
            <v>1</v>
          </cell>
          <cell r="M233" t="str">
            <v>J</v>
          </cell>
          <cell r="N233" t="str">
            <v>WS-4, 5</v>
          </cell>
          <cell r="O233" t="str">
            <v>SPS-WS4</v>
          </cell>
          <cell r="P233" t="str">
            <v>-</v>
          </cell>
          <cell r="Q233" t="str">
            <v>ﾄﾖｴｰｽ</v>
          </cell>
          <cell r="R233" t="str">
            <v>ﾄﾖｴｰｽ</v>
          </cell>
          <cell r="S233">
            <v>343</v>
          </cell>
          <cell r="T233">
            <v>388</v>
          </cell>
          <cell r="U233">
            <v>447</v>
          </cell>
          <cell r="V233">
            <v>407</v>
          </cell>
          <cell r="W233">
            <v>372</v>
          </cell>
          <cell r="X233">
            <v>438</v>
          </cell>
          <cell r="Y233">
            <v>2395</v>
          </cell>
          <cell r="Z233">
            <v>2602</v>
          </cell>
          <cell r="AA233">
            <v>4207</v>
          </cell>
          <cell r="AB233" t="str">
            <v>1</v>
          </cell>
          <cell r="AC233">
            <v>16.809999999999999</v>
          </cell>
          <cell r="AD233">
            <v>863.29</v>
          </cell>
          <cell r="AE233">
            <v>0</v>
          </cell>
          <cell r="AF233">
            <v>0</v>
          </cell>
          <cell r="AH233">
            <v>0</v>
          </cell>
          <cell r="AI233">
            <v>0</v>
          </cell>
        </row>
        <row r="234">
          <cell r="A234" t="str">
            <v>2CE</v>
          </cell>
          <cell r="B234" t="str">
            <v>2C0</v>
          </cell>
          <cell r="C234" t="str">
            <v>1717002610</v>
          </cell>
          <cell r="D234" t="str">
            <v>AZAA01</v>
          </cell>
          <cell r="E234" t="str">
            <v>A</v>
          </cell>
          <cell r="F234" t="str">
            <v>JY</v>
          </cell>
          <cell r="G234">
            <v>1471</v>
          </cell>
          <cell r="H234">
            <v>1471</v>
          </cell>
          <cell r="I234" t="str">
            <v>1</v>
          </cell>
          <cell r="L234" t="str">
            <v>1</v>
          </cell>
          <cell r="M234" t="str">
            <v>J</v>
          </cell>
          <cell r="N234" t="str">
            <v>WS-4, 5</v>
          </cell>
          <cell r="O234" t="str">
            <v>SPS-WS4</v>
          </cell>
          <cell r="P234" t="str">
            <v>-</v>
          </cell>
          <cell r="Q234" t="str">
            <v>ｺﾝﾌｫｰﾄ</v>
          </cell>
          <cell r="R234" t="str">
            <v>ｺﾝﾌｫｰﾄ</v>
          </cell>
          <cell r="S234">
            <v>2008</v>
          </cell>
          <cell r="T234">
            <v>2265</v>
          </cell>
          <cell r="U234">
            <v>2610</v>
          </cell>
          <cell r="V234">
            <v>2373</v>
          </cell>
          <cell r="W234">
            <v>2193</v>
          </cell>
          <cell r="X234">
            <v>2551</v>
          </cell>
          <cell r="Y234">
            <v>14000</v>
          </cell>
          <cell r="Z234">
            <v>13000</v>
          </cell>
          <cell r="AA234">
            <v>28000</v>
          </cell>
          <cell r="AB234" t="str">
            <v>1</v>
          </cell>
          <cell r="AC234">
            <v>17.690000000000001</v>
          </cell>
          <cell r="AD234">
            <v>1032.31</v>
          </cell>
          <cell r="AE234">
            <v>0</v>
          </cell>
          <cell r="AF234">
            <v>0</v>
          </cell>
          <cell r="AH234">
            <v>0</v>
          </cell>
          <cell r="AI234">
            <v>0</v>
          </cell>
        </row>
        <row r="235">
          <cell r="A235" t="str">
            <v>2CE</v>
          </cell>
          <cell r="B235" t="str">
            <v>2C0</v>
          </cell>
          <cell r="C235" t="str">
            <v>1717002620</v>
          </cell>
          <cell r="D235" t="str">
            <v>AZAA01</v>
          </cell>
          <cell r="E235" t="str">
            <v>A</v>
          </cell>
          <cell r="F235" t="str">
            <v>JY</v>
          </cell>
          <cell r="G235">
            <v>1471</v>
          </cell>
          <cell r="H235">
            <v>1471</v>
          </cell>
          <cell r="I235" t="str">
            <v>1</v>
          </cell>
          <cell r="L235" t="str">
            <v>1</v>
          </cell>
          <cell r="M235" t="str">
            <v>J</v>
          </cell>
          <cell r="N235" t="str">
            <v>WS-4, 5</v>
          </cell>
          <cell r="O235" t="str">
            <v>SPS-WS4</v>
          </cell>
          <cell r="P235" t="str">
            <v>-</v>
          </cell>
          <cell r="Q235" t="str">
            <v>ｺﾝﾌｫｰﾄ</v>
          </cell>
          <cell r="R235" t="str">
            <v>ｺﾝﾌｫｰﾄ</v>
          </cell>
          <cell r="S235">
            <v>2008</v>
          </cell>
          <cell r="T235">
            <v>2265</v>
          </cell>
          <cell r="U235">
            <v>2610</v>
          </cell>
          <cell r="V235">
            <v>2373</v>
          </cell>
          <cell r="W235">
            <v>2193</v>
          </cell>
          <cell r="X235">
            <v>2551</v>
          </cell>
          <cell r="Y235">
            <v>14000</v>
          </cell>
          <cell r="Z235">
            <v>13000</v>
          </cell>
          <cell r="AA235">
            <v>28000</v>
          </cell>
          <cell r="AB235" t="str">
            <v>1</v>
          </cell>
          <cell r="AC235">
            <v>17.690000000000001</v>
          </cell>
          <cell r="AD235">
            <v>1032.31</v>
          </cell>
          <cell r="AE235">
            <v>0</v>
          </cell>
          <cell r="AF235">
            <v>0</v>
          </cell>
          <cell r="AH235">
            <v>0</v>
          </cell>
          <cell r="AI235">
            <v>0</v>
          </cell>
        </row>
        <row r="236">
          <cell r="A236" t="str">
            <v>2CE</v>
          </cell>
          <cell r="B236" t="str">
            <v>2C0</v>
          </cell>
          <cell r="C236" t="str">
            <v>1717002640</v>
          </cell>
          <cell r="D236" t="str">
            <v>AZAA01</v>
          </cell>
          <cell r="E236" t="str">
            <v>A</v>
          </cell>
          <cell r="F236" t="str">
            <v>JY</v>
          </cell>
          <cell r="G236">
            <v>1522</v>
          </cell>
          <cell r="H236">
            <v>1522</v>
          </cell>
          <cell r="I236" t="str">
            <v>1</v>
          </cell>
          <cell r="L236" t="str">
            <v>1</v>
          </cell>
          <cell r="M236" t="str">
            <v>J</v>
          </cell>
          <cell r="N236" t="str">
            <v>WS-4, 5</v>
          </cell>
          <cell r="O236" t="str">
            <v>SPS-WS4</v>
          </cell>
          <cell r="P236" t="str">
            <v>-</v>
          </cell>
          <cell r="Q236" t="str">
            <v>ﾊｲﾒﾃﾞｯｸ2WD</v>
          </cell>
          <cell r="R236" t="str">
            <v>ﾊｲｴｰｽ</v>
          </cell>
          <cell r="S236">
            <v>4</v>
          </cell>
          <cell r="T236">
            <v>5</v>
          </cell>
          <cell r="U236">
            <v>6</v>
          </cell>
          <cell r="V236">
            <v>6</v>
          </cell>
          <cell r="W236">
            <v>5</v>
          </cell>
          <cell r="X236">
            <v>6</v>
          </cell>
          <cell r="Y236">
            <v>32</v>
          </cell>
          <cell r="Z236">
            <v>29</v>
          </cell>
          <cell r="AA236">
            <v>56</v>
          </cell>
          <cell r="AB236" t="str">
            <v>1</v>
          </cell>
          <cell r="AC236">
            <v>20.64</v>
          </cell>
          <cell r="AD236">
            <v>988.19</v>
          </cell>
          <cell r="AE236">
            <v>0</v>
          </cell>
          <cell r="AF236">
            <v>0</v>
          </cell>
          <cell r="AH236">
            <v>0</v>
          </cell>
          <cell r="AI236">
            <v>0</v>
          </cell>
        </row>
        <row r="237">
          <cell r="A237" t="str">
            <v>2CE</v>
          </cell>
          <cell r="B237" t="str">
            <v>2C0</v>
          </cell>
          <cell r="C237" t="str">
            <v>1717002660</v>
          </cell>
          <cell r="D237" t="str">
            <v>AZAA01</v>
          </cell>
          <cell r="E237" t="str">
            <v>A</v>
          </cell>
          <cell r="F237" t="str">
            <v>JY</v>
          </cell>
          <cell r="G237">
            <v>2120</v>
          </cell>
          <cell r="H237">
            <v>2120</v>
          </cell>
          <cell r="I237" t="str">
            <v>1</v>
          </cell>
          <cell r="L237" t="str">
            <v>1</v>
          </cell>
          <cell r="M237" t="str">
            <v>J</v>
          </cell>
          <cell r="N237" t="str">
            <v>WS-4, 5</v>
          </cell>
          <cell r="O237" t="str">
            <v>SPS-WS4</v>
          </cell>
          <cell r="P237" t="str">
            <v>-</v>
          </cell>
          <cell r="Q237" t="str">
            <v>ﾊｲﾒﾃﾞｯｸ4WDﾉｰﾏﾙ</v>
          </cell>
          <cell r="R237" t="str">
            <v>ﾊｲｴｰｽ</v>
          </cell>
          <cell r="S237">
            <v>4</v>
          </cell>
          <cell r="T237">
            <v>5</v>
          </cell>
          <cell r="U237">
            <v>6</v>
          </cell>
          <cell r="V237">
            <v>6</v>
          </cell>
          <cell r="W237">
            <v>5</v>
          </cell>
          <cell r="X237">
            <v>6</v>
          </cell>
          <cell r="Y237">
            <v>32</v>
          </cell>
          <cell r="Z237">
            <v>29</v>
          </cell>
          <cell r="AA237">
            <v>56</v>
          </cell>
          <cell r="AB237" t="str">
            <v>1</v>
          </cell>
          <cell r="AC237">
            <v>16.809999999999999</v>
          </cell>
          <cell r="AD237">
            <v>1065.95</v>
          </cell>
          <cell r="AE237">
            <v>0</v>
          </cell>
          <cell r="AF237">
            <v>0</v>
          </cell>
          <cell r="AH237">
            <v>0</v>
          </cell>
          <cell r="AI237">
            <v>0</v>
          </cell>
        </row>
        <row r="238">
          <cell r="A238" t="str">
            <v>2CE</v>
          </cell>
          <cell r="B238" t="str">
            <v>2C0</v>
          </cell>
          <cell r="C238" t="str">
            <v>1717002680</v>
          </cell>
          <cell r="D238" t="str">
            <v>AZAA01</v>
          </cell>
          <cell r="E238" t="str">
            <v>A</v>
          </cell>
          <cell r="F238" t="str">
            <v>JY</v>
          </cell>
          <cell r="G238">
            <v>2126</v>
          </cell>
          <cell r="H238">
            <v>2126</v>
          </cell>
          <cell r="I238" t="str">
            <v>1</v>
          </cell>
          <cell r="L238" t="str">
            <v>1</v>
          </cell>
          <cell r="M238" t="str">
            <v>J</v>
          </cell>
          <cell r="N238" t="str">
            <v>WS-4, 5</v>
          </cell>
          <cell r="O238" t="str">
            <v>SPS-WS4</v>
          </cell>
          <cell r="P238" t="str">
            <v>-</v>
          </cell>
          <cell r="Q238" t="str">
            <v>ﾊｲﾒﾃﾞｯｸ4WDﾍﾋﾞｰ</v>
          </cell>
          <cell r="R238" t="str">
            <v>ﾊｲｴｰｽ</v>
          </cell>
          <cell r="S238">
            <v>4</v>
          </cell>
          <cell r="T238">
            <v>5</v>
          </cell>
          <cell r="U238">
            <v>6</v>
          </cell>
          <cell r="V238">
            <v>6</v>
          </cell>
          <cell r="W238">
            <v>5</v>
          </cell>
          <cell r="X238">
            <v>6</v>
          </cell>
          <cell r="Y238">
            <v>32</v>
          </cell>
          <cell r="Z238">
            <v>29</v>
          </cell>
          <cell r="AA238">
            <v>56</v>
          </cell>
          <cell r="AB238" t="str">
            <v>1</v>
          </cell>
          <cell r="AC238">
            <v>16.809999999999999</v>
          </cell>
          <cell r="AD238">
            <v>1165.3499999999999</v>
          </cell>
          <cell r="AE238">
            <v>0</v>
          </cell>
          <cell r="AF238">
            <v>0</v>
          </cell>
          <cell r="AH238">
            <v>0</v>
          </cell>
          <cell r="AI238">
            <v>0</v>
          </cell>
        </row>
        <row r="239">
          <cell r="A239" t="str">
            <v>2CE</v>
          </cell>
          <cell r="B239" t="str">
            <v>2C0</v>
          </cell>
          <cell r="C239" t="str">
            <v>1717002690</v>
          </cell>
          <cell r="D239" t="str">
            <v>AZAA01</v>
          </cell>
          <cell r="E239" t="str">
            <v>A</v>
          </cell>
          <cell r="F239" t="str">
            <v>JY</v>
          </cell>
          <cell r="G239">
            <v>1470</v>
          </cell>
          <cell r="H239">
            <v>1470</v>
          </cell>
          <cell r="I239" t="str">
            <v>1</v>
          </cell>
          <cell r="L239" t="str">
            <v>1</v>
          </cell>
          <cell r="M239" t="str">
            <v>J</v>
          </cell>
          <cell r="N239" t="str">
            <v>WS-4, 5</v>
          </cell>
          <cell r="O239" t="str">
            <v>SPS-WS4</v>
          </cell>
          <cell r="P239" t="str">
            <v>-</v>
          </cell>
          <cell r="Q239" t="str">
            <v>ﾗｲﾄｴｰｽﾄﾗｯｸ</v>
          </cell>
          <cell r="R239" t="str">
            <v>ﾗｲﾄｴｰｽ</v>
          </cell>
          <cell r="S239">
            <v>697</v>
          </cell>
          <cell r="T239">
            <v>787</v>
          </cell>
          <cell r="U239">
            <v>906</v>
          </cell>
          <cell r="V239">
            <v>824</v>
          </cell>
          <cell r="W239">
            <v>761</v>
          </cell>
          <cell r="X239">
            <v>885</v>
          </cell>
          <cell r="Y239">
            <v>4860</v>
          </cell>
          <cell r="Z239">
            <v>4860</v>
          </cell>
          <cell r="AA239">
            <v>8100</v>
          </cell>
          <cell r="AB239" t="str">
            <v>1</v>
          </cell>
          <cell r="AC239">
            <v>20.64</v>
          </cell>
          <cell r="AD239">
            <v>622.99</v>
          </cell>
          <cell r="AE239">
            <v>0</v>
          </cell>
          <cell r="AF239">
            <v>0</v>
          </cell>
          <cell r="AH239">
            <v>0</v>
          </cell>
          <cell r="AI239">
            <v>0</v>
          </cell>
        </row>
        <row r="240">
          <cell r="A240" t="str">
            <v>2CE</v>
          </cell>
          <cell r="B240" t="str">
            <v>2C0</v>
          </cell>
          <cell r="C240" t="str">
            <v>1717002700</v>
          </cell>
          <cell r="D240" t="str">
            <v>AZAA01</v>
          </cell>
          <cell r="E240" t="str">
            <v>A</v>
          </cell>
          <cell r="F240" t="str">
            <v>JY</v>
          </cell>
          <cell r="G240">
            <v>1578</v>
          </cell>
          <cell r="H240">
            <v>1578</v>
          </cell>
          <cell r="I240" t="str">
            <v>1</v>
          </cell>
          <cell r="L240" t="str">
            <v>1</v>
          </cell>
          <cell r="M240" t="str">
            <v>J</v>
          </cell>
          <cell r="N240" t="str">
            <v>WS-4, 5</v>
          </cell>
          <cell r="O240" t="str">
            <v>SPS-WS4</v>
          </cell>
          <cell r="P240" t="str">
            <v>-</v>
          </cell>
          <cell r="Q240" t="str">
            <v>ﾗｲﾄｴｰｽﾄﾗｯｸ</v>
          </cell>
          <cell r="R240" t="str">
            <v>ﾗｲﾄｴｰｽ</v>
          </cell>
          <cell r="S240">
            <v>697</v>
          </cell>
          <cell r="T240">
            <v>787</v>
          </cell>
          <cell r="U240">
            <v>906</v>
          </cell>
          <cell r="V240">
            <v>824</v>
          </cell>
          <cell r="W240">
            <v>761</v>
          </cell>
          <cell r="X240">
            <v>885</v>
          </cell>
          <cell r="Y240">
            <v>4860</v>
          </cell>
          <cell r="Z240">
            <v>4860</v>
          </cell>
          <cell r="AA240">
            <v>8100</v>
          </cell>
          <cell r="AB240" t="str">
            <v>1</v>
          </cell>
          <cell r="AC240">
            <v>20.64</v>
          </cell>
          <cell r="AD240">
            <v>804.91</v>
          </cell>
          <cell r="AE240">
            <v>0</v>
          </cell>
          <cell r="AF240">
            <v>0</v>
          </cell>
          <cell r="AH240">
            <v>0</v>
          </cell>
          <cell r="AI240">
            <v>0</v>
          </cell>
        </row>
        <row r="241">
          <cell r="A241" t="str">
            <v>2CE</v>
          </cell>
          <cell r="B241" t="str">
            <v>2C0</v>
          </cell>
          <cell r="C241" t="str">
            <v>1717002710</v>
          </cell>
          <cell r="D241" t="str">
            <v>AZAA01</v>
          </cell>
          <cell r="E241" t="str">
            <v>A</v>
          </cell>
          <cell r="F241" t="str">
            <v>JY</v>
          </cell>
          <cell r="G241">
            <v>2711</v>
          </cell>
          <cell r="H241">
            <v>2711</v>
          </cell>
          <cell r="I241" t="str">
            <v>1</v>
          </cell>
          <cell r="L241" t="str">
            <v>1</v>
          </cell>
          <cell r="M241" t="str">
            <v>J</v>
          </cell>
          <cell r="N241" t="str">
            <v>WS-4, 5</v>
          </cell>
          <cell r="O241" t="str">
            <v>SPS-WS4</v>
          </cell>
          <cell r="P241" t="str">
            <v>-</v>
          </cell>
          <cell r="Q241" t="str">
            <v>中国ｺｰｽﾀ</v>
          </cell>
          <cell r="R241" t="str">
            <v>ｺｰｽﾀ</v>
          </cell>
          <cell r="S241">
            <v>153</v>
          </cell>
          <cell r="T241">
            <v>134</v>
          </cell>
          <cell r="U241">
            <v>164</v>
          </cell>
          <cell r="V241">
            <v>149</v>
          </cell>
          <cell r="W241">
            <v>120</v>
          </cell>
          <cell r="X241">
            <v>159</v>
          </cell>
          <cell r="Y241">
            <v>879</v>
          </cell>
          <cell r="Z241">
            <v>727</v>
          </cell>
          <cell r="AA241">
            <v>1451</v>
          </cell>
          <cell r="AB241" t="str">
            <v>1</v>
          </cell>
          <cell r="AC241">
            <v>20.64</v>
          </cell>
          <cell r="AD241">
            <v>1867.31</v>
          </cell>
          <cell r="AE241">
            <v>0</v>
          </cell>
          <cell r="AF241">
            <v>0</v>
          </cell>
          <cell r="AH241">
            <v>0</v>
          </cell>
          <cell r="AI241">
            <v>0</v>
          </cell>
        </row>
        <row r="242">
          <cell r="A242" t="str">
            <v>2CE</v>
          </cell>
          <cell r="B242" t="str">
            <v>2C0</v>
          </cell>
          <cell r="C242" t="str">
            <v>1717002720</v>
          </cell>
          <cell r="D242" t="str">
            <v>AZAA01</v>
          </cell>
          <cell r="E242" t="str">
            <v>A</v>
          </cell>
          <cell r="F242" t="str">
            <v>JY</v>
          </cell>
          <cell r="G242">
            <v>2643</v>
          </cell>
          <cell r="H242">
            <v>2643</v>
          </cell>
          <cell r="I242" t="str">
            <v>1</v>
          </cell>
          <cell r="L242" t="str">
            <v>1</v>
          </cell>
          <cell r="M242" t="str">
            <v>J</v>
          </cell>
          <cell r="N242" t="str">
            <v>WS-4, 5</v>
          </cell>
          <cell r="O242" t="str">
            <v>SPS-WS4</v>
          </cell>
          <cell r="P242" t="str">
            <v>-</v>
          </cell>
          <cell r="Q242" t="str">
            <v>中国ｺｰｽﾀ</v>
          </cell>
          <cell r="R242" t="str">
            <v>ｺｰｽﾀ</v>
          </cell>
          <cell r="S242">
            <v>153</v>
          </cell>
          <cell r="T242">
            <v>134</v>
          </cell>
          <cell r="U242">
            <v>164</v>
          </cell>
          <cell r="V242">
            <v>149</v>
          </cell>
          <cell r="W242">
            <v>120</v>
          </cell>
          <cell r="X242">
            <v>159</v>
          </cell>
          <cell r="Y242">
            <v>879</v>
          </cell>
          <cell r="Z242">
            <v>727</v>
          </cell>
          <cell r="AA242">
            <v>1451</v>
          </cell>
          <cell r="AB242" t="str">
            <v>1</v>
          </cell>
          <cell r="AC242">
            <v>20.64</v>
          </cell>
          <cell r="AD242">
            <v>1939.44</v>
          </cell>
          <cell r="AE242">
            <v>0</v>
          </cell>
          <cell r="AF242">
            <v>0</v>
          </cell>
          <cell r="AH242">
            <v>0</v>
          </cell>
          <cell r="AI242">
            <v>0</v>
          </cell>
        </row>
        <row r="243">
          <cell r="A243" t="str">
            <v>2CE</v>
          </cell>
          <cell r="B243" t="str">
            <v>2C0</v>
          </cell>
          <cell r="C243" t="str">
            <v>1717002740</v>
          </cell>
          <cell r="D243" t="str">
            <v>AZAA01</v>
          </cell>
          <cell r="E243" t="str">
            <v>A</v>
          </cell>
          <cell r="F243" t="str">
            <v>JY</v>
          </cell>
          <cell r="G243">
            <v>2135</v>
          </cell>
          <cell r="H243">
            <v>2135</v>
          </cell>
          <cell r="I243" t="str">
            <v>1</v>
          </cell>
          <cell r="L243" t="str">
            <v>1</v>
          </cell>
          <cell r="M243" t="str">
            <v>J</v>
          </cell>
          <cell r="N243" t="str">
            <v>WS-4, 5</v>
          </cell>
          <cell r="O243" t="str">
            <v>SPS-WS4</v>
          </cell>
          <cell r="P243" t="str">
            <v>-</v>
          </cell>
          <cell r="Q243" t="str">
            <v>ﾀﾞｲﾅ</v>
          </cell>
          <cell r="R243" t="str">
            <v>ﾀﾞｲﾅ</v>
          </cell>
          <cell r="S243">
            <v>153</v>
          </cell>
          <cell r="T243">
            <v>134</v>
          </cell>
          <cell r="U243">
            <v>164</v>
          </cell>
          <cell r="V243">
            <v>149</v>
          </cell>
          <cell r="W243">
            <v>120</v>
          </cell>
          <cell r="X243">
            <v>159</v>
          </cell>
          <cell r="Y243">
            <v>879</v>
          </cell>
          <cell r="Z243">
            <v>727</v>
          </cell>
          <cell r="AA243">
            <v>1451</v>
          </cell>
          <cell r="AB243" t="str">
            <v>1</v>
          </cell>
          <cell r="AC243">
            <v>20.64</v>
          </cell>
          <cell r="AD243">
            <v>1581.85</v>
          </cell>
          <cell r="AE243">
            <v>0</v>
          </cell>
          <cell r="AF243">
            <v>0</v>
          </cell>
          <cell r="AH243">
            <v>0</v>
          </cell>
          <cell r="AI243">
            <v>0</v>
          </cell>
        </row>
        <row r="244">
          <cell r="A244" t="str">
            <v>2CE</v>
          </cell>
          <cell r="B244" t="str">
            <v>2C0</v>
          </cell>
          <cell r="C244" t="str">
            <v>1717002750</v>
          </cell>
          <cell r="D244" t="str">
            <v>CZAD05</v>
          </cell>
          <cell r="E244" t="str">
            <v>A</v>
          </cell>
          <cell r="F244" t="str">
            <v>JY</v>
          </cell>
          <cell r="G244">
            <v>1339</v>
          </cell>
          <cell r="H244">
            <v>1339</v>
          </cell>
          <cell r="I244" t="str">
            <v>1</v>
          </cell>
          <cell r="L244" t="str">
            <v>1</v>
          </cell>
          <cell r="M244" t="str">
            <v>J</v>
          </cell>
          <cell r="N244" t="str">
            <v>WS-4, 5</v>
          </cell>
          <cell r="O244" t="str">
            <v>SPS-WS4</v>
          </cell>
          <cell r="P244" t="str">
            <v>-</v>
          </cell>
          <cell r="Q244" t="str">
            <v>ﾀﾞｲﾅ</v>
          </cell>
          <cell r="R244" t="str">
            <v>ﾀﾞｲﾅ</v>
          </cell>
          <cell r="S244">
            <v>480</v>
          </cell>
          <cell r="T244">
            <v>399</v>
          </cell>
          <cell r="U244">
            <v>516</v>
          </cell>
          <cell r="V244">
            <v>469</v>
          </cell>
          <cell r="W244">
            <v>422</v>
          </cell>
          <cell r="X244">
            <v>504</v>
          </cell>
          <cell r="Y244">
            <v>2790</v>
          </cell>
          <cell r="Z244">
            <v>3126</v>
          </cell>
          <cell r="AA244">
            <v>5275</v>
          </cell>
          <cell r="AB244" t="str">
            <v>1</v>
          </cell>
          <cell r="AC244">
            <v>20.64</v>
          </cell>
          <cell r="AD244">
            <v>768.42</v>
          </cell>
          <cell r="AE244">
            <v>0</v>
          </cell>
          <cell r="AF244">
            <v>0</v>
          </cell>
          <cell r="AH244">
            <v>0</v>
          </cell>
          <cell r="AI244">
            <v>0</v>
          </cell>
        </row>
        <row r="245">
          <cell r="A245" t="str">
            <v>2CE</v>
          </cell>
          <cell r="B245" t="str">
            <v>2C0</v>
          </cell>
          <cell r="C245" t="str">
            <v>1717002780</v>
          </cell>
          <cell r="D245" t="str">
            <v>CZAD05</v>
          </cell>
          <cell r="E245" t="str">
            <v>A</v>
          </cell>
          <cell r="F245" t="str">
            <v>JY</v>
          </cell>
          <cell r="G245">
            <v>1334</v>
          </cell>
          <cell r="H245">
            <v>1334</v>
          </cell>
          <cell r="I245" t="str">
            <v>1</v>
          </cell>
          <cell r="L245" t="str">
            <v>1</v>
          </cell>
          <cell r="M245" t="str">
            <v>J</v>
          </cell>
          <cell r="N245" t="str">
            <v>WS-4, 5</v>
          </cell>
          <cell r="O245" t="str">
            <v>SPS-WS4</v>
          </cell>
          <cell r="P245" t="str">
            <v>-</v>
          </cell>
          <cell r="Q245" t="str">
            <v>ﾀﾞｲﾅ</v>
          </cell>
          <cell r="R245" t="str">
            <v>ﾀﾞｲﾅ</v>
          </cell>
          <cell r="S245">
            <v>769</v>
          </cell>
          <cell r="T245">
            <v>637</v>
          </cell>
          <cell r="U245">
            <v>826</v>
          </cell>
          <cell r="V245">
            <v>750</v>
          </cell>
          <cell r="W245">
            <v>676</v>
          </cell>
          <cell r="X245">
            <v>807</v>
          </cell>
          <cell r="Y245">
            <v>4465</v>
          </cell>
          <cell r="Z245">
            <v>5001</v>
          </cell>
          <cell r="AA245">
            <v>8439</v>
          </cell>
          <cell r="AB245" t="str">
            <v>1</v>
          </cell>
          <cell r="AC245">
            <v>20.64</v>
          </cell>
          <cell r="AD245">
            <v>553.80999999999995</v>
          </cell>
          <cell r="AE245">
            <v>0</v>
          </cell>
          <cell r="AF245">
            <v>0</v>
          </cell>
          <cell r="AH245">
            <v>0</v>
          </cell>
          <cell r="AI245">
            <v>0</v>
          </cell>
        </row>
        <row r="246">
          <cell r="A246" t="str">
            <v>2CE</v>
          </cell>
          <cell r="B246" t="str">
            <v>2C0</v>
          </cell>
          <cell r="C246" t="str">
            <v>1717002790</v>
          </cell>
          <cell r="D246" t="str">
            <v>CZAD05</v>
          </cell>
          <cell r="E246" t="str">
            <v>A</v>
          </cell>
          <cell r="F246" t="str">
            <v>JY</v>
          </cell>
          <cell r="G246">
            <v>7852</v>
          </cell>
          <cell r="H246">
            <v>7852</v>
          </cell>
          <cell r="I246" t="str">
            <v>1</v>
          </cell>
          <cell r="L246" t="str">
            <v>1</v>
          </cell>
          <cell r="M246" t="str">
            <v>J</v>
          </cell>
          <cell r="N246" t="str">
            <v>WS-4, 5</v>
          </cell>
          <cell r="O246" t="str">
            <v>SPS-WS4</v>
          </cell>
          <cell r="P246" t="str">
            <v>-</v>
          </cell>
          <cell r="Q246" t="str">
            <v>ﾀﾞｲﾅ</v>
          </cell>
          <cell r="R246" t="str">
            <v>ﾀﾞｲﾅ</v>
          </cell>
          <cell r="S246">
            <v>64</v>
          </cell>
          <cell r="T246">
            <v>53</v>
          </cell>
          <cell r="U246">
            <v>69</v>
          </cell>
          <cell r="V246">
            <v>63</v>
          </cell>
          <cell r="W246">
            <v>56</v>
          </cell>
          <cell r="X246">
            <v>67</v>
          </cell>
          <cell r="Y246">
            <v>372</v>
          </cell>
          <cell r="Z246">
            <v>417</v>
          </cell>
          <cell r="AA246">
            <v>703</v>
          </cell>
          <cell r="AB246" t="str">
            <v>1</v>
          </cell>
          <cell r="AC246">
            <v>20.64</v>
          </cell>
          <cell r="AD246">
            <v>1047.48</v>
          </cell>
          <cell r="AE246">
            <v>0</v>
          </cell>
          <cell r="AF246">
            <v>0</v>
          </cell>
          <cell r="AH246">
            <v>0</v>
          </cell>
          <cell r="AI246">
            <v>0</v>
          </cell>
        </row>
        <row r="247">
          <cell r="A247" t="str">
            <v>2CE</v>
          </cell>
          <cell r="B247" t="str">
            <v>2C0</v>
          </cell>
          <cell r="C247" t="str">
            <v>1717002800</v>
          </cell>
          <cell r="D247" t="str">
            <v>CZAD05</v>
          </cell>
          <cell r="E247" t="str">
            <v>A</v>
          </cell>
          <cell r="F247" t="str">
            <v>JY</v>
          </cell>
          <cell r="G247">
            <v>1753</v>
          </cell>
          <cell r="H247">
            <v>1753</v>
          </cell>
          <cell r="I247" t="str">
            <v>1</v>
          </cell>
          <cell r="L247" t="str">
            <v>1</v>
          </cell>
          <cell r="M247" t="str">
            <v>J</v>
          </cell>
          <cell r="N247" t="str">
            <v>WS-4, 5</v>
          </cell>
          <cell r="O247" t="str">
            <v>SPS-WS4</v>
          </cell>
          <cell r="P247" t="str">
            <v>-</v>
          </cell>
          <cell r="Q247" t="str">
            <v>ﾀﾞｲﾅ</v>
          </cell>
          <cell r="R247" t="str">
            <v>ﾀﾞｲﾅ</v>
          </cell>
          <cell r="S247">
            <v>64</v>
          </cell>
          <cell r="T247">
            <v>53</v>
          </cell>
          <cell r="U247">
            <v>69</v>
          </cell>
          <cell r="V247">
            <v>63</v>
          </cell>
          <cell r="W247">
            <v>56</v>
          </cell>
          <cell r="X247">
            <v>67</v>
          </cell>
          <cell r="Y247">
            <v>372</v>
          </cell>
          <cell r="Z247">
            <v>417</v>
          </cell>
          <cell r="AA247">
            <v>703</v>
          </cell>
          <cell r="AB247" t="str">
            <v>1</v>
          </cell>
          <cell r="AC247">
            <v>20.64</v>
          </cell>
          <cell r="AD247">
            <v>1053.75</v>
          </cell>
          <cell r="AE247">
            <v>0</v>
          </cell>
          <cell r="AF247">
            <v>0</v>
          </cell>
          <cell r="AH247">
            <v>0</v>
          </cell>
          <cell r="AI247">
            <v>0</v>
          </cell>
        </row>
        <row r="248">
          <cell r="A248" t="str">
            <v>2CE</v>
          </cell>
          <cell r="B248" t="str">
            <v>2C0</v>
          </cell>
          <cell r="C248" t="str">
            <v>1717002810</v>
          </cell>
          <cell r="D248" t="str">
            <v>CZAD05</v>
          </cell>
          <cell r="E248" t="str">
            <v>A</v>
          </cell>
          <cell r="F248" t="str">
            <v>JY</v>
          </cell>
          <cell r="G248">
            <v>1317</v>
          </cell>
          <cell r="H248">
            <v>1317</v>
          </cell>
          <cell r="I248" t="str">
            <v>1</v>
          </cell>
          <cell r="L248" t="str">
            <v>1</v>
          </cell>
          <cell r="M248" t="str">
            <v>J</v>
          </cell>
          <cell r="N248" t="str">
            <v>WS-4, 5</v>
          </cell>
          <cell r="O248" t="str">
            <v>SPS-WS4</v>
          </cell>
          <cell r="P248" t="str">
            <v>-</v>
          </cell>
          <cell r="Q248" t="str">
            <v>ﾀﾞｲﾅ</v>
          </cell>
          <cell r="R248" t="str">
            <v>ﾀﾞｲﾅ</v>
          </cell>
          <cell r="S248">
            <v>641</v>
          </cell>
          <cell r="T248">
            <v>531</v>
          </cell>
          <cell r="U248">
            <v>687</v>
          </cell>
          <cell r="V248">
            <v>626</v>
          </cell>
          <cell r="W248">
            <v>563</v>
          </cell>
          <cell r="X248">
            <v>673</v>
          </cell>
          <cell r="Y248">
            <v>3721</v>
          </cell>
          <cell r="Z248">
            <v>4168</v>
          </cell>
          <cell r="AA248">
            <v>7033</v>
          </cell>
          <cell r="AB248" t="str">
            <v>1</v>
          </cell>
          <cell r="AC248">
            <v>20.64</v>
          </cell>
          <cell r="AD248">
            <v>491.58</v>
          </cell>
          <cell r="AE248">
            <v>0</v>
          </cell>
          <cell r="AF248">
            <v>0</v>
          </cell>
          <cell r="AH248">
            <v>0</v>
          </cell>
          <cell r="AI248">
            <v>0</v>
          </cell>
        </row>
        <row r="249">
          <cell r="A249" t="str">
            <v>2CE</v>
          </cell>
          <cell r="B249" t="str">
            <v>2C0</v>
          </cell>
          <cell r="C249" t="str">
            <v>1717002820</v>
          </cell>
          <cell r="D249" t="str">
            <v>CZAD05</v>
          </cell>
          <cell r="E249" t="str">
            <v>A</v>
          </cell>
          <cell r="F249" t="str">
            <v>JY</v>
          </cell>
          <cell r="G249">
            <v>1322</v>
          </cell>
          <cell r="H249">
            <v>1322</v>
          </cell>
          <cell r="I249" t="str">
            <v>1</v>
          </cell>
          <cell r="L249" t="str">
            <v>1</v>
          </cell>
          <cell r="M249" t="str">
            <v>J</v>
          </cell>
          <cell r="N249" t="str">
            <v>WS-4, 5</v>
          </cell>
          <cell r="O249" t="str">
            <v>SPS-WS4</v>
          </cell>
          <cell r="P249" t="str">
            <v>-</v>
          </cell>
          <cell r="Q249" t="str">
            <v>ﾀﾞｲﾅ</v>
          </cell>
          <cell r="R249" t="str">
            <v>ﾀﾞｲﾅ</v>
          </cell>
          <cell r="S249">
            <v>193</v>
          </cell>
          <cell r="T249">
            <v>160</v>
          </cell>
          <cell r="U249">
            <v>206</v>
          </cell>
          <cell r="V249">
            <v>187</v>
          </cell>
          <cell r="W249">
            <v>169</v>
          </cell>
          <cell r="X249">
            <v>201</v>
          </cell>
          <cell r="Y249">
            <v>1116</v>
          </cell>
          <cell r="Z249">
            <v>1250</v>
          </cell>
          <cell r="AA249">
            <v>2109</v>
          </cell>
          <cell r="AB249" t="str">
            <v>1</v>
          </cell>
          <cell r="AC249">
            <v>20.64</v>
          </cell>
          <cell r="AD249">
            <v>550</v>
          </cell>
          <cell r="AE249">
            <v>0</v>
          </cell>
          <cell r="AF249">
            <v>0</v>
          </cell>
          <cell r="AH249">
            <v>0</v>
          </cell>
          <cell r="AI249">
            <v>0</v>
          </cell>
        </row>
        <row r="250">
          <cell r="A250" t="str">
            <v>2CE</v>
          </cell>
          <cell r="B250" t="str">
            <v>2C0</v>
          </cell>
          <cell r="C250" t="str">
            <v>1717002830</v>
          </cell>
          <cell r="D250" t="str">
            <v>CZAD05</v>
          </cell>
          <cell r="E250" t="str">
            <v>A</v>
          </cell>
          <cell r="F250" t="str">
            <v>JY</v>
          </cell>
          <cell r="G250">
            <v>1325</v>
          </cell>
          <cell r="H250">
            <v>1325</v>
          </cell>
          <cell r="I250" t="str">
            <v>1</v>
          </cell>
          <cell r="L250" t="str">
            <v>1</v>
          </cell>
          <cell r="M250" t="str">
            <v>J</v>
          </cell>
          <cell r="N250" t="str">
            <v>WS-4, 5</v>
          </cell>
          <cell r="O250" t="str">
            <v>SPS-WS4</v>
          </cell>
          <cell r="P250" t="str">
            <v>-</v>
          </cell>
          <cell r="Q250" t="str">
            <v>ﾀﾞｲﾅ</v>
          </cell>
          <cell r="R250" t="str">
            <v>ﾀﾞｲﾅ</v>
          </cell>
          <cell r="S250">
            <v>193</v>
          </cell>
          <cell r="T250">
            <v>160</v>
          </cell>
          <cell r="U250">
            <v>206</v>
          </cell>
          <cell r="V250">
            <v>187</v>
          </cell>
          <cell r="W250">
            <v>169</v>
          </cell>
          <cell r="X250">
            <v>201</v>
          </cell>
          <cell r="Y250">
            <v>1116</v>
          </cell>
          <cell r="Z250">
            <v>1250</v>
          </cell>
          <cell r="AA250">
            <v>2109</v>
          </cell>
          <cell r="AB250" t="str">
            <v>1</v>
          </cell>
          <cell r="AC250">
            <v>20.64</v>
          </cell>
          <cell r="AD250">
            <v>555.96</v>
          </cell>
          <cell r="AE250">
            <v>0</v>
          </cell>
          <cell r="AF250">
            <v>0</v>
          </cell>
          <cell r="AH250">
            <v>0</v>
          </cell>
          <cell r="AI250">
            <v>0</v>
          </cell>
        </row>
        <row r="251">
          <cell r="A251" t="str">
            <v>2CE</v>
          </cell>
          <cell r="B251" t="str">
            <v>2C0</v>
          </cell>
          <cell r="C251" t="str">
            <v>1717002870</v>
          </cell>
          <cell r="D251" t="str">
            <v>AZAA01</v>
          </cell>
          <cell r="E251" t="str">
            <v>A</v>
          </cell>
          <cell r="F251" t="str">
            <v>JY</v>
          </cell>
          <cell r="G251">
            <v>1643</v>
          </cell>
          <cell r="H251">
            <v>1643</v>
          </cell>
          <cell r="I251" t="str">
            <v>1</v>
          </cell>
          <cell r="L251" t="str">
            <v>1</v>
          </cell>
          <cell r="M251" t="str">
            <v>J</v>
          </cell>
          <cell r="N251" t="str">
            <v>WS-4, 5</v>
          </cell>
          <cell r="O251" t="str">
            <v>SPS-WS4</v>
          </cell>
          <cell r="P251" t="str">
            <v>-</v>
          </cell>
          <cell r="Q251" t="str">
            <v>ｺｰｽﾀ</v>
          </cell>
          <cell r="R251" t="str">
            <v>ｺｰｽﾀ</v>
          </cell>
          <cell r="S251">
            <v>108</v>
          </cell>
          <cell r="T251">
            <v>121</v>
          </cell>
          <cell r="U251">
            <v>140</v>
          </cell>
          <cell r="V251">
            <v>128</v>
          </cell>
          <cell r="W251">
            <v>117</v>
          </cell>
          <cell r="X251">
            <v>136</v>
          </cell>
          <cell r="Y251">
            <v>750</v>
          </cell>
          <cell r="Z251">
            <v>836</v>
          </cell>
          <cell r="AA251">
            <v>1496</v>
          </cell>
          <cell r="AB251" t="str">
            <v>1</v>
          </cell>
          <cell r="AC251">
            <v>20.64</v>
          </cell>
          <cell r="AD251">
            <v>985.35</v>
          </cell>
          <cell r="AE251">
            <v>0</v>
          </cell>
          <cell r="AF251">
            <v>0</v>
          </cell>
          <cell r="AH251">
            <v>0</v>
          </cell>
          <cell r="AI251">
            <v>0</v>
          </cell>
        </row>
        <row r="252">
          <cell r="A252" t="str">
            <v>2CE</v>
          </cell>
          <cell r="B252" t="str">
            <v>2C0</v>
          </cell>
          <cell r="C252" t="str">
            <v>1717002880</v>
          </cell>
          <cell r="D252" t="str">
            <v>AZAA01</v>
          </cell>
          <cell r="E252" t="str">
            <v>A</v>
          </cell>
          <cell r="F252" t="str">
            <v>JY</v>
          </cell>
          <cell r="G252">
            <v>2193</v>
          </cell>
          <cell r="H252">
            <v>2193</v>
          </cell>
          <cell r="I252" t="str">
            <v>1</v>
          </cell>
          <cell r="L252" t="str">
            <v>1</v>
          </cell>
          <cell r="M252" t="str">
            <v>J</v>
          </cell>
          <cell r="N252" t="str">
            <v>WS-4, 5</v>
          </cell>
          <cell r="O252" t="str">
            <v>SPS-WS4</v>
          </cell>
          <cell r="P252" t="str">
            <v>-</v>
          </cell>
          <cell r="Q252" t="str">
            <v>ｺｰｽﾀ</v>
          </cell>
          <cell r="R252" t="str">
            <v>ｺｰｽﾀ</v>
          </cell>
          <cell r="S252">
            <v>108</v>
          </cell>
          <cell r="T252">
            <v>121</v>
          </cell>
          <cell r="U252">
            <v>140</v>
          </cell>
          <cell r="V252">
            <v>128</v>
          </cell>
          <cell r="W252">
            <v>117</v>
          </cell>
          <cell r="X252">
            <v>136</v>
          </cell>
          <cell r="Y252">
            <v>750</v>
          </cell>
          <cell r="Z252">
            <v>836</v>
          </cell>
          <cell r="AA252">
            <v>1496</v>
          </cell>
          <cell r="AB252" t="str">
            <v>1</v>
          </cell>
          <cell r="AC252">
            <v>20.64</v>
          </cell>
          <cell r="AD252">
            <v>1486.55</v>
          </cell>
          <cell r="AE252">
            <v>0</v>
          </cell>
          <cell r="AF252">
            <v>0</v>
          </cell>
          <cell r="AH252">
            <v>0</v>
          </cell>
          <cell r="AI252">
            <v>0</v>
          </cell>
        </row>
        <row r="253">
          <cell r="A253" t="str">
            <v>2CE</v>
          </cell>
          <cell r="B253" t="str">
            <v>2C0</v>
          </cell>
          <cell r="C253" t="str">
            <v>1717005010</v>
          </cell>
          <cell r="D253" t="str">
            <v>AZAA01</v>
          </cell>
          <cell r="E253" t="str">
            <v>A</v>
          </cell>
          <cell r="F253" t="str">
            <v>JY</v>
          </cell>
          <cell r="G253">
            <v>1694</v>
          </cell>
          <cell r="H253">
            <v>1694</v>
          </cell>
          <cell r="I253" t="str">
            <v>1</v>
          </cell>
          <cell r="L253" t="str">
            <v>1</v>
          </cell>
          <cell r="M253" t="str">
            <v>J</v>
          </cell>
          <cell r="N253" t="str">
            <v>WS-4, 5</v>
          </cell>
          <cell r="O253" t="str">
            <v>SPS-WS5</v>
          </cell>
          <cell r="P253" t="str">
            <v>-</v>
          </cell>
          <cell r="Q253" t="str">
            <v>ﾗﾝｸﾙ</v>
          </cell>
          <cell r="R253" t="str">
            <v>ﾗﾝｸﾙ,ﾌﾟﾗﾄﾞ</v>
          </cell>
          <cell r="S253">
            <v>401</v>
          </cell>
          <cell r="T253">
            <v>529</v>
          </cell>
          <cell r="U253">
            <v>602</v>
          </cell>
          <cell r="V253">
            <v>547</v>
          </cell>
          <cell r="W253">
            <v>467</v>
          </cell>
          <cell r="X253">
            <v>564</v>
          </cell>
          <cell r="Y253">
            <v>3110</v>
          </cell>
          <cell r="Z253">
            <v>2958</v>
          </cell>
          <cell r="AA253">
            <v>6017</v>
          </cell>
          <cell r="AB253" t="str">
            <v>1</v>
          </cell>
          <cell r="AC253">
            <v>18.559999999999999</v>
          </cell>
          <cell r="AD253">
            <v>563.45000000000005</v>
          </cell>
          <cell r="AE253">
            <v>0</v>
          </cell>
          <cell r="AF253">
            <v>0</v>
          </cell>
          <cell r="AH253">
            <v>0</v>
          </cell>
          <cell r="AI253">
            <v>0</v>
          </cell>
        </row>
        <row r="254">
          <cell r="A254" t="str">
            <v>2CE</v>
          </cell>
          <cell r="B254" t="str">
            <v>2C2</v>
          </cell>
          <cell r="C254" t="str">
            <v>1717003210</v>
          </cell>
          <cell r="D254" t="str">
            <v>AZAA01</v>
          </cell>
          <cell r="E254" t="str">
            <v>A</v>
          </cell>
          <cell r="F254" t="str">
            <v>JY</v>
          </cell>
          <cell r="G254">
            <v>1068</v>
          </cell>
          <cell r="H254">
            <v>1068</v>
          </cell>
          <cell r="I254" t="str">
            <v>1</v>
          </cell>
          <cell r="L254" t="str">
            <v>1</v>
          </cell>
          <cell r="M254" t="str">
            <v>J</v>
          </cell>
          <cell r="N254" t="str">
            <v>WS-6</v>
          </cell>
          <cell r="O254" t="str">
            <v>SPS-WS6</v>
          </cell>
          <cell r="P254" t="str">
            <v>-</v>
          </cell>
          <cell r="Q254" t="str">
            <v>ﾊｲﾗｯｸｽS/W</v>
          </cell>
          <cell r="R254" t="str">
            <v>ﾊｲﾗｯｸｽ</v>
          </cell>
          <cell r="S254">
            <v>142</v>
          </cell>
          <cell r="T254">
            <v>158</v>
          </cell>
          <cell r="U254">
            <v>182</v>
          </cell>
          <cell r="V254">
            <v>165</v>
          </cell>
          <cell r="W254">
            <v>154</v>
          </cell>
          <cell r="X254">
            <v>178</v>
          </cell>
          <cell r="Y254">
            <v>979</v>
          </cell>
          <cell r="Z254">
            <v>865</v>
          </cell>
          <cell r="AA254">
            <v>1744</v>
          </cell>
          <cell r="AB254" t="str">
            <v>1</v>
          </cell>
          <cell r="AC254">
            <v>22</v>
          </cell>
          <cell r="AD254">
            <v>544.89</v>
          </cell>
          <cell r="AE254">
            <v>0</v>
          </cell>
          <cell r="AF254">
            <v>0</v>
          </cell>
          <cell r="AH254">
            <v>0</v>
          </cell>
          <cell r="AI254">
            <v>0</v>
          </cell>
        </row>
        <row r="255">
          <cell r="A255" t="str">
            <v>2CE</v>
          </cell>
          <cell r="B255" t="str">
            <v>2C2</v>
          </cell>
          <cell r="C255" t="str">
            <v>1717003220</v>
          </cell>
          <cell r="D255" t="str">
            <v>AZAA01</v>
          </cell>
          <cell r="E255" t="str">
            <v>A</v>
          </cell>
          <cell r="F255" t="str">
            <v>JY</v>
          </cell>
          <cell r="G255">
            <v>1068</v>
          </cell>
          <cell r="H255">
            <v>1068</v>
          </cell>
          <cell r="I255" t="str">
            <v>1</v>
          </cell>
          <cell r="L255" t="str">
            <v>1</v>
          </cell>
          <cell r="M255" t="str">
            <v>J</v>
          </cell>
          <cell r="N255" t="str">
            <v>WS-6</v>
          </cell>
          <cell r="O255" t="str">
            <v>SPS-WS6</v>
          </cell>
          <cell r="P255" t="str">
            <v>-</v>
          </cell>
          <cell r="Q255" t="str">
            <v>ﾊｲﾗｯｸｽS/W</v>
          </cell>
          <cell r="R255" t="str">
            <v>ﾊｲﾗｯｸｽ</v>
          </cell>
          <cell r="S255">
            <v>142</v>
          </cell>
          <cell r="T255">
            <v>158</v>
          </cell>
          <cell r="U255">
            <v>182</v>
          </cell>
          <cell r="V255">
            <v>165</v>
          </cell>
          <cell r="W255">
            <v>154</v>
          </cell>
          <cell r="X255">
            <v>178</v>
          </cell>
          <cell r="Y255">
            <v>979</v>
          </cell>
          <cell r="Z255">
            <v>865</v>
          </cell>
          <cell r="AA255">
            <v>1744</v>
          </cell>
          <cell r="AB255" t="str">
            <v>1</v>
          </cell>
          <cell r="AC255">
            <v>22</v>
          </cell>
          <cell r="AD255">
            <v>544.89</v>
          </cell>
          <cell r="AE255">
            <v>0</v>
          </cell>
          <cell r="AF255">
            <v>0</v>
          </cell>
          <cell r="AH255">
            <v>0</v>
          </cell>
          <cell r="AI255">
            <v>0</v>
          </cell>
        </row>
        <row r="256">
          <cell r="A256" t="str">
            <v>2CE</v>
          </cell>
          <cell r="B256" t="str">
            <v>2C2</v>
          </cell>
          <cell r="C256" t="str">
            <v>1717003330</v>
          </cell>
          <cell r="D256" t="str">
            <v>AZAA01</v>
          </cell>
          <cell r="E256" t="str">
            <v>A</v>
          </cell>
          <cell r="F256" t="str">
            <v>JY</v>
          </cell>
          <cell r="G256">
            <v>882</v>
          </cell>
          <cell r="H256">
            <v>882</v>
          </cell>
          <cell r="I256" t="str">
            <v>1</v>
          </cell>
          <cell r="L256" t="str">
            <v>1</v>
          </cell>
          <cell r="M256" t="str">
            <v>J</v>
          </cell>
          <cell r="N256" t="str">
            <v>WS-6</v>
          </cell>
          <cell r="O256" t="str">
            <v>SPS-WS6</v>
          </cell>
          <cell r="P256" t="str">
            <v>-</v>
          </cell>
          <cell r="Q256" t="str">
            <v>ﾜｲﾄﾞｶﾑﾘ</v>
          </cell>
          <cell r="R256" t="str">
            <v>ﾜｲﾄﾞｶﾑﾘ</v>
          </cell>
          <cell r="S256">
            <v>576</v>
          </cell>
          <cell r="T256">
            <v>324</v>
          </cell>
          <cell r="U256">
            <v>0</v>
          </cell>
          <cell r="V256">
            <v>0</v>
          </cell>
          <cell r="W256">
            <v>0</v>
          </cell>
          <cell r="X256">
            <v>0</v>
          </cell>
          <cell r="Y256">
            <v>900</v>
          </cell>
          <cell r="Z256">
            <v>0</v>
          </cell>
          <cell r="AA256">
            <v>0</v>
          </cell>
          <cell r="AB256" t="str">
            <v>1</v>
          </cell>
          <cell r="AC256">
            <v>22</v>
          </cell>
          <cell r="AD256">
            <v>419.16</v>
          </cell>
          <cell r="AE256">
            <v>0</v>
          </cell>
          <cell r="AF256">
            <v>0</v>
          </cell>
          <cell r="AH256">
            <v>0</v>
          </cell>
          <cell r="AI256">
            <v>0</v>
          </cell>
        </row>
        <row r="257">
          <cell r="A257" t="str">
            <v>2CE</v>
          </cell>
          <cell r="B257" t="str">
            <v>2C2</v>
          </cell>
          <cell r="C257" t="str">
            <v>1717003340</v>
          </cell>
          <cell r="D257" t="str">
            <v>AZAA01</v>
          </cell>
          <cell r="E257" t="str">
            <v>A</v>
          </cell>
          <cell r="F257" t="str">
            <v>JY</v>
          </cell>
          <cell r="G257">
            <v>881</v>
          </cell>
          <cell r="H257">
            <v>881</v>
          </cell>
          <cell r="I257" t="str">
            <v>1</v>
          </cell>
          <cell r="L257" t="str">
            <v>1</v>
          </cell>
          <cell r="M257" t="str">
            <v>J</v>
          </cell>
          <cell r="N257" t="str">
            <v>WS-6</v>
          </cell>
          <cell r="O257" t="str">
            <v>SPS-WS6</v>
          </cell>
          <cell r="P257" t="str">
            <v>-</v>
          </cell>
          <cell r="Q257" t="str">
            <v>ﾜｲﾄﾞｶﾑﾘ</v>
          </cell>
          <cell r="R257" t="str">
            <v>ﾜｲﾄﾞｶﾑﾘ</v>
          </cell>
          <cell r="S257">
            <v>3876</v>
          </cell>
          <cell r="T257">
            <v>3271</v>
          </cell>
          <cell r="U257">
            <v>3612</v>
          </cell>
          <cell r="V257">
            <v>3440</v>
          </cell>
          <cell r="W257">
            <v>3221</v>
          </cell>
          <cell r="X257">
            <v>3880</v>
          </cell>
          <cell r="Y257">
            <v>21300</v>
          </cell>
          <cell r="Z257">
            <v>19600</v>
          </cell>
          <cell r="AA257">
            <v>45600</v>
          </cell>
          <cell r="AB257" t="str">
            <v>1</v>
          </cell>
          <cell r="AC257">
            <v>22</v>
          </cell>
          <cell r="AD257">
            <v>418.16</v>
          </cell>
          <cell r="AE257">
            <v>0</v>
          </cell>
          <cell r="AF257">
            <v>0</v>
          </cell>
          <cell r="AH257">
            <v>0</v>
          </cell>
          <cell r="AI257">
            <v>0</v>
          </cell>
        </row>
        <row r="258">
          <cell r="A258" t="str">
            <v>2CE</v>
          </cell>
          <cell r="B258" t="str">
            <v>2C2</v>
          </cell>
          <cell r="C258" t="str">
            <v>1717003370</v>
          </cell>
          <cell r="D258" t="str">
            <v>PDCZ01</v>
          </cell>
          <cell r="E258" t="str">
            <v>A</v>
          </cell>
          <cell r="F258" t="str">
            <v>JY</v>
          </cell>
          <cell r="G258">
            <v>750</v>
          </cell>
          <cell r="H258">
            <v>750</v>
          </cell>
          <cell r="I258" t="str">
            <v>1</v>
          </cell>
          <cell r="L258" t="str">
            <v>1</v>
          </cell>
          <cell r="M258" t="str">
            <v>J</v>
          </cell>
          <cell r="N258" t="str">
            <v>WS-6</v>
          </cell>
          <cell r="O258" t="str">
            <v>SPS-WS6</v>
          </cell>
          <cell r="P258" t="str">
            <v>-</v>
          </cell>
          <cell r="Q258" t="str">
            <v>ﾌｫｰｸﾘﾌﾄ</v>
          </cell>
          <cell r="R258" t="str">
            <v>ﾌｫｰｸﾘﾌﾄ</v>
          </cell>
          <cell r="S258">
            <v>240</v>
          </cell>
          <cell r="T258">
            <v>270</v>
          </cell>
          <cell r="U258">
            <v>262</v>
          </cell>
          <cell r="V258">
            <v>270</v>
          </cell>
          <cell r="W258">
            <v>274</v>
          </cell>
          <cell r="X258">
            <v>284</v>
          </cell>
          <cell r="Y258">
            <v>1600</v>
          </cell>
          <cell r="Z258">
            <v>1600</v>
          </cell>
          <cell r="AA258">
            <v>3200</v>
          </cell>
          <cell r="AB258" t="str">
            <v>1</v>
          </cell>
          <cell r="AC258">
            <v>22</v>
          </cell>
          <cell r="AD258">
            <v>175.94</v>
          </cell>
          <cell r="AE258">
            <v>0</v>
          </cell>
          <cell r="AF258">
            <v>0</v>
          </cell>
          <cell r="AH258">
            <v>0</v>
          </cell>
          <cell r="AI258">
            <v>0</v>
          </cell>
        </row>
        <row r="259">
          <cell r="A259" t="str">
            <v>2CE</v>
          </cell>
          <cell r="B259" t="str">
            <v>2C2</v>
          </cell>
          <cell r="C259" t="str">
            <v>1717003380</v>
          </cell>
          <cell r="D259" t="str">
            <v>RBBZ04</v>
          </cell>
          <cell r="E259" t="str">
            <v>A</v>
          </cell>
          <cell r="F259" t="str">
            <v>JY</v>
          </cell>
          <cell r="G259">
            <v>715</v>
          </cell>
          <cell r="H259">
            <v>827</v>
          </cell>
          <cell r="I259" t="str">
            <v>1</v>
          </cell>
          <cell r="L259" t="str">
            <v>1</v>
          </cell>
          <cell r="M259" t="str">
            <v>J</v>
          </cell>
          <cell r="N259" t="str">
            <v>WS-6</v>
          </cell>
          <cell r="O259" t="str">
            <v>SPS-WS6</v>
          </cell>
          <cell r="P259" t="str">
            <v>-</v>
          </cell>
          <cell r="Q259" t="str">
            <v>ｺﾝﾊﾞｲﾝ</v>
          </cell>
          <cell r="R259" t="str">
            <v>ｺﾝﾊﾞｲﾝ</v>
          </cell>
          <cell r="S259">
            <v>103</v>
          </cell>
          <cell r="T259">
            <v>103</v>
          </cell>
          <cell r="U259">
            <v>103</v>
          </cell>
          <cell r="V259">
            <v>103</v>
          </cell>
          <cell r="W259">
            <v>103</v>
          </cell>
          <cell r="X259">
            <v>111</v>
          </cell>
          <cell r="Y259">
            <v>626</v>
          </cell>
          <cell r="Z259">
            <v>618</v>
          </cell>
          <cell r="AA259">
            <v>1244</v>
          </cell>
          <cell r="AB259" t="str">
            <v>1</v>
          </cell>
          <cell r="AC259">
            <v>22</v>
          </cell>
          <cell r="AD259">
            <v>234.44</v>
          </cell>
          <cell r="AE259">
            <v>0</v>
          </cell>
          <cell r="AF259">
            <v>0</v>
          </cell>
          <cell r="AH259">
            <v>0</v>
          </cell>
          <cell r="AI259">
            <v>0</v>
          </cell>
        </row>
        <row r="260">
          <cell r="A260" t="str">
            <v>2CE</v>
          </cell>
          <cell r="B260" t="str">
            <v>2C2</v>
          </cell>
          <cell r="C260" t="str">
            <v>1717003390</v>
          </cell>
          <cell r="D260" t="str">
            <v>AZAA01</v>
          </cell>
          <cell r="E260" t="str">
            <v>A</v>
          </cell>
          <cell r="F260" t="str">
            <v>JY</v>
          </cell>
          <cell r="G260">
            <v>1672</v>
          </cell>
          <cell r="H260">
            <v>1672</v>
          </cell>
          <cell r="I260" t="str">
            <v>1</v>
          </cell>
          <cell r="L260" t="str">
            <v>1</v>
          </cell>
          <cell r="M260" t="str">
            <v>J</v>
          </cell>
          <cell r="N260" t="str">
            <v>WS-6</v>
          </cell>
          <cell r="O260" t="str">
            <v>SPS-WS6</v>
          </cell>
          <cell r="P260" t="str">
            <v>-</v>
          </cell>
          <cell r="Q260" t="str">
            <v>ｾﾝﾁｭﾘｰ</v>
          </cell>
          <cell r="R260" t="str">
            <v>ｾﾝﾁｭﾘｰ</v>
          </cell>
          <cell r="S260">
            <v>44</v>
          </cell>
          <cell r="T260">
            <v>50</v>
          </cell>
          <cell r="U260">
            <v>57</v>
          </cell>
          <cell r="V260">
            <v>52</v>
          </cell>
          <cell r="W260">
            <v>48</v>
          </cell>
          <cell r="X260">
            <v>54</v>
          </cell>
          <cell r="Y260">
            <v>305</v>
          </cell>
          <cell r="Z260">
            <v>305</v>
          </cell>
          <cell r="AA260">
            <v>505</v>
          </cell>
          <cell r="AB260" t="str">
            <v>1</v>
          </cell>
          <cell r="AC260">
            <v>25.83</v>
          </cell>
          <cell r="AD260">
            <v>737.07</v>
          </cell>
          <cell r="AE260">
            <v>0</v>
          </cell>
          <cell r="AF260">
            <v>0</v>
          </cell>
          <cell r="AH260">
            <v>0</v>
          </cell>
          <cell r="AI260">
            <v>0</v>
          </cell>
        </row>
        <row r="261">
          <cell r="A261" t="str">
            <v>2CE</v>
          </cell>
          <cell r="B261" t="str">
            <v>2C2</v>
          </cell>
          <cell r="C261" t="str">
            <v>1717003400</v>
          </cell>
          <cell r="D261" t="str">
            <v>AZAA01</v>
          </cell>
          <cell r="E261" t="str">
            <v>A</v>
          </cell>
          <cell r="F261" t="str">
            <v>JY</v>
          </cell>
          <cell r="G261">
            <v>979</v>
          </cell>
          <cell r="H261">
            <v>979</v>
          </cell>
          <cell r="I261" t="str">
            <v>1</v>
          </cell>
          <cell r="L261" t="str">
            <v>1</v>
          </cell>
          <cell r="M261" t="str">
            <v>J</v>
          </cell>
          <cell r="N261" t="str">
            <v>WS-6</v>
          </cell>
          <cell r="O261" t="str">
            <v>SPS-WS6</v>
          </cell>
          <cell r="P261" t="str">
            <v>-</v>
          </cell>
          <cell r="Q261" t="str">
            <v>ｾﾝﾁｭﾘｰ</v>
          </cell>
          <cell r="R261" t="str">
            <v>ｾﾝﾁｭﾘｰ</v>
          </cell>
          <cell r="S261">
            <v>44</v>
          </cell>
          <cell r="T261">
            <v>50</v>
          </cell>
          <cell r="U261">
            <v>57</v>
          </cell>
          <cell r="V261">
            <v>52</v>
          </cell>
          <cell r="W261">
            <v>48</v>
          </cell>
          <cell r="X261">
            <v>54</v>
          </cell>
          <cell r="Y261">
            <v>305</v>
          </cell>
          <cell r="Z261">
            <v>305</v>
          </cell>
          <cell r="AA261">
            <v>505</v>
          </cell>
          <cell r="AB261" t="str">
            <v>1</v>
          </cell>
          <cell r="AC261">
            <v>22</v>
          </cell>
          <cell r="AD261">
            <v>338.79</v>
          </cell>
          <cell r="AE261">
            <v>0</v>
          </cell>
          <cell r="AF261">
            <v>0</v>
          </cell>
          <cell r="AH261">
            <v>0</v>
          </cell>
          <cell r="AI261">
            <v>0</v>
          </cell>
        </row>
        <row r="262">
          <cell r="A262" t="str">
            <v>2CE</v>
          </cell>
          <cell r="B262" t="str">
            <v>2C2</v>
          </cell>
          <cell r="C262" t="str">
            <v>1717003410</v>
          </cell>
          <cell r="D262" t="str">
            <v>AZAA01</v>
          </cell>
          <cell r="E262" t="str">
            <v>A</v>
          </cell>
          <cell r="F262" t="str">
            <v>JY</v>
          </cell>
          <cell r="G262">
            <v>790</v>
          </cell>
          <cell r="H262">
            <v>789</v>
          </cell>
          <cell r="I262" t="str">
            <v>1</v>
          </cell>
          <cell r="L262" t="str">
            <v>1</v>
          </cell>
          <cell r="M262" t="str">
            <v>J</v>
          </cell>
          <cell r="N262" t="str">
            <v>WS-6</v>
          </cell>
          <cell r="O262" t="str">
            <v>SPS-WS6</v>
          </cell>
          <cell r="P262" t="str">
            <v>-</v>
          </cell>
          <cell r="Q262" t="str">
            <v>ﾀｳﾝｴｰｽ(4WD)</v>
          </cell>
          <cell r="R262" t="str">
            <v>ﾀｳﾝｴｰｽ</v>
          </cell>
          <cell r="S262">
            <v>247</v>
          </cell>
          <cell r="T262">
            <v>275</v>
          </cell>
          <cell r="U262">
            <v>317</v>
          </cell>
          <cell r="V262">
            <v>288</v>
          </cell>
          <cell r="W262">
            <v>267</v>
          </cell>
          <cell r="X262">
            <v>309</v>
          </cell>
          <cell r="Y262">
            <v>1703</v>
          </cell>
          <cell r="Z262">
            <v>1260</v>
          </cell>
          <cell r="AA262">
            <v>2880</v>
          </cell>
          <cell r="AB262" t="str">
            <v>1</v>
          </cell>
          <cell r="AC262">
            <v>22</v>
          </cell>
          <cell r="AD262">
            <v>332.03</v>
          </cell>
          <cell r="AE262">
            <v>0</v>
          </cell>
          <cell r="AF262">
            <v>0</v>
          </cell>
          <cell r="AH262">
            <v>0</v>
          </cell>
          <cell r="AI262">
            <v>0</v>
          </cell>
        </row>
        <row r="263">
          <cell r="A263" t="str">
            <v>2CE</v>
          </cell>
          <cell r="B263" t="str">
            <v>2C2</v>
          </cell>
          <cell r="C263" t="str">
            <v>1717003420</v>
          </cell>
          <cell r="D263" t="str">
            <v>AZAA01</v>
          </cell>
          <cell r="E263" t="str">
            <v>A</v>
          </cell>
          <cell r="F263" t="str">
            <v>JY</v>
          </cell>
          <cell r="G263">
            <v>735</v>
          </cell>
          <cell r="H263">
            <v>734</v>
          </cell>
          <cell r="I263" t="str">
            <v>1</v>
          </cell>
          <cell r="L263" t="str">
            <v>1</v>
          </cell>
          <cell r="M263" t="str">
            <v>J</v>
          </cell>
          <cell r="N263" t="str">
            <v>WS-6</v>
          </cell>
          <cell r="O263" t="str">
            <v>SPS-WS6</v>
          </cell>
          <cell r="P263" t="str">
            <v>-</v>
          </cell>
          <cell r="Q263" t="str">
            <v>ﾀｳﾝｴｰｽ(4WD)</v>
          </cell>
          <cell r="R263" t="str">
            <v>ﾀｳﾝｴｰｽ</v>
          </cell>
          <cell r="S263">
            <v>247</v>
          </cell>
          <cell r="T263">
            <v>275</v>
          </cell>
          <cell r="U263">
            <v>317</v>
          </cell>
          <cell r="V263">
            <v>288</v>
          </cell>
          <cell r="W263">
            <v>267</v>
          </cell>
          <cell r="X263">
            <v>309</v>
          </cell>
          <cell r="Y263">
            <v>1703</v>
          </cell>
          <cell r="Z263">
            <v>1260</v>
          </cell>
          <cell r="AA263">
            <v>2880</v>
          </cell>
          <cell r="AB263" t="str">
            <v>1</v>
          </cell>
          <cell r="AC263">
            <v>22</v>
          </cell>
          <cell r="AD263">
            <v>311.08999999999997</v>
          </cell>
          <cell r="AE263">
            <v>0</v>
          </cell>
          <cell r="AF263">
            <v>0</v>
          </cell>
          <cell r="AH263">
            <v>0</v>
          </cell>
          <cell r="AI263">
            <v>0</v>
          </cell>
        </row>
        <row r="264">
          <cell r="A264" t="str">
            <v>2CE</v>
          </cell>
          <cell r="B264" t="str">
            <v>2C2</v>
          </cell>
          <cell r="C264" t="str">
            <v>1717003530</v>
          </cell>
          <cell r="D264" t="str">
            <v>AZAA01</v>
          </cell>
          <cell r="E264" t="str">
            <v>A</v>
          </cell>
          <cell r="F264" t="str">
            <v>JY</v>
          </cell>
          <cell r="G264">
            <v>867</v>
          </cell>
          <cell r="H264">
            <v>867</v>
          </cell>
          <cell r="I264" t="str">
            <v>1</v>
          </cell>
          <cell r="L264" t="str">
            <v>1</v>
          </cell>
          <cell r="M264" t="str">
            <v>J</v>
          </cell>
          <cell r="N264" t="str">
            <v>WS-6</v>
          </cell>
          <cell r="O264" t="str">
            <v>SPS-WS6</v>
          </cell>
          <cell r="P264" t="str">
            <v>-</v>
          </cell>
          <cell r="Q264" t="str">
            <v>ｱﾘｽﾄ</v>
          </cell>
          <cell r="R264" t="str">
            <v>ｸﾗｳﾝ</v>
          </cell>
          <cell r="S264">
            <v>916</v>
          </cell>
          <cell r="T264">
            <v>1036</v>
          </cell>
          <cell r="U264">
            <v>1192</v>
          </cell>
          <cell r="V264">
            <v>1084</v>
          </cell>
          <cell r="W264">
            <v>1002</v>
          </cell>
          <cell r="X264">
            <v>1165</v>
          </cell>
          <cell r="Y264">
            <v>6395</v>
          </cell>
          <cell r="Z264">
            <v>5995</v>
          </cell>
          <cell r="AA264">
            <v>10595</v>
          </cell>
          <cell r="AB264" t="str">
            <v>1</v>
          </cell>
          <cell r="AC264">
            <v>22</v>
          </cell>
          <cell r="AD264">
            <v>376.83</v>
          </cell>
          <cell r="AE264">
            <v>0</v>
          </cell>
          <cell r="AF264">
            <v>0</v>
          </cell>
          <cell r="AH264">
            <v>0</v>
          </cell>
          <cell r="AI264">
            <v>0</v>
          </cell>
        </row>
        <row r="265">
          <cell r="A265" t="str">
            <v>2CE</v>
          </cell>
          <cell r="B265" t="str">
            <v>2C2</v>
          </cell>
          <cell r="C265" t="str">
            <v>1717003540</v>
          </cell>
          <cell r="D265" t="str">
            <v>AZAA01</v>
          </cell>
          <cell r="E265" t="str">
            <v>A</v>
          </cell>
          <cell r="F265" t="str">
            <v>JY</v>
          </cell>
          <cell r="G265">
            <v>867</v>
          </cell>
          <cell r="H265">
            <v>867</v>
          </cell>
          <cell r="I265" t="str">
            <v>1</v>
          </cell>
          <cell r="L265" t="str">
            <v>1</v>
          </cell>
          <cell r="M265" t="str">
            <v>J</v>
          </cell>
          <cell r="N265" t="str">
            <v>WS-6</v>
          </cell>
          <cell r="O265" t="str">
            <v>SPS-WS6</v>
          </cell>
          <cell r="P265" t="str">
            <v>-</v>
          </cell>
          <cell r="Q265" t="str">
            <v>ｱﾘｽﾄ</v>
          </cell>
          <cell r="R265" t="str">
            <v>ｸﾗｳﾝ</v>
          </cell>
          <cell r="S265">
            <v>916</v>
          </cell>
          <cell r="T265">
            <v>1036</v>
          </cell>
          <cell r="U265">
            <v>1192</v>
          </cell>
          <cell r="V265">
            <v>1084</v>
          </cell>
          <cell r="W265">
            <v>1002</v>
          </cell>
          <cell r="X265">
            <v>1165</v>
          </cell>
          <cell r="Y265">
            <v>6395</v>
          </cell>
          <cell r="Z265">
            <v>5995</v>
          </cell>
          <cell r="AA265">
            <v>10595</v>
          </cell>
          <cell r="AB265" t="str">
            <v>1</v>
          </cell>
          <cell r="AC265">
            <v>22</v>
          </cell>
          <cell r="AD265">
            <v>376.83</v>
          </cell>
          <cell r="AE265">
            <v>0</v>
          </cell>
          <cell r="AF265">
            <v>0</v>
          </cell>
          <cell r="AH265">
            <v>0</v>
          </cell>
          <cell r="AI265">
            <v>0</v>
          </cell>
        </row>
        <row r="266">
          <cell r="A266" t="str">
            <v>2CE</v>
          </cell>
          <cell r="B266" t="str">
            <v>2C2</v>
          </cell>
          <cell r="C266" t="str">
            <v>1717003630</v>
          </cell>
          <cell r="D266" t="str">
            <v>AZAA01</v>
          </cell>
          <cell r="E266" t="str">
            <v>A</v>
          </cell>
          <cell r="F266" t="str">
            <v>JY</v>
          </cell>
          <cell r="G266">
            <v>816</v>
          </cell>
          <cell r="H266">
            <v>816</v>
          </cell>
          <cell r="I266" t="str">
            <v>1</v>
          </cell>
          <cell r="L266" t="str">
            <v>1</v>
          </cell>
          <cell r="M266" t="str">
            <v>J</v>
          </cell>
          <cell r="N266" t="str">
            <v>WS-6</v>
          </cell>
          <cell r="O266" t="str">
            <v>SPS-WS6</v>
          </cell>
          <cell r="P266" t="str">
            <v>-</v>
          </cell>
          <cell r="Q266" t="str">
            <v>ﾌﾟﾛｸﾞﾚ他</v>
          </cell>
          <cell r="R266" t="str">
            <v>ﾌﾟﾛｸﾞﾚ</v>
          </cell>
          <cell r="S266">
            <v>1297</v>
          </cell>
          <cell r="T266">
            <v>1559</v>
          </cell>
          <cell r="U266">
            <v>1795</v>
          </cell>
          <cell r="V266">
            <v>1632</v>
          </cell>
          <cell r="W266">
            <v>299</v>
          </cell>
          <cell r="X266">
            <v>349</v>
          </cell>
          <cell r="Y266">
            <v>6931</v>
          </cell>
          <cell r="Z266">
            <v>1994</v>
          </cell>
          <cell r="AA266">
            <v>3140</v>
          </cell>
          <cell r="AB266" t="str">
            <v>1</v>
          </cell>
          <cell r="AC266">
            <v>22</v>
          </cell>
          <cell r="AD266">
            <v>343.82</v>
          </cell>
          <cell r="AE266">
            <v>0</v>
          </cell>
          <cell r="AF266">
            <v>0</v>
          </cell>
          <cell r="AH266">
            <v>0</v>
          </cell>
          <cell r="AI266">
            <v>0</v>
          </cell>
        </row>
        <row r="267">
          <cell r="A267" t="str">
            <v>2CE</v>
          </cell>
          <cell r="B267" t="str">
            <v>2C2</v>
          </cell>
          <cell r="C267" t="str">
            <v>1717003710</v>
          </cell>
          <cell r="D267" t="str">
            <v>AZAA01</v>
          </cell>
          <cell r="E267" t="str">
            <v>A</v>
          </cell>
          <cell r="F267" t="str">
            <v>JY</v>
          </cell>
          <cell r="G267">
            <v>749</v>
          </cell>
          <cell r="H267">
            <v>749</v>
          </cell>
          <cell r="I267" t="str">
            <v>1</v>
          </cell>
          <cell r="L267" t="str">
            <v>1</v>
          </cell>
          <cell r="M267" t="str">
            <v>J</v>
          </cell>
          <cell r="N267" t="str">
            <v>WS-6</v>
          </cell>
          <cell r="O267" t="str">
            <v>SPS-WS6</v>
          </cell>
          <cell r="P267" t="str">
            <v>-</v>
          </cell>
          <cell r="Q267" t="str">
            <v>ｳﾞｨｯﾂ</v>
          </cell>
          <cell r="R267" t="str">
            <v>NBC</v>
          </cell>
          <cell r="S267">
            <v>43755</v>
          </cell>
          <cell r="T267">
            <v>46084</v>
          </cell>
          <cell r="U267">
            <v>52009</v>
          </cell>
          <cell r="V267">
            <v>44716</v>
          </cell>
          <cell r="W267">
            <v>44897</v>
          </cell>
          <cell r="X267">
            <v>37610</v>
          </cell>
          <cell r="Y267">
            <v>269071</v>
          </cell>
          <cell r="Z267">
            <v>175184</v>
          </cell>
          <cell r="AA267">
            <v>322900</v>
          </cell>
          <cell r="AB267" t="str">
            <v>1</v>
          </cell>
          <cell r="AC267">
            <v>22</v>
          </cell>
          <cell r="AD267">
            <v>297.56</v>
          </cell>
          <cell r="AE267">
            <v>0</v>
          </cell>
          <cell r="AF267">
            <v>0</v>
          </cell>
          <cell r="AH267">
            <v>0</v>
          </cell>
          <cell r="AI267">
            <v>0</v>
          </cell>
        </row>
        <row r="268">
          <cell r="A268" t="str">
            <v>2CE</v>
          </cell>
          <cell r="B268" t="str">
            <v>2C2</v>
          </cell>
          <cell r="C268" t="str">
            <v>1717003710</v>
          </cell>
          <cell r="D268" t="str">
            <v>AZAA01</v>
          </cell>
          <cell r="E268" t="str">
            <v>A</v>
          </cell>
          <cell r="F268" t="str">
            <v>JY</v>
          </cell>
          <cell r="G268">
            <v>749</v>
          </cell>
          <cell r="H268">
            <v>749</v>
          </cell>
          <cell r="I268" t="str">
            <v>1</v>
          </cell>
          <cell r="L268" t="str">
            <v>1</v>
          </cell>
          <cell r="M268" t="str">
            <v>J</v>
          </cell>
          <cell r="N268" t="str">
            <v>WS-6</v>
          </cell>
          <cell r="O268" t="str">
            <v>SPS-WS6</v>
          </cell>
          <cell r="P268" t="str">
            <v>-</v>
          </cell>
          <cell r="Q268" t="str">
            <v>ｳﾞｨｯﾂ</v>
          </cell>
          <cell r="R268" t="str">
            <v>NBC</v>
          </cell>
          <cell r="S268">
            <v>0</v>
          </cell>
          <cell r="T268">
            <v>0</v>
          </cell>
          <cell r="U268">
            <v>0</v>
          </cell>
          <cell r="V268">
            <v>0</v>
          </cell>
          <cell r="W268">
            <v>0</v>
          </cell>
          <cell r="X268">
            <v>8441</v>
          </cell>
          <cell r="Y268">
            <v>8441</v>
          </cell>
          <cell r="Z268">
            <v>73861</v>
          </cell>
          <cell r="AA268">
            <v>132546</v>
          </cell>
          <cell r="AB268" t="str">
            <v>1</v>
          </cell>
          <cell r="AC268">
            <v>22</v>
          </cell>
          <cell r="AD268">
            <v>297.56</v>
          </cell>
          <cell r="AE268">
            <v>0</v>
          </cell>
          <cell r="AF268">
            <v>0</v>
          </cell>
          <cell r="AH268">
            <v>0</v>
          </cell>
          <cell r="AI268">
            <v>0</v>
          </cell>
        </row>
        <row r="269">
          <cell r="A269" t="str">
            <v>2CE</v>
          </cell>
          <cell r="B269" t="str">
            <v>2C2</v>
          </cell>
          <cell r="C269" t="str">
            <v>1717003720</v>
          </cell>
          <cell r="D269" t="str">
            <v>AZAA01</v>
          </cell>
          <cell r="E269" t="str">
            <v>A</v>
          </cell>
          <cell r="F269" t="str">
            <v>JY</v>
          </cell>
          <cell r="G269">
            <v>745</v>
          </cell>
          <cell r="H269">
            <v>745</v>
          </cell>
          <cell r="I269" t="str">
            <v>1</v>
          </cell>
          <cell r="L269" t="str">
            <v>1</v>
          </cell>
          <cell r="M269" t="str">
            <v>J</v>
          </cell>
          <cell r="N269" t="str">
            <v>WS-6</v>
          </cell>
          <cell r="O269" t="str">
            <v>SPS-WS6</v>
          </cell>
          <cell r="P269" t="str">
            <v>-</v>
          </cell>
          <cell r="Q269" t="str">
            <v>ｳﾞｨｯﾂ</v>
          </cell>
          <cell r="R269" t="str">
            <v>NBC</v>
          </cell>
          <cell r="S269">
            <v>43755</v>
          </cell>
          <cell r="T269">
            <v>46084</v>
          </cell>
          <cell r="U269">
            <v>52009</v>
          </cell>
          <cell r="V269">
            <v>44716</v>
          </cell>
          <cell r="W269">
            <v>44897</v>
          </cell>
          <cell r="X269">
            <v>37610</v>
          </cell>
          <cell r="Y269">
            <v>269071</v>
          </cell>
          <cell r="Z269">
            <v>175184</v>
          </cell>
          <cell r="AA269">
            <v>322900</v>
          </cell>
          <cell r="AB269" t="str">
            <v>1</v>
          </cell>
          <cell r="AC269">
            <v>22</v>
          </cell>
          <cell r="AD269">
            <v>307.01</v>
          </cell>
          <cell r="AE269">
            <v>0</v>
          </cell>
          <cell r="AF269">
            <v>0</v>
          </cell>
          <cell r="AH269">
            <v>0</v>
          </cell>
          <cell r="AI269">
            <v>0</v>
          </cell>
        </row>
        <row r="270">
          <cell r="A270" t="str">
            <v>2CE</v>
          </cell>
          <cell r="B270" t="str">
            <v>2C2</v>
          </cell>
          <cell r="C270" t="str">
            <v>1717003720</v>
          </cell>
          <cell r="D270" t="str">
            <v>AZAA01</v>
          </cell>
          <cell r="E270" t="str">
            <v>A</v>
          </cell>
          <cell r="F270" t="str">
            <v>JY</v>
          </cell>
          <cell r="G270">
            <v>745</v>
          </cell>
          <cell r="H270">
            <v>745</v>
          </cell>
          <cell r="I270" t="str">
            <v>1</v>
          </cell>
          <cell r="L270" t="str">
            <v>1</v>
          </cell>
          <cell r="M270" t="str">
            <v>J</v>
          </cell>
          <cell r="N270" t="str">
            <v>WS-6</v>
          </cell>
          <cell r="O270" t="str">
            <v>SPS-WS6</v>
          </cell>
          <cell r="P270" t="str">
            <v>-</v>
          </cell>
          <cell r="Q270" t="str">
            <v>ｳﾞｨｯﾂ</v>
          </cell>
          <cell r="R270" t="str">
            <v>NBC</v>
          </cell>
          <cell r="S270">
            <v>0</v>
          </cell>
          <cell r="T270">
            <v>0</v>
          </cell>
          <cell r="U270">
            <v>0</v>
          </cell>
          <cell r="V270">
            <v>0</v>
          </cell>
          <cell r="W270">
            <v>0</v>
          </cell>
          <cell r="X270">
            <v>8441</v>
          </cell>
          <cell r="Y270">
            <v>8441</v>
          </cell>
          <cell r="Z270">
            <v>73861</v>
          </cell>
          <cell r="AA270">
            <v>132546</v>
          </cell>
          <cell r="AB270" t="str">
            <v>1</v>
          </cell>
          <cell r="AC270">
            <v>22</v>
          </cell>
          <cell r="AD270">
            <v>307.01</v>
          </cell>
          <cell r="AE270">
            <v>0</v>
          </cell>
          <cell r="AF270">
            <v>0</v>
          </cell>
          <cell r="AH270">
            <v>0</v>
          </cell>
          <cell r="AI270">
            <v>0</v>
          </cell>
        </row>
        <row r="271">
          <cell r="A271" t="str">
            <v>2CE</v>
          </cell>
          <cell r="B271" t="str">
            <v>2C2</v>
          </cell>
          <cell r="C271" t="str">
            <v>1717003790</v>
          </cell>
          <cell r="D271" t="str">
            <v>DZAG02</v>
          </cell>
          <cell r="E271" t="str">
            <v>A</v>
          </cell>
          <cell r="F271" t="str">
            <v>JY</v>
          </cell>
          <cell r="G271">
            <v>926</v>
          </cell>
          <cell r="H271">
            <v>1091</v>
          </cell>
          <cell r="I271" t="str">
            <v>1</v>
          </cell>
          <cell r="L271" t="str">
            <v>1</v>
          </cell>
          <cell r="M271" t="str">
            <v>J</v>
          </cell>
          <cell r="N271" t="str">
            <v>WS-6</v>
          </cell>
          <cell r="O271" t="str">
            <v>SPS-WS6</v>
          </cell>
          <cell r="P271" t="str">
            <v>-</v>
          </cell>
          <cell r="Q271" t="str">
            <v>ﾊｲｾﾞｯﾄ</v>
          </cell>
          <cell r="R271" t="str">
            <v>ﾊｲｾﾞｯﾄ</v>
          </cell>
          <cell r="S271">
            <v>56</v>
          </cell>
          <cell r="T271">
            <v>50</v>
          </cell>
          <cell r="U271">
            <v>63</v>
          </cell>
          <cell r="V271">
            <v>67</v>
          </cell>
          <cell r="W271">
            <v>51</v>
          </cell>
          <cell r="X271">
            <v>70</v>
          </cell>
          <cell r="Y271">
            <v>357</v>
          </cell>
          <cell r="Z271">
            <v>376</v>
          </cell>
          <cell r="AA271">
            <v>650</v>
          </cell>
          <cell r="AB271" t="str">
            <v>1</v>
          </cell>
          <cell r="AC271">
            <v>22</v>
          </cell>
          <cell r="AD271">
            <v>406.03</v>
          </cell>
          <cell r="AE271">
            <v>0</v>
          </cell>
          <cell r="AF271">
            <v>0</v>
          </cell>
          <cell r="AH271">
            <v>0</v>
          </cell>
          <cell r="AI271">
            <v>0</v>
          </cell>
        </row>
        <row r="272">
          <cell r="A272" t="str">
            <v>2CE</v>
          </cell>
          <cell r="B272" t="str">
            <v>2C2</v>
          </cell>
          <cell r="C272" t="str">
            <v>1717003800</v>
          </cell>
          <cell r="D272" t="str">
            <v>DZAG02</v>
          </cell>
          <cell r="E272" t="str">
            <v>A</v>
          </cell>
          <cell r="F272" t="str">
            <v>JY</v>
          </cell>
          <cell r="G272">
            <v>926</v>
          </cell>
          <cell r="H272">
            <v>926</v>
          </cell>
          <cell r="I272" t="str">
            <v>1</v>
          </cell>
          <cell r="L272" t="str">
            <v>1</v>
          </cell>
          <cell r="M272" t="str">
            <v>J</v>
          </cell>
          <cell r="N272" t="str">
            <v>WS-6</v>
          </cell>
          <cell r="O272" t="str">
            <v>SPS-WS6</v>
          </cell>
          <cell r="P272" t="str">
            <v>-</v>
          </cell>
          <cell r="Q272" t="str">
            <v>ﾊｲｾﾞｯﾄ (D22A)</v>
          </cell>
          <cell r="R272" t="str">
            <v>ﾊｲｾﾞｯﾄ</v>
          </cell>
          <cell r="S272">
            <v>56</v>
          </cell>
          <cell r="T272">
            <v>50</v>
          </cell>
          <cell r="U272">
            <v>63</v>
          </cell>
          <cell r="V272">
            <v>67</v>
          </cell>
          <cell r="W272">
            <v>51</v>
          </cell>
          <cell r="X272">
            <v>70</v>
          </cell>
          <cell r="Y272">
            <v>357</v>
          </cell>
          <cell r="Z272">
            <v>376</v>
          </cell>
          <cell r="AA272">
            <v>650</v>
          </cell>
          <cell r="AB272" t="str">
            <v>1</v>
          </cell>
          <cell r="AC272">
            <v>22</v>
          </cell>
          <cell r="AD272">
            <v>406.08</v>
          </cell>
          <cell r="AE272">
            <v>0</v>
          </cell>
          <cell r="AF272">
            <v>0</v>
          </cell>
          <cell r="AH272">
            <v>0</v>
          </cell>
          <cell r="AI272">
            <v>0</v>
          </cell>
        </row>
        <row r="273">
          <cell r="A273" t="str">
            <v>2CE</v>
          </cell>
          <cell r="B273" t="str">
            <v>2C2</v>
          </cell>
          <cell r="C273" t="str">
            <v>1717003850</v>
          </cell>
          <cell r="D273" t="str">
            <v>AZAA01</v>
          </cell>
          <cell r="E273" t="str">
            <v>A</v>
          </cell>
          <cell r="F273" t="str">
            <v>JY</v>
          </cell>
          <cell r="G273">
            <v>832</v>
          </cell>
          <cell r="H273">
            <v>832</v>
          </cell>
          <cell r="I273" t="str">
            <v>1</v>
          </cell>
          <cell r="L273" t="str">
            <v>1</v>
          </cell>
          <cell r="M273" t="str">
            <v>J</v>
          </cell>
          <cell r="N273" t="str">
            <v>WS-6</v>
          </cell>
          <cell r="O273" t="str">
            <v>SPS-WS6</v>
          </cell>
          <cell r="P273" t="str">
            <v>-</v>
          </cell>
          <cell r="Q273" t="str">
            <v>ｾﾘｶ(ﾉｰﾏﾙ)</v>
          </cell>
          <cell r="R273" t="str">
            <v>ｾﾘｶ</v>
          </cell>
          <cell r="S273">
            <v>537</v>
          </cell>
          <cell r="T273">
            <v>594</v>
          </cell>
          <cell r="U273">
            <v>613</v>
          </cell>
          <cell r="V273">
            <v>558</v>
          </cell>
          <cell r="W273">
            <v>498</v>
          </cell>
          <cell r="X273">
            <v>579</v>
          </cell>
          <cell r="Y273">
            <v>3379</v>
          </cell>
          <cell r="Z273">
            <v>391</v>
          </cell>
          <cell r="AA273">
            <v>763</v>
          </cell>
          <cell r="AB273" t="str">
            <v>1</v>
          </cell>
          <cell r="AC273">
            <v>22</v>
          </cell>
          <cell r="AD273">
            <v>372.72</v>
          </cell>
          <cell r="AE273">
            <v>0</v>
          </cell>
          <cell r="AF273">
            <v>0</v>
          </cell>
          <cell r="AH273">
            <v>0</v>
          </cell>
          <cell r="AI273">
            <v>0</v>
          </cell>
        </row>
        <row r="274">
          <cell r="A274" t="str">
            <v>2CE</v>
          </cell>
          <cell r="B274" t="str">
            <v>2C2</v>
          </cell>
          <cell r="C274" t="str">
            <v>1717003860</v>
          </cell>
          <cell r="D274" t="str">
            <v>AZAA01</v>
          </cell>
          <cell r="E274" t="str">
            <v>A</v>
          </cell>
          <cell r="F274" t="str">
            <v>JY</v>
          </cell>
          <cell r="G274">
            <v>832</v>
          </cell>
          <cell r="H274">
            <v>832</v>
          </cell>
          <cell r="I274" t="str">
            <v>1</v>
          </cell>
          <cell r="L274" t="str">
            <v>1</v>
          </cell>
          <cell r="M274" t="str">
            <v>J</v>
          </cell>
          <cell r="N274" t="str">
            <v>WS-6</v>
          </cell>
          <cell r="O274" t="str">
            <v>SPS-WS6</v>
          </cell>
          <cell r="P274" t="str">
            <v>-</v>
          </cell>
          <cell r="Q274" t="str">
            <v>ｾﾘｶ(ﾉｰﾏﾙ)</v>
          </cell>
          <cell r="R274" t="str">
            <v>ｾﾘｶ</v>
          </cell>
          <cell r="S274">
            <v>537</v>
          </cell>
          <cell r="T274">
            <v>594</v>
          </cell>
          <cell r="U274">
            <v>613</v>
          </cell>
          <cell r="V274">
            <v>558</v>
          </cell>
          <cell r="W274">
            <v>498</v>
          </cell>
          <cell r="X274">
            <v>579</v>
          </cell>
          <cell r="Y274">
            <v>3379</v>
          </cell>
          <cell r="Z274">
            <v>391</v>
          </cell>
          <cell r="AA274">
            <v>763</v>
          </cell>
          <cell r="AB274" t="str">
            <v>1</v>
          </cell>
          <cell r="AC274">
            <v>22</v>
          </cell>
          <cell r="AD274">
            <v>372.92</v>
          </cell>
          <cell r="AE274">
            <v>0</v>
          </cell>
          <cell r="AF274">
            <v>0</v>
          </cell>
          <cell r="AH274">
            <v>0</v>
          </cell>
          <cell r="AI274">
            <v>0</v>
          </cell>
        </row>
        <row r="275">
          <cell r="A275" t="str">
            <v>2CE</v>
          </cell>
          <cell r="B275" t="str">
            <v>2C2</v>
          </cell>
          <cell r="C275" t="str">
            <v>1717003870</v>
          </cell>
          <cell r="D275" t="str">
            <v>AZAA01</v>
          </cell>
          <cell r="E275" t="str">
            <v>A</v>
          </cell>
          <cell r="F275" t="str">
            <v>JY</v>
          </cell>
          <cell r="G275">
            <v>1061</v>
          </cell>
          <cell r="H275">
            <v>1061</v>
          </cell>
          <cell r="I275" t="str">
            <v>1</v>
          </cell>
          <cell r="L275" t="str">
            <v>1</v>
          </cell>
          <cell r="M275" t="str">
            <v>J</v>
          </cell>
          <cell r="N275" t="str">
            <v>WS-6</v>
          </cell>
          <cell r="O275" t="str">
            <v>SPS-WS6</v>
          </cell>
          <cell r="P275" t="str">
            <v>-</v>
          </cell>
          <cell r="Q275" t="str">
            <v>ｾﾘｶ(ｽﾎﾟｰﾂ)</v>
          </cell>
          <cell r="R275" t="str">
            <v>ｾﾘｶ</v>
          </cell>
          <cell r="S275">
            <v>17</v>
          </cell>
          <cell r="T275">
            <v>19</v>
          </cell>
          <cell r="U275">
            <v>22</v>
          </cell>
          <cell r="V275">
            <v>20</v>
          </cell>
          <cell r="W275">
            <v>19</v>
          </cell>
          <cell r="X275">
            <v>21</v>
          </cell>
          <cell r="Y275">
            <v>118</v>
          </cell>
          <cell r="Z275">
            <v>119</v>
          </cell>
          <cell r="AA275">
            <v>237</v>
          </cell>
          <cell r="AB275" t="str">
            <v>1</v>
          </cell>
          <cell r="AC275">
            <v>22</v>
          </cell>
          <cell r="AD275">
            <v>574.22</v>
          </cell>
          <cell r="AE275">
            <v>0</v>
          </cell>
          <cell r="AF275">
            <v>0</v>
          </cell>
          <cell r="AH275">
            <v>0</v>
          </cell>
          <cell r="AI275">
            <v>0</v>
          </cell>
        </row>
        <row r="276">
          <cell r="A276" t="str">
            <v>2CE</v>
          </cell>
          <cell r="B276" t="str">
            <v>2C2</v>
          </cell>
          <cell r="C276" t="str">
            <v>1717003880</v>
          </cell>
          <cell r="D276" t="str">
            <v>AZAA01</v>
          </cell>
          <cell r="E276" t="str">
            <v>A</v>
          </cell>
          <cell r="F276" t="str">
            <v>JY</v>
          </cell>
          <cell r="G276">
            <v>1061</v>
          </cell>
          <cell r="H276">
            <v>1061</v>
          </cell>
          <cell r="I276" t="str">
            <v>1</v>
          </cell>
          <cell r="L276" t="str">
            <v>1</v>
          </cell>
          <cell r="M276" t="str">
            <v>J</v>
          </cell>
          <cell r="N276" t="str">
            <v>WS-6</v>
          </cell>
          <cell r="O276" t="str">
            <v>SPS-WS6</v>
          </cell>
          <cell r="P276" t="str">
            <v>-</v>
          </cell>
          <cell r="Q276" t="str">
            <v>ｾﾘｶ(ｽﾎﾟｰﾂ)</v>
          </cell>
          <cell r="R276" t="str">
            <v>ｾﾘｶ</v>
          </cell>
          <cell r="S276">
            <v>17</v>
          </cell>
          <cell r="T276">
            <v>19</v>
          </cell>
          <cell r="U276">
            <v>22</v>
          </cell>
          <cell r="V276">
            <v>20</v>
          </cell>
          <cell r="W276">
            <v>19</v>
          </cell>
          <cell r="X276">
            <v>21</v>
          </cell>
          <cell r="Y276">
            <v>118</v>
          </cell>
          <cell r="Z276">
            <v>119</v>
          </cell>
          <cell r="AA276">
            <v>237</v>
          </cell>
          <cell r="AB276" t="str">
            <v>1</v>
          </cell>
          <cell r="AC276">
            <v>22</v>
          </cell>
          <cell r="AD276">
            <v>574.22</v>
          </cell>
          <cell r="AE276">
            <v>0</v>
          </cell>
          <cell r="AF276">
            <v>0</v>
          </cell>
          <cell r="AH276">
            <v>0</v>
          </cell>
          <cell r="AI276">
            <v>0</v>
          </cell>
        </row>
        <row r="277">
          <cell r="A277" t="str">
            <v>2CE</v>
          </cell>
          <cell r="B277" t="str">
            <v>2C2</v>
          </cell>
          <cell r="C277" t="str">
            <v>1717003910</v>
          </cell>
          <cell r="D277" t="str">
            <v>BZAK01</v>
          </cell>
          <cell r="E277" t="str">
            <v>A</v>
          </cell>
          <cell r="F277" t="str">
            <v>JY</v>
          </cell>
          <cell r="G277">
            <v>719</v>
          </cell>
          <cell r="H277">
            <v>719</v>
          </cell>
          <cell r="I277" t="str">
            <v>1</v>
          </cell>
          <cell r="L277" t="str">
            <v>1</v>
          </cell>
          <cell r="M277" t="str">
            <v>J</v>
          </cell>
          <cell r="N277" t="str">
            <v>WS-6</v>
          </cell>
          <cell r="O277" t="str">
            <v>SPS-WS6</v>
          </cell>
          <cell r="P277" t="str">
            <v>-</v>
          </cell>
          <cell r="Q277" t="str">
            <v>ｴﾌﾞﾘｰV/N</v>
          </cell>
          <cell r="R277" t="str">
            <v>ｴﾌﾞﾘ</v>
          </cell>
          <cell r="S277">
            <v>23</v>
          </cell>
          <cell r="T277">
            <v>21</v>
          </cell>
          <cell r="U277">
            <v>23</v>
          </cell>
          <cell r="V277">
            <v>23</v>
          </cell>
          <cell r="W277">
            <v>19</v>
          </cell>
          <cell r="X277">
            <v>23</v>
          </cell>
          <cell r="Y277">
            <v>132</v>
          </cell>
          <cell r="Z277">
            <v>133</v>
          </cell>
          <cell r="AA277">
            <v>273</v>
          </cell>
          <cell r="AB277" t="str">
            <v>1</v>
          </cell>
          <cell r="AC277">
            <v>22</v>
          </cell>
          <cell r="AD277">
            <v>344.84</v>
          </cell>
          <cell r="AE277">
            <v>0</v>
          </cell>
          <cell r="AF277">
            <v>0</v>
          </cell>
          <cell r="AH277">
            <v>0</v>
          </cell>
          <cell r="AI277">
            <v>0</v>
          </cell>
        </row>
        <row r="278">
          <cell r="A278" t="str">
            <v>2CE</v>
          </cell>
          <cell r="B278" t="str">
            <v>2C2</v>
          </cell>
          <cell r="C278" t="str">
            <v>1717003920</v>
          </cell>
          <cell r="D278" t="str">
            <v>BZAK01</v>
          </cell>
          <cell r="E278" t="str">
            <v>A</v>
          </cell>
          <cell r="F278" t="str">
            <v>JY</v>
          </cell>
          <cell r="G278">
            <v>719</v>
          </cell>
          <cell r="H278">
            <v>719</v>
          </cell>
          <cell r="I278" t="str">
            <v>1</v>
          </cell>
          <cell r="L278" t="str">
            <v>1</v>
          </cell>
          <cell r="M278" t="str">
            <v>J</v>
          </cell>
          <cell r="N278" t="str">
            <v>WS-6</v>
          </cell>
          <cell r="O278" t="str">
            <v>SPS-WS6</v>
          </cell>
          <cell r="P278" t="str">
            <v>-</v>
          </cell>
          <cell r="Q278" t="str">
            <v>ｴﾌﾞﾘｰV/N</v>
          </cell>
          <cell r="R278" t="str">
            <v>ｴﾌﾞﾘ</v>
          </cell>
          <cell r="S278">
            <v>23</v>
          </cell>
          <cell r="T278">
            <v>21</v>
          </cell>
          <cell r="U278">
            <v>23</v>
          </cell>
          <cell r="V278">
            <v>23</v>
          </cell>
          <cell r="W278">
            <v>19</v>
          </cell>
          <cell r="X278">
            <v>23</v>
          </cell>
          <cell r="Y278">
            <v>132</v>
          </cell>
          <cell r="Z278">
            <v>133</v>
          </cell>
          <cell r="AA278">
            <v>273</v>
          </cell>
          <cell r="AB278" t="str">
            <v>1</v>
          </cell>
          <cell r="AC278">
            <v>22</v>
          </cell>
          <cell r="AD278">
            <v>344.04</v>
          </cell>
          <cell r="AE278">
            <v>0</v>
          </cell>
          <cell r="AF278">
            <v>0</v>
          </cell>
          <cell r="AH278">
            <v>0</v>
          </cell>
          <cell r="AI278">
            <v>0</v>
          </cell>
        </row>
        <row r="279">
          <cell r="A279" t="str">
            <v>2CE</v>
          </cell>
          <cell r="B279" t="str">
            <v>2C2</v>
          </cell>
          <cell r="C279" t="str">
            <v>1717003950</v>
          </cell>
          <cell r="D279" t="str">
            <v>BZWZ07</v>
          </cell>
          <cell r="E279" t="str">
            <v>A</v>
          </cell>
          <cell r="F279" t="str">
            <v>JY</v>
          </cell>
          <cell r="G279">
            <v>804</v>
          </cell>
          <cell r="H279">
            <v>804</v>
          </cell>
          <cell r="I279" t="str">
            <v>1</v>
          </cell>
          <cell r="L279" t="str">
            <v>1</v>
          </cell>
          <cell r="M279" t="str">
            <v>J</v>
          </cell>
          <cell r="N279" t="str">
            <v>WS-6</v>
          </cell>
          <cell r="O279" t="str">
            <v>SPS-WS6</v>
          </cell>
          <cell r="P279" t="str">
            <v>-</v>
          </cell>
          <cell r="Q279" t="str">
            <v>ｷｼﾞｬﾝ</v>
          </cell>
          <cell r="R279" t="str">
            <v>ｱｼﾞｱｶｰ</v>
          </cell>
          <cell r="S279">
            <v>40</v>
          </cell>
          <cell r="T279">
            <v>20</v>
          </cell>
          <cell r="U279">
            <v>20</v>
          </cell>
          <cell r="V279">
            <v>20</v>
          </cell>
          <cell r="W279">
            <v>20</v>
          </cell>
          <cell r="X279">
            <v>40</v>
          </cell>
          <cell r="Y279">
            <v>160</v>
          </cell>
          <cell r="Z279">
            <v>200</v>
          </cell>
          <cell r="AA279">
            <v>360</v>
          </cell>
          <cell r="AB279" t="str">
            <v>1</v>
          </cell>
          <cell r="AC279">
            <v>22</v>
          </cell>
          <cell r="AD279">
            <v>387.62</v>
          </cell>
          <cell r="AE279">
            <v>0</v>
          </cell>
          <cell r="AF279">
            <v>0</v>
          </cell>
          <cell r="AH279">
            <v>0</v>
          </cell>
          <cell r="AI279">
            <v>0</v>
          </cell>
        </row>
        <row r="280">
          <cell r="A280" t="str">
            <v>2CE</v>
          </cell>
          <cell r="B280" t="str">
            <v>2C2</v>
          </cell>
          <cell r="C280" t="str">
            <v>1717003950</v>
          </cell>
          <cell r="D280" t="str">
            <v>AZAA01</v>
          </cell>
          <cell r="E280" t="str">
            <v>A</v>
          </cell>
          <cell r="F280" t="str">
            <v>JY</v>
          </cell>
          <cell r="G280">
            <v>804</v>
          </cell>
          <cell r="H280">
            <v>784</v>
          </cell>
          <cell r="I280" t="str">
            <v>1</v>
          </cell>
          <cell r="L280" t="str">
            <v>1</v>
          </cell>
          <cell r="M280" t="str">
            <v>J</v>
          </cell>
          <cell r="N280" t="str">
            <v>WS-6</v>
          </cell>
          <cell r="O280" t="str">
            <v>SPS-WS6</v>
          </cell>
          <cell r="P280" t="str">
            <v>-</v>
          </cell>
          <cell r="Q280" t="str">
            <v>ｷｼﾞｬﾝ</v>
          </cell>
          <cell r="R280" t="str">
            <v>ｱｼﾞｱｶｰ</v>
          </cell>
          <cell r="S280">
            <v>35</v>
          </cell>
          <cell r="T280">
            <v>31</v>
          </cell>
          <cell r="U280">
            <v>38</v>
          </cell>
          <cell r="V280">
            <v>34</v>
          </cell>
          <cell r="W280">
            <v>27</v>
          </cell>
          <cell r="X280">
            <v>36</v>
          </cell>
          <cell r="Y280">
            <v>201</v>
          </cell>
          <cell r="Z280">
            <v>191</v>
          </cell>
          <cell r="AA280">
            <v>349</v>
          </cell>
          <cell r="AB280" t="str">
            <v>1</v>
          </cell>
          <cell r="AC280">
            <v>22</v>
          </cell>
          <cell r="AD280">
            <v>387.62</v>
          </cell>
          <cell r="AE280">
            <v>0</v>
          </cell>
          <cell r="AF280">
            <v>0</v>
          </cell>
          <cell r="AH280">
            <v>0</v>
          </cell>
          <cell r="AI280">
            <v>0</v>
          </cell>
        </row>
        <row r="281">
          <cell r="A281" t="str">
            <v>2CE</v>
          </cell>
          <cell r="B281" t="str">
            <v>2C2</v>
          </cell>
          <cell r="C281" t="str">
            <v>1717003960</v>
          </cell>
          <cell r="D281" t="str">
            <v>BZWZ07</v>
          </cell>
          <cell r="E281" t="str">
            <v>A</v>
          </cell>
          <cell r="F281" t="str">
            <v>JY</v>
          </cell>
          <cell r="G281">
            <v>804</v>
          </cell>
          <cell r="H281">
            <v>804</v>
          </cell>
          <cell r="I281" t="str">
            <v>1</v>
          </cell>
          <cell r="L281" t="str">
            <v>1</v>
          </cell>
          <cell r="M281" t="str">
            <v>J</v>
          </cell>
          <cell r="N281" t="str">
            <v>WS-6</v>
          </cell>
          <cell r="O281" t="str">
            <v>SPS-WS6</v>
          </cell>
          <cell r="P281" t="str">
            <v>-</v>
          </cell>
          <cell r="Q281" t="str">
            <v>ｷｼﾞｬﾝ</v>
          </cell>
          <cell r="R281" t="str">
            <v>ｱｼﾞｱｶｰ</v>
          </cell>
          <cell r="S281">
            <v>40</v>
          </cell>
          <cell r="T281">
            <v>20</v>
          </cell>
          <cell r="U281">
            <v>20</v>
          </cell>
          <cell r="V281">
            <v>20</v>
          </cell>
          <cell r="W281">
            <v>20</v>
          </cell>
          <cell r="X281">
            <v>40</v>
          </cell>
          <cell r="Y281">
            <v>160</v>
          </cell>
          <cell r="Z281">
            <v>160</v>
          </cell>
          <cell r="AA281">
            <v>320</v>
          </cell>
          <cell r="AB281" t="str">
            <v>1</v>
          </cell>
          <cell r="AC281">
            <v>22</v>
          </cell>
          <cell r="AD281">
            <v>387.62</v>
          </cell>
          <cell r="AE281">
            <v>0</v>
          </cell>
          <cell r="AF281">
            <v>0</v>
          </cell>
          <cell r="AH281">
            <v>0</v>
          </cell>
          <cell r="AI281">
            <v>0</v>
          </cell>
        </row>
        <row r="282">
          <cell r="A282" t="str">
            <v>2CE</v>
          </cell>
          <cell r="B282" t="str">
            <v>2C2</v>
          </cell>
          <cell r="C282" t="str">
            <v>1717003960</v>
          </cell>
          <cell r="D282" t="str">
            <v>AZAA01</v>
          </cell>
          <cell r="E282" t="str">
            <v>A</v>
          </cell>
          <cell r="F282" t="str">
            <v>JY</v>
          </cell>
          <cell r="G282">
            <v>804</v>
          </cell>
          <cell r="H282">
            <v>784</v>
          </cell>
          <cell r="I282" t="str">
            <v>1</v>
          </cell>
          <cell r="L282" t="str">
            <v>1</v>
          </cell>
          <cell r="M282" t="str">
            <v>J</v>
          </cell>
          <cell r="N282" t="str">
            <v>WS-6</v>
          </cell>
          <cell r="O282" t="str">
            <v>SPS-WS6</v>
          </cell>
          <cell r="P282" t="str">
            <v>-</v>
          </cell>
          <cell r="Q282" t="str">
            <v>ｷｼﾞｬﾝ</v>
          </cell>
          <cell r="R282" t="str">
            <v>ｱｼﾞｱｶｰ</v>
          </cell>
          <cell r="S282">
            <v>35</v>
          </cell>
          <cell r="T282">
            <v>31</v>
          </cell>
          <cell r="U282">
            <v>38</v>
          </cell>
          <cell r="V282">
            <v>34</v>
          </cell>
          <cell r="W282">
            <v>27</v>
          </cell>
          <cell r="X282">
            <v>36</v>
          </cell>
          <cell r="Y282">
            <v>201</v>
          </cell>
          <cell r="Z282">
            <v>191</v>
          </cell>
          <cell r="AA282">
            <v>349</v>
          </cell>
          <cell r="AB282" t="str">
            <v>1</v>
          </cell>
          <cell r="AC282">
            <v>22</v>
          </cell>
          <cell r="AD282">
            <v>387.62</v>
          </cell>
          <cell r="AE282">
            <v>0</v>
          </cell>
          <cell r="AF282">
            <v>0</v>
          </cell>
          <cell r="AH282">
            <v>0</v>
          </cell>
          <cell r="AI282">
            <v>0</v>
          </cell>
        </row>
        <row r="283">
          <cell r="A283" t="str">
            <v>2CE</v>
          </cell>
          <cell r="B283" t="str">
            <v>2C2</v>
          </cell>
          <cell r="C283" t="str">
            <v>1717004130</v>
          </cell>
          <cell r="D283" t="str">
            <v>AZAA01</v>
          </cell>
          <cell r="E283" t="str">
            <v>A</v>
          </cell>
          <cell r="F283" t="str">
            <v>JY</v>
          </cell>
          <cell r="G283">
            <v>838</v>
          </cell>
          <cell r="H283">
            <v>838</v>
          </cell>
          <cell r="I283" t="str">
            <v>1</v>
          </cell>
          <cell r="L283" t="str">
            <v>1</v>
          </cell>
          <cell r="M283" t="str">
            <v>J</v>
          </cell>
          <cell r="N283" t="str">
            <v>WS-6</v>
          </cell>
          <cell r="O283" t="str">
            <v>SPS-WS6</v>
          </cell>
          <cell r="P283" t="str">
            <v>-</v>
          </cell>
          <cell r="Q283" t="str">
            <v>ｴｽﾃｨﾏ</v>
          </cell>
          <cell r="R283" t="str">
            <v>ｴｽﾃｨﾏ</v>
          </cell>
          <cell r="S283">
            <v>10838</v>
          </cell>
          <cell r="T283">
            <v>15437</v>
          </cell>
          <cell r="U283">
            <v>16472</v>
          </cell>
          <cell r="V283">
            <v>14115</v>
          </cell>
          <cell r="W283">
            <v>12003</v>
          </cell>
          <cell r="X283">
            <v>15977</v>
          </cell>
          <cell r="Y283">
            <v>84842</v>
          </cell>
          <cell r="Z283">
            <v>63011</v>
          </cell>
          <cell r="AA283">
            <v>94000</v>
          </cell>
          <cell r="AB283" t="str">
            <v>1</v>
          </cell>
          <cell r="AC283">
            <v>22</v>
          </cell>
          <cell r="AD283">
            <v>359.41</v>
          </cell>
          <cell r="AE283">
            <v>0</v>
          </cell>
          <cell r="AF283">
            <v>0</v>
          </cell>
          <cell r="AH283">
            <v>0</v>
          </cell>
          <cell r="AI283">
            <v>0</v>
          </cell>
        </row>
        <row r="284">
          <cell r="A284" t="str">
            <v>2CE</v>
          </cell>
          <cell r="B284" t="str">
            <v>2C2</v>
          </cell>
          <cell r="C284" t="str">
            <v>1717004140</v>
          </cell>
          <cell r="D284" t="str">
            <v>AZAA01</v>
          </cell>
          <cell r="E284" t="str">
            <v>A</v>
          </cell>
          <cell r="F284" t="str">
            <v>JY</v>
          </cell>
          <cell r="G284">
            <v>836</v>
          </cell>
          <cell r="H284">
            <v>836</v>
          </cell>
          <cell r="I284" t="str">
            <v>1</v>
          </cell>
          <cell r="L284" t="str">
            <v>1</v>
          </cell>
          <cell r="M284" t="str">
            <v>J</v>
          </cell>
          <cell r="N284" t="str">
            <v>WS-6</v>
          </cell>
          <cell r="O284" t="str">
            <v>SPS-WS6</v>
          </cell>
          <cell r="P284" t="str">
            <v>-</v>
          </cell>
          <cell r="Q284" t="str">
            <v>ｴｽﾃｨﾏ</v>
          </cell>
          <cell r="R284" t="str">
            <v>ｴｽﾃｨﾏ</v>
          </cell>
          <cell r="S284">
            <v>10838</v>
          </cell>
          <cell r="T284">
            <v>15437</v>
          </cell>
          <cell r="U284">
            <v>16472</v>
          </cell>
          <cell r="V284">
            <v>14115</v>
          </cell>
          <cell r="W284">
            <v>12003</v>
          </cell>
          <cell r="X284">
            <v>15977</v>
          </cell>
          <cell r="Y284">
            <v>84842</v>
          </cell>
          <cell r="Z284">
            <v>63011</v>
          </cell>
          <cell r="AA284">
            <v>94000</v>
          </cell>
          <cell r="AB284" t="str">
            <v>1</v>
          </cell>
          <cell r="AC284">
            <v>22</v>
          </cell>
          <cell r="AD284">
            <v>358.45</v>
          </cell>
          <cell r="AE284">
            <v>0</v>
          </cell>
          <cell r="AF284">
            <v>0</v>
          </cell>
          <cell r="AH284">
            <v>0</v>
          </cell>
          <cell r="AI284">
            <v>0</v>
          </cell>
        </row>
        <row r="285">
          <cell r="A285" t="str">
            <v>2CE</v>
          </cell>
          <cell r="B285" t="str">
            <v>2C2</v>
          </cell>
          <cell r="C285" t="str">
            <v>1717004190</v>
          </cell>
          <cell r="D285" t="str">
            <v>AZAA01</v>
          </cell>
          <cell r="E285" t="str">
            <v>A</v>
          </cell>
          <cell r="F285" t="str">
            <v>JY</v>
          </cell>
          <cell r="G285">
            <v>934</v>
          </cell>
          <cell r="H285">
            <v>934</v>
          </cell>
          <cell r="I285" t="str">
            <v>1</v>
          </cell>
          <cell r="L285" t="str">
            <v>1</v>
          </cell>
          <cell r="M285" t="str">
            <v>J</v>
          </cell>
          <cell r="N285" t="str">
            <v>WS-6</v>
          </cell>
          <cell r="O285" t="str">
            <v>SPS-WS6</v>
          </cell>
          <cell r="P285" t="str">
            <v>-</v>
          </cell>
          <cell r="Q285" t="str">
            <v>RAV4</v>
          </cell>
          <cell r="R285" t="str">
            <v>RAV4</v>
          </cell>
          <cell r="S285">
            <v>17771</v>
          </cell>
          <cell r="T285">
            <v>19079</v>
          </cell>
          <cell r="U285">
            <v>21653</v>
          </cell>
          <cell r="V285">
            <v>19947</v>
          </cell>
          <cell r="W285">
            <v>11733</v>
          </cell>
          <cell r="X285">
            <v>13131</v>
          </cell>
          <cell r="Y285">
            <v>103314</v>
          </cell>
          <cell r="Z285">
            <v>11028</v>
          </cell>
          <cell r="AA285">
            <v>0</v>
          </cell>
          <cell r="AB285" t="str">
            <v>1</v>
          </cell>
          <cell r="AC285">
            <v>22</v>
          </cell>
          <cell r="AD285">
            <v>405.67</v>
          </cell>
          <cell r="AE285">
            <v>0</v>
          </cell>
          <cell r="AF285">
            <v>0</v>
          </cell>
          <cell r="AH285">
            <v>0</v>
          </cell>
          <cell r="AI285">
            <v>0</v>
          </cell>
        </row>
        <row r="286">
          <cell r="A286" t="str">
            <v>2CE</v>
          </cell>
          <cell r="B286" t="str">
            <v>2C2</v>
          </cell>
          <cell r="C286" t="str">
            <v>1717004200</v>
          </cell>
          <cell r="D286" t="str">
            <v>AZAA01</v>
          </cell>
          <cell r="E286" t="str">
            <v>A</v>
          </cell>
          <cell r="F286" t="str">
            <v>JY</v>
          </cell>
          <cell r="G286">
            <v>936</v>
          </cell>
          <cell r="H286">
            <v>936</v>
          </cell>
          <cell r="I286" t="str">
            <v>1</v>
          </cell>
          <cell r="L286" t="str">
            <v>1</v>
          </cell>
          <cell r="M286" t="str">
            <v>J</v>
          </cell>
          <cell r="N286" t="str">
            <v>WS-6</v>
          </cell>
          <cell r="O286" t="str">
            <v>SPS-WS6</v>
          </cell>
          <cell r="P286" t="str">
            <v>-</v>
          </cell>
          <cell r="Q286" t="str">
            <v>RAV4</v>
          </cell>
          <cell r="R286" t="str">
            <v>RAV4</v>
          </cell>
          <cell r="S286">
            <v>17771</v>
          </cell>
          <cell r="T286">
            <v>19079</v>
          </cell>
          <cell r="U286">
            <v>21653</v>
          </cell>
          <cell r="V286">
            <v>19947</v>
          </cell>
          <cell r="W286">
            <v>11733</v>
          </cell>
          <cell r="X286">
            <v>13131</v>
          </cell>
          <cell r="Y286">
            <v>103314</v>
          </cell>
          <cell r="Z286">
            <v>11028</v>
          </cell>
          <cell r="AA286">
            <v>0</v>
          </cell>
          <cell r="AB286" t="str">
            <v>1</v>
          </cell>
          <cell r="AC286">
            <v>22</v>
          </cell>
          <cell r="AD286">
            <v>406.43</v>
          </cell>
          <cell r="AE286">
            <v>0</v>
          </cell>
          <cell r="AF286">
            <v>0</v>
          </cell>
          <cell r="AH286">
            <v>0</v>
          </cell>
          <cell r="AI286">
            <v>0</v>
          </cell>
        </row>
        <row r="287">
          <cell r="A287" t="str">
            <v>2CE</v>
          </cell>
          <cell r="B287" t="str">
            <v>2C2</v>
          </cell>
          <cell r="C287" t="str">
            <v>1717004210</v>
          </cell>
          <cell r="D287" t="str">
            <v>AZAA01</v>
          </cell>
          <cell r="E287" t="str">
            <v>A</v>
          </cell>
          <cell r="F287" t="str">
            <v>JY</v>
          </cell>
          <cell r="G287">
            <v>816</v>
          </cell>
          <cell r="H287">
            <v>816</v>
          </cell>
          <cell r="I287" t="str">
            <v>1</v>
          </cell>
          <cell r="L287" t="str">
            <v>1</v>
          </cell>
          <cell r="M287" t="str">
            <v>J</v>
          </cell>
          <cell r="N287" t="str">
            <v>WS-6</v>
          </cell>
          <cell r="O287" t="str">
            <v>SPS-WS6</v>
          </cell>
          <cell r="P287" t="str">
            <v>-</v>
          </cell>
          <cell r="Q287" t="str">
            <v>ｵｰﾊﾟ</v>
          </cell>
          <cell r="R287" t="str">
            <v>ｵｰﾊﾟ</v>
          </cell>
          <cell r="S287">
            <v>100</v>
          </cell>
          <cell r="T287">
            <v>0</v>
          </cell>
          <cell r="U287">
            <v>0</v>
          </cell>
          <cell r="V287">
            <v>0</v>
          </cell>
          <cell r="W287">
            <v>0</v>
          </cell>
          <cell r="X287">
            <v>0</v>
          </cell>
          <cell r="Y287">
            <v>100</v>
          </cell>
          <cell r="Z287">
            <v>0</v>
          </cell>
          <cell r="AA287">
            <v>0</v>
          </cell>
          <cell r="AB287" t="str">
            <v>1</v>
          </cell>
          <cell r="AC287">
            <v>22</v>
          </cell>
          <cell r="AD287">
            <v>359.09</v>
          </cell>
          <cell r="AE287">
            <v>0</v>
          </cell>
          <cell r="AF287">
            <v>0</v>
          </cell>
          <cell r="AH287">
            <v>0</v>
          </cell>
          <cell r="AI287">
            <v>0</v>
          </cell>
        </row>
        <row r="288">
          <cell r="A288" t="str">
            <v>2CE</v>
          </cell>
          <cell r="B288" t="str">
            <v>2C2</v>
          </cell>
          <cell r="C288" t="str">
            <v>1717004220</v>
          </cell>
          <cell r="D288" t="str">
            <v>AZAA01</v>
          </cell>
          <cell r="E288" t="str">
            <v>A</v>
          </cell>
          <cell r="F288" t="str">
            <v>JY</v>
          </cell>
          <cell r="G288">
            <v>818</v>
          </cell>
          <cell r="H288">
            <v>818</v>
          </cell>
          <cell r="I288" t="str">
            <v>1</v>
          </cell>
          <cell r="L288" t="str">
            <v>1</v>
          </cell>
          <cell r="M288" t="str">
            <v>J</v>
          </cell>
          <cell r="N288" t="str">
            <v>WS-6</v>
          </cell>
          <cell r="O288" t="str">
            <v>SPS-WS6</v>
          </cell>
          <cell r="P288" t="str">
            <v>-</v>
          </cell>
          <cell r="Q288" t="str">
            <v>ｵｰﾊﾟ</v>
          </cell>
          <cell r="R288" t="str">
            <v>ｵｰﾊﾟ</v>
          </cell>
          <cell r="S288">
            <v>100</v>
          </cell>
          <cell r="T288">
            <v>0</v>
          </cell>
          <cell r="U288">
            <v>0</v>
          </cell>
          <cell r="V288">
            <v>0</v>
          </cell>
          <cell r="W288">
            <v>0</v>
          </cell>
          <cell r="X288">
            <v>0</v>
          </cell>
          <cell r="Y288">
            <v>100</v>
          </cell>
          <cell r="Z288">
            <v>0</v>
          </cell>
          <cell r="AA288">
            <v>0</v>
          </cell>
          <cell r="AB288" t="str">
            <v>1</v>
          </cell>
          <cell r="AC288">
            <v>22</v>
          </cell>
          <cell r="AD288">
            <v>360.07</v>
          </cell>
          <cell r="AE288">
            <v>0</v>
          </cell>
          <cell r="AF288">
            <v>0</v>
          </cell>
          <cell r="AH288">
            <v>0</v>
          </cell>
          <cell r="AI288">
            <v>0</v>
          </cell>
        </row>
        <row r="289">
          <cell r="A289" t="str">
            <v>2CE</v>
          </cell>
          <cell r="B289" t="str">
            <v>2C2</v>
          </cell>
          <cell r="C289" t="str">
            <v>1717004230</v>
          </cell>
          <cell r="D289" t="str">
            <v>AZAA01</v>
          </cell>
          <cell r="E289" t="str">
            <v>A</v>
          </cell>
          <cell r="F289" t="str">
            <v>JY</v>
          </cell>
          <cell r="G289">
            <v>727</v>
          </cell>
          <cell r="H289">
            <v>727</v>
          </cell>
          <cell r="I289" t="str">
            <v>1</v>
          </cell>
          <cell r="L289" t="str">
            <v>1</v>
          </cell>
          <cell r="M289" t="str">
            <v>J</v>
          </cell>
          <cell r="N289" t="str">
            <v>WS-6</v>
          </cell>
          <cell r="O289" t="str">
            <v>SPS-WS6</v>
          </cell>
          <cell r="P289" t="str">
            <v>-</v>
          </cell>
          <cell r="Q289" t="str">
            <v>ｶﾛｰﾗ</v>
          </cell>
          <cell r="R289" t="str">
            <v>ｶﾛｰﾗ</v>
          </cell>
          <cell r="S289">
            <v>31723</v>
          </cell>
          <cell r="T289">
            <v>32969</v>
          </cell>
          <cell r="U289">
            <v>34012</v>
          </cell>
          <cell r="V289">
            <v>30617</v>
          </cell>
          <cell r="W289">
            <v>29362</v>
          </cell>
          <cell r="X289">
            <v>29894</v>
          </cell>
          <cell r="Y289">
            <v>188577</v>
          </cell>
          <cell r="Z289">
            <v>170795</v>
          </cell>
          <cell r="AA289">
            <v>203905</v>
          </cell>
          <cell r="AB289" t="str">
            <v>1</v>
          </cell>
          <cell r="AC289">
            <v>22</v>
          </cell>
          <cell r="AD289">
            <v>268.08999999999997</v>
          </cell>
          <cell r="AE289">
            <v>0</v>
          </cell>
          <cell r="AF289">
            <v>0</v>
          </cell>
          <cell r="AH289">
            <v>0</v>
          </cell>
          <cell r="AI289">
            <v>0</v>
          </cell>
        </row>
        <row r="290">
          <cell r="A290" t="str">
            <v>2CE</v>
          </cell>
          <cell r="B290" t="str">
            <v>2C2</v>
          </cell>
          <cell r="C290" t="str">
            <v>1717004240</v>
          </cell>
          <cell r="D290" t="str">
            <v>AZAA01</v>
          </cell>
          <cell r="E290" t="str">
            <v>A</v>
          </cell>
          <cell r="F290" t="str">
            <v>JY</v>
          </cell>
          <cell r="G290">
            <v>729</v>
          </cell>
          <cell r="H290">
            <v>729</v>
          </cell>
          <cell r="I290" t="str">
            <v>1</v>
          </cell>
          <cell r="L290" t="str">
            <v>1</v>
          </cell>
          <cell r="M290" t="str">
            <v>J</v>
          </cell>
          <cell r="N290" t="str">
            <v>WS-6</v>
          </cell>
          <cell r="O290" t="str">
            <v>SPS-WS6</v>
          </cell>
          <cell r="P290" t="str">
            <v>-</v>
          </cell>
          <cell r="Q290" t="str">
            <v>ｶﾛｰﾗ</v>
          </cell>
          <cell r="R290" t="str">
            <v>ｶﾛｰﾗ</v>
          </cell>
          <cell r="S290">
            <v>31723</v>
          </cell>
          <cell r="T290">
            <v>32969</v>
          </cell>
          <cell r="U290">
            <v>34012</v>
          </cell>
          <cell r="V290">
            <v>30617</v>
          </cell>
          <cell r="W290">
            <v>29362</v>
          </cell>
          <cell r="X290">
            <v>29894</v>
          </cell>
          <cell r="Y290">
            <v>188577</v>
          </cell>
          <cell r="Z290">
            <v>170795</v>
          </cell>
          <cell r="AA290">
            <v>203905</v>
          </cell>
          <cell r="AB290" t="str">
            <v>1</v>
          </cell>
          <cell r="AC290">
            <v>22</v>
          </cell>
          <cell r="AD290">
            <v>267.62</v>
          </cell>
          <cell r="AE290">
            <v>0</v>
          </cell>
          <cell r="AF290">
            <v>0</v>
          </cell>
          <cell r="AH290">
            <v>0</v>
          </cell>
          <cell r="AI290">
            <v>0</v>
          </cell>
        </row>
        <row r="291">
          <cell r="A291" t="str">
            <v>2CE</v>
          </cell>
          <cell r="B291" t="str">
            <v>2C2</v>
          </cell>
          <cell r="C291" t="str">
            <v>1717004270</v>
          </cell>
          <cell r="D291" t="str">
            <v>AZAA01</v>
          </cell>
          <cell r="E291" t="str">
            <v>A</v>
          </cell>
          <cell r="F291" t="str">
            <v>JY</v>
          </cell>
          <cell r="G291">
            <v>707</v>
          </cell>
          <cell r="H291">
            <v>707</v>
          </cell>
          <cell r="I291" t="str">
            <v>1</v>
          </cell>
          <cell r="L291" t="str">
            <v>1</v>
          </cell>
          <cell r="M291" t="str">
            <v>J</v>
          </cell>
          <cell r="N291" t="str">
            <v>WS-6</v>
          </cell>
          <cell r="O291" t="str">
            <v>SPS-WS6</v>
          </cell>
          <cell r="P291" t="str">
            <v>-</v>
          </cell>
          <cell r="Q291" t="str">
            <v>ｲﾌﾟｻﾑ</v>
          </cell>
          <cell r="R291" t="str">
            <v>ｲﾌﾟｻﾑ</v>
          </cell>
          <cell r="S291">
            <v>12148</v>
          </cell>
          <cell r="T291">
            <v>13769</v>
          </cell>
          <cell r="U291">
            <v>16584</v>
          </cell>
          <cell r="V291">
            <v>15076</v>
          </cell>
          <cell r="W291">
            <v>13593</v>
          </cell>
          <cell r="X291">
            <v>15814</v>
          </cell>
          <cell r="Y291">
            <v>86984</v>
          </cell>
          <cell r="Z291">
            <v>81200</v>
          </cell>
          <cell r="AA291">
            <v>119600</v>
          </cell>
          <cell r="AB291" t="str">
            <v>1</v>
          </cell>
          <cell r="AC291">
            <v>22</v>
          </cell>
          <cell r="AD291">
            <v>254.48</v>
          </cell>
          <cell r="AE291">
            <v>0</v>
          </cell>
          <cell r="AF291">
            <v>0</v>
          </cell>
          <cell r="AH291">
            <v>0</v>
          </cell>
          <cell r="AI291">
            <v>0</v>
          </cell>
        </row>
        <row r="292">
          <cell r="A292" t="str">
            <v>2CE</v>
          </cell>
          <cell r="B292" t="str">
            <v>2C2</v>
          </cell>
          <cell r="C292" t="str">
            <v>1717004280</v>
          </cell>
          <cell r="D292" t="str">
            <v>AZAA01</v>
          </cell>
          <cell r="E292" t="str">
            <v>A</v>
          </cell>
          <cell r="F292" t="str">
            <v>JY</v>
          </cell>
          <cell r="G292">
            <v>709</v>
          </cell>
          <cell r="H292">
            <v>709</v>
          </cell>
          <cell r="I292" t="str">
            <v>1</v>
          </cell>
          <cell r="L292" t="str">
            <v>1</v>
          </cell>
          <cell r="M292" t="str">
            <v>J</v>
          </cell>
          <cell r="N292" t="str">
            <v>WS-6</v>
          </cell>
          <cell r="O292" t="str">
            <v>SPS-WS6</v>
          </cell>
          <cell r="P292" t="str">
            <v>-</v>
          </cell>
          <cell r="Q292" t="str">
            <v>ｲﾌﾟｻﾑ</v>
          </cell>
          <cell r="R292" t="str">
            <v>ｲﾌﾟｻﾑ</v>
          </cell>
          <cell r="S292">
            <v>12148</v>
          </cell>
          <cell r="T292">
            <v>13769</v>
          </cell>
          <cell r="U292">
            <v>16584</v>
          </cell>
          <cell r="V292">
            <v>15076</v>
          </cell>
          <cell r="W292">
            <v>13593</v>
          </cell>
          <cell r="X292">
            <v>15814</v>
          </cell>
          <cell r="Y292">
            <v>86984</v>
          </cell>
          <cell r="Z292">
            <v>81200</v>
          </cell>
          <cell r="AA292">
            <v>119600</v>
          </cell>
          <cell r="AB292" t="str">
            <v>1</v>
          </cell>
          <cell r="AC292">
            <v>22</v>
          </cell>
          <cell r="AD292">
            <v>254.58</v>
          </cell>
          <cell r="AE292">
            <v>0</v>
          </cell>
          <cell r="AF292">
            <v>0</v>
          </cell>
          <cell r="AH292">
            <v>0</v>
          </cell>
          <cell r="AI292">
            <v>0</v>
          </cell>
        </row>
        <row r="293">
          <cell r="A293" t="str">
            <v>2CE</v>
          </cell>
          <cell r="B293" t="str">
            <v>2C2</v>
          </cell>
          <cell r="C293" t="str">
            <v>1717004290</v>
          </cell>
          <cell r="D293" t="str">
            <v>AZAA01</v>
          </cell>
          <cell r="E293" t="str">
            <v>A</v>
          </cell>
          <cell r="F293" t="str">
            <v>JY</v>
          </cell>
          <cell r="G293">
            <v>863</v>
          </cell>
          <cell r="H293">
            <v>863</v>
          </cell>
          <cell r="I293" t="str">
            <v>1</v>
          </cell>
          <cell r="L293" t="str">
            <v>1</v>
          </cell>
          <cell r="M293" t="str">
            <v>J</v>
          </cell>
          <cell r="N293" t="str">
            <v>WS-6</v>
          </cell>
          <cell r="O293" t="str">
            <v>SPS-WS6</v>
          </cell>
          <cell r="P293" t="str">
            <v>-</v>
          </cell>
          <cell r="Q293" t="str">
            <v>豪州ｶﾑﾘ</v>
          </cell>
          <cell r="R293" t="str">
            <v>ｶﾑﾘ(その他海外)</v>
          </cell>
          <cell r="S293">
            <v>3300</v>
          </cell>
          <cell r="T293">
            <v>2947</v>
          </cell>
          <cell r="U293">
            <v>3612</v>
          </cell>
          <cell r="V293">
            <v>3440</v>
          </cell>
          <cell r="W293">
            <v>3221</v>
          </cell>
          <cell r="X293">
            <v>3880</v>
          </cell>
          <cell r="Y293">
            <v>20400</v>
          </cell>
          <cell r="Z293">
            <v>19600</v>
          </cell>
          <cell r="AA293">
            <v>45600</v>
          </cell>
          <cell r="AB293" t="str">
            <v>1</v>
          </cell>
          <cell r="AC293">
            <v>22</v>
          </cell>
          <cell r="AD293">
            <v>422.34</v>
          </cell>
          <cell r="AE293">
            <v>0</v>
          </cell>
          <cell r="AF293">
            <v>0</v>
          </cell>
          <cell r="AH293">
            <v>0</v>
          </cell>
          <cell r="AI293">
            <v>0</v>
          </cell>
        </row>
        <row r="294">
          <cell r="A294" t="str">
            <v>2CE</v>
          </cell>
          <cell r="B294" t="str">
            <v>2C2</v>
          </cell>
          <cell r="C294" t="str">
            <v>1717004300</v>
          </cell>
          <cell r="D294" t="str">
            <v>AZAA01</v>
          </cell>
          <cell r="E294" t="str">
            <v>A</v>
          </cell>
          <cell r="F294" t="str">
            <v>JY</v>
          </cell>
          <cell r="G294">
            <v>831</v>
          </cell>
          <cell r="H294">
            <v>831</v>
          </cell>
          <cell r="I294" t="str">
            <v>1</v>
          </cell>
          <cell r="L294" t="str">
            <v>1</v>
          </cell>
          <cell r="M294" t="str">
            <v>J</v>
          </cell>
          <cell r="N294" t="str">
            <v>WS-6</v>
          </cell>
          <cell r="O294" t="str">
            <v>SPS-WS6</v>
          </cell>
          <cell r="P294" t="str">
            <v>-</v>
          </cell>
          <cell r="Q294" t="str">
            <v>ｱﾙﾃｯﾂｧ</v>
          </cell>
          <cell r="R294" t="str">
            <v>ｱﾙﾃｯﾂｧ</v>
          </cell>
          <cell r="S294">
            <v>1297</v>
          </cell>
          <cell r="T294">
            <v>1559</v>
          </cell>
          <cell r="U294">
            <v>1795</v>
          </cell>
          <cell r="V294">
            <v>1632</v>
          </cell>
          <cell r="W294">
            <v>299</v>
          </cell>
          <cell r="X294">
            <v>349</v>
          </cell>
          <cell r="Y294">
            <v>6931</v>
          </cell>
          <cell r="Z294">
            <v>1994</v>
          </cell>
          <cell r="AA294">
            <v>3140</v>
          </cell>
          <cell r="AB294" t="str">
            <v>1</v>
          </cell>
          <cell r="AC294">
            <v>22</v>
          </cell>
          <cell r="AD294">
            <v>350.44</v>
          </cell>
          <cell r="AE294">
            <v>0</v>
          </cell>
          <cell r="AF294">
            <v>0</v>
          </cell>
          <cell r="AH294">
            <v>0</v>
          </cell>
          <cell r="AI294">
            <v>0</v>
          </cell>
        </row>
        <row r="295">
          <cell r="A295" t="str">
            <v>2CE</v>
          </cell>
          <cell r="B295" t="str">
            <v>2C2</v>
          </cell>
          <cell r="C295" t="str">
            <v>1717004310</v>
          </cell>
          <cell r="D295" t="str">
            <v>AZAA01</v>
          </cell>
          <cell r="E295" t="str">
            <v>A</v>
          </cell>
          <cell r="F295" t="str">
            <v>JY</v>
          </cell>
          <cell r="G295">
            <v>785</v>
          </cell>
          <cell r="H295">
            <v>785</v>
          </cell>
          <cell r="I295" t="str">
            <v>1</v>
          </cell>
          <cell r="L295" t="str">
            <v>1</v>
          </cell>
          <cell r="M295" t="str">
            <v>J</v>
          </cell>
          <cell r="N295" t="str">
            <v>WS-6</v>
          </cell>
          <cell r="O295" t="str">
            <v>SPS-WS6</v>
          </cell>
          <cell r="P295" t="str">
            <v>-</v>
          </cell>
          <cell r="Q295" t="str">
            <v>ｳｨﾝﾀﾞﾑ</v>
          </cell>
          <cell r="R295" t="str">
            <v>ｶﾑﾘ</v>
          </cell>
          <cell r="S295">
            <v>18908</v>
          </cell>
          <cell r="T295">
            <v>20243</v>
          </cell>
          <cell r="U295">
            <v>23499</v>
          </cell>
          <cell r="V295">
            <v>17766</v>
          </cell>
          <cell r="W295">
            <v>15747</v>
          </cell>
          <cell r="X295">
            <v>17387</v>
          </cell>
          <cell r="Y295">
            <v>113550</v>
          </cell>
          <cell r="Z295">
            <v>70015</v>
          </cell>
          <cell r="AA295">
            <v>98255</v>
          </cell>
          <cell r="AB295" t="str">
            <v>1</v>
          </cell>
          <cell r="AC295">
            <v>22</v>
          </cell>
          <cell r="AD295">
            <v>302.83</v>
          </cell>
          <cell r="AE295">
            <v>0</v>
          </cell>
          <cell r="AF295">
            <v>0</v>
          </cell>
          <cell r="AH295">
            <v>0</v>
          </cell>
          <cell r="AI295">
            <v>0</v>
          </cell>
        </row>
        <row r="296">
          <cell r="A296" t="str">
            <v>2CE</v>
          </cell>
          <cell r="B296" t="str">
            <v>2C2</v>
          </cell>
          <cell r="C296" t="str">
            <v>1717004320</v>
          </cell>
          <cell r="D296" t="str">
            <v>AZAA01</v>
          </cell>
          <cell r="E296" t="str">
            <v>A</v>
          </cell>
          <cell r="F296" t="str">
            <v>JY</v>
          </cell>
          <cell r="G296">
            <v>779</v>
          </cell>
          <cell r="H296">
            <v>779</v>
          </cell>
          <cell r="I296" t="str">
            <v>1</v>
          </cell>
          <cell r="L296" t="str">
            <v>1</v>
          </cell>
          <cell r="M296" t="str">
            <v>J</v>
          </cell>
          <cell r="N296" t="str">
            <v>WS-6</v>
          </cell>
          <cell r="O296" t="str">
            <v>SPS-WS6</v>
          </cell>
          <cell r="P296" t="str">
            <v>-</v>
          </cell>
          <cell r="Q296" t="str">
            <v>ｳｨﾝﾀﾞﾑ</v>
          </cell>
          <cell r="R296" t="str">
            <v>ｶﾑﾘ</v>
          </cell>
          <cell r="S296">
            <v>18908</v>
          </cell>
          <cell r="T296">
            <v>20243</v>
          </cell>
          <cell r="U296">
            <v>23499</v>
          </cell>
          <cell r="V296">
            <v>17766</v>
          </cell>
          <cell r="W296">
            <v>15747</v>
          </cell>
          <cell r="X296">
            <v>17387</v>
          </cell>
          <cell r="Y296">
            <v>113550</v>
          </cell>
          <cell r="Z296">
            <v>70015</v>
          </cell>
          <cell r="AA296">
            <v>98255</v>
          </cell>
          <cell r="AB296" t="str">
            <v>1</v>
          </cell>
          <cell r="AC296">
            <v>22</v>
          </cell>
          <cell r="AD296">
            <v>301.23</v>
          </cell>
          <cell r="AE296">
            <v>0</v>
          </cell>
          <cell r="AF296">
            <v>0</v>
          </cell>
          <cell r="AH296">
            <v>0</v>
          </cell>
          <cell r="AI296">
            <v>0</v>
          </cell>
        </row>
        <row r="297">
          <cell r="A297" t="str">
            <v>2CE</v>
          </cell>
          <cell r="B297" t="str">
            <v>2C2</v>
          </cell>
          <cell r="C297" t="str">
            <v>1717004350</v>
          </cell>
          <cell r="D297" t="str">
            <v>AZAA01</v>
          </cell>
          <cell r="E297" t="str">
            <v>A</v>
          </cell>
          <cell r="F297" t="str">
            <v>JY</v>
          </cell>
          <cell r="G297">
            <v>718</v>
          </cell>
          <cell r="H297">
            <v>718</v>
          </cell>
          <cell r="I297" t="str">
            <v>1</v>
          </cell>
          <cell r="L297" t="str">
            <v>1</v>
          </cell>
          <cell r="M297" t="str">
            <v>J</v>
          </cell>
          <cell r="N297" t="str">
            <v>WS-6</v>
          </cell>
          <cell r="O297" t="str">
            <v>SPS-WS6</v>
          </cell>
          <cell r="P297" t="str">
            <v>-</v>
          </cell>
          <cell r="Q297" t="str">
            <v>ｺﾛﾅ</v>
          </cell>
          <cell r="R297" t="str">
            <v>ｺﾛﾅ</v>
          </cell>
          <cell r="S297">
            <v>20692</v>
          </cell>
          <cell r="T297">
            <v>21865</v>
          </cell>
          <cell r="U297">
            <v>25147</v>
          </cell>
          <cell r="V297">
            <v>21663</v>
          </cell>
          <cell r="W297">
            <v>21223</v>
          </cell>
          <cell r="X297">
            <v>25419</v>
          </cell>
          <cell r="Y297">
            <v>136009</v>
          </cell>
          <cell r="Z297">
            <v>146376</v>
          </cell>
          <cell r="AA297">
            <v>254598</v>
          </cell>
          <cell r="AB297" t="str">
            <v>1</v>
          </cell>
          <cell r="AC297">
            <v>22</v>
          </cell>
          <cell r="AD297">
            <v>275.55</v>
          </cell>
          <cell r="AE297">
            <v>0</v>
          </cell>
          <cell r="AF297">
            <v>0</v>
          </cell>
          <cell r="AH297">
            <v>0</v>
          </cell>
          <cell r="AI297">
            <v>0</v>
          </cell>
        </row>
        <row r="298">
          <cell r="A298" t="str">
            <v>2CE</v>
          </cell>
          <cell r="B298" t="str">
            <v>2C2</v>
          </cell>
          <cell r="C298" t="str">
            <v>1717004360</v>
          </cell>
          <cell r="D298" t="str">
            <v>AZAA01</v>
          </cell>
          <cell r="E298" t="str">
            <v>A</v>
          </cell>
          <cell r="F298" t="str">
            <v>JY</v>
          </cell>
          <cell r="G298">
            <v>749</v>
          </cell>
          <cell r="H298">
            <v>749</v>
          </cell>
          <cell r="I298" t="str">
            <v>1</v>
          </cell>
          <cell r="L298" t="str">
            <v>1</v>
          </cell>
          <cell r="M298" t="str">
            <v>J</v>
          </cell>
          <cell r="N298" t="str">
            <v>WS-6</v>
          </cell>
          <cell r="O298" t="str">
            <v>SPS-WS6</v>
          </cell>
          <cell r="P298" t="str">
            <v>-</v>
          </cell>
          <cell r="Q298" t="str">
            <v>ｺﾛﾅ</v>
          </cell>
          <cell r="R298" t="str">
            <v>ｺﾛﾅ</v>
          </cell>
          <cell r="S298">
            <v>20692</v>
          </cell>
          <cell r="T298">
            <v>21865</v>
          </cell>
          <cell r="U298">
            <v>25147</v>
          </cell>
          <cell r="V298">
            <v>21663</v>
          </cell>
          <cell r="W298">
            <v>21223</v>
          </cell>
          <cell r="X298">
            <v>25419</v>
          </cell>
          <cell r="Y298">
            <v>136009</v>
          </cell>
          <cell r="Z298">
            <v>146376</v>
          </cell>
          <cell r="AA298">
            <v>254598</v>
          </cell>
          <cell r="AB298" t="str">
            <v>1</v>
          </cell>
          <cell r="AC298">
            <v>22</v>
          </cell>
          <cell r="AD298">
            <v>307.37</v>
          </cell>
          <cell r="AE298">
            <v>0</v>
          </cell>
          <cell r="AF298">
            <v>0</v>
          </cell>
          <cell r="AH298">
            <v>0</v>
          </cell>
          <cell r="AI298">
            <v>0</v>
          </cell>
        </row>
        <row r="299">
          <cell r="A299" t="str">
            <v>2CE</v>
          </cell>
          <cell r="B299" t="str">
            <v>2C2</v>
          </cell>
          <cell r="C299" t="str">
            <v>1717004390</v>
          </cell>
          <cell r="D299" t="str">
            <v>AZAA01</v>
          </cell>
          <cell r="E299" t="str">
            <v>A</v>
          </cell>
          <cell r="F299" t="str">
            <v>JY</v>
          </cell>
          <cell r="G299">
            <v>906</v>
          </cell>
          <cell r="H299">
            <v>906</v>
          </cell>
          <cell r="I299" t="str">
            <v>1</v>
          </cell>
          <cell r="L299" t="str">
            <v>1</v>
          </cell>
          <cell r="M299" t="str">
            <v>J</v>
          </cell>
          <cell r="N299" t="str">
            <v>WS-6</v>
          </cell>
          <cell r="O299" t="str">
            <v>SPS-WS6</v>
          </cell>
          <cell r="P299" t="str">
            <v>-</v>
          </cell>
          <cell r="Q299" t="str">
            <v>ｸﾗｳﾝﾛｲﾔﾙ</v>
          </cell>
          <cell r="R299" t="str">
            <v>ｸﾗｳﾝ</v>
          </cell>
          <cell r="S299">
            <v>93</v>
          </cell>
          <cell r="T299">
            <v>101</v>
          </cell>
          <cell r="U299">
            <v>115</v>
          </cell>
          <cell r="V299">
            <v>107</v>
          </cell>
          <cell r="W299">
            <v>88</v>
          </cell>
          <cell r="X299">
            <v>88</v>
          </cell>
          <cell r="Y299">
            <v>592</v>
          </cell>
          <cell r="Z299">
            <v>450</v>
          </cell>
          <cell r="AA299">
            <v>725</v>
          </cell>
          <cell r="AB299" t="str">
            <v>1</v>
          </cell>
          <cell r="AC299">
            <v>22</v>
          </cell>
          <cell r="AD299">
            <v>400.49</v>
          </cell>
          <cell r="AE299">
            <v>0</v>
          </cell>
          <cell r="AF299">
            <v>0</v>
          </cell>
          <cell r="AH299">
            <v>0</v>
          </cell>
          <cell r="AI299">
            <v>0</v>
          </cell>
        </row>
        <row r="300">
          <cell r="A300" t="str">
            <v>2CE</v>
          </cell>
          <cell r="B300" t="str">
            <v>2C2</v>
          </cell>
          <cell r="C300" t="str">
            <v>1717004400</v>
          </cell>
          <cell r="D300" t="str">
            <v>AZAA01</v>
          </cell>
          <cell r="E300" t="str">
            <v>A</v>
          </cell>
          <cell r="F300" t="str">
            <v>JY</v>
          </cell>
          <cell r="G300">
            <v>906</v>
          </cell>
          <cell r="H300">
            <v>906</v>
          </cell>
          <cell r="I300" t="str">
            <v>1</v>
          </cell>
          <cell r="L300" t="str">
            <v>1</v>
          </cell>
          <cell r="M300" t="str">
            <v>J</v>
          </cell>
          <cell r="N300" t="str">
            <v>WS-6</v>
          </cell>
          <cell r="O300" t="str">
            <v>SPS-WS6</v>
          </cell>
          <cell r="P300" t="str">
            <v>-</v>
          </cell>
          <cell r="Q300" t="str">
            <v>ｸﾗｳﾝﾛｲﾔﾙ</v>
          </cell>
          <cell r="R300" t="str">
            <v>ｸﾗｳﾝ</v>
          </cell>
          <cell r="S300">
            <v>93</v>
          </cell>
          <cell r="T300">
            <v>101</v>
          </cell>
          <cell r="U300">
            <v>115</v>
          </cell>
          <cell r="V300">
            <v>107</v>
          </cell>
          <cell r="W300">
            <v>88</v>
          </cell>
          <cell r="X300">
            <v>88</v>
          </cell>
          <cell r="Y300">
            <v>592</v>
          </cell>
          <cell r="Z300">
            <v>450</v>
          </cell>
          <cell r="AA300">
            <v>725</v>
          </cell>
          <cell r="AB300" t="str">
            <v>1</v>
          </cell>
          <cell r="AC300">
            <v>22</v>
          </cell>
          <cell r="AD300">
            <v>400.49</v>
          </cell>
          <cell r="AE300">
            <v>0</v>
          </cell>
          <cell r="AF300">
            <v>0</v>
          </cell>
          <cell r="AH300">
            <v>0</v>
          </cell>
          <cell r="AI300">
            <v>0</v>
          </cell>
        </row>
        <row r="301">
          <cell r="A301" t="str">
            <v>2CE</v>
          </cell>
          <cell r="B301" t="str">
            <v>2C2</v>
          </cell>
          <cell r="C301" t="str">
            <v>1717004470</v>
          </cell>
          <cell r="D301" t="str">
            <v>DZAG02</v>
          </cell>
          <cell r="E301" t="str">
            <v>A</v>
          </cell>
          <cell r="F301" t="str">
            <v>JY</v>
          </cell>
          <cell r="G301">
            <v>918</v>
          </cell>
          <cell r="H301">
            <v>903</v>
          </cell>
          <cell r="I301" t="str">
            <v>1</v>
          </cell>
          <cell r="L301" t="str">
            <v>1</v>
          </cell>
          <cell r="M301" t="str">
            <v>J</v>
          </cell>
          <cell r="N301" t="str">
            <v>WS-6</v>
          </cell>
          <cell r="O301" t="str">
            <v>SPS-WS6</v>
          </cell>
          <cell r="P301" t="str">
            <v>-</v>
          </cell>
          <cell r="Q301" t="str">
            <v>ﾐﾗ･ﾑｰﾌﾞ</v>
          </cell>
          <cell r="R301" t="str">
            <v>ﾐﾗ</v>
          </cell>
          <cell r="S301">
            <v>0</v>
          </cell>
          <cell r="T301">
            <v>0</v>
          </cell>
          <cell r="U301">
            <v>0</v>
          </cell>
          <cell r="V301">
            <v>0</v>
          </cell>
          <cell r="W301">
            <v>0</v>
          </cell>
          <cell r="X301">
            <v>0</v>
          </cell>
          <cell r="Y301">
            <v>0</v>
          </cell>
          <cell r="Z301">
            <v>24930</v>
          </cell>
          <cell r="AA301">
            <v>57920</v>
          </cell>
          <cell r="AB301" t="str">
            <v>1</v>
          </cell>
          <cell r="AC301">
            <v>22</v>
          </cell>
          <cell r="AD301">
            <v>335.42</v>
          </cell>
          <cell r="AE301">
            <v>0</v>
          </cell>
          <cell r="AF301">
            <v>0</v>
          </cell>
          <cell r="AH301">
            <v>0</v>
          </cell>
          <cell r="AI301">
            <v>0</v>
          </cell>
        </row>
        <row r="302">
          <cell r="A302" t="str">
            <v>2CE</v>
          </cell>
          <cell r="B302" t="str">
            <v>2C2</v>
          </cell>
          <cell r="C302" t="str">
            <v>1717004470</v>
          </cell>
          <cell r="D302" t="str">
            <v>DZAG02</v>
          </cell>
          <cell r="E302" t="str">
            <v>A</v>
          </cell>
          <cell r="F302" t="str">
            <v>JY</v>
          </cell>
          <cell r="G302">
            <v>918</v>
          </cell>
          <cell r="H302">
            <v>918</v>
          </cell>
          <cell r="I302" t="str">
            <v>2</v>
          </cell>
          <cell r="L302" t="str">
            <v>1</v>
          </cell>
          <cell r="M302" t="str">
            <v>J</v>
          </cell>
          <cell r="N302" t="str">
            <v>WS-6</v>
          </cell>
          <cell r="O302" t="str">
            <v>SPS-WS6</v>
          </cell>
          <cell r="P302" t="str">
            <v>-</v>
          </cell>
          <cell r="Q302" t="str">
            <v>ﾐﾗ･ﾑｰﾌﾞ</v>
          </cell>
          <cell r="R302" t="str">
            <v>ﾐﾗ</v>
          </cell>
          <cell r="S302">
            <v>28680</v>
          </cell>
          <cell r="T302">
            <v>25101</v>
          </cell>
          <cell r="U302">
            <v>32227</v>
          </cell>
          <cell r="V302">
            <v>33796</v>
          </cell>
          <cell r="W302">
            <v>25674</v>
          </cell>
          <cell r="X302">
            <v>35305</v>
          </cell>
          <cell r="Y302">
            <v>180783</v>
          </cell>
          <cell r="Z302">
            <v>169949</v>
          </cell>
          <cell r="AA302">
            <v>258676</v>
          </cell>
          <cell r="AB302" t="str">
            <v>1</v>
          </cell>
          <cell r="AC302">
            <v>22</v>
          </cell>
          <cell r="AD302">
            <v>335.42</v>
          </cell>
          <cell r="AE302">
            <v>0</v>
          </cell>
          <cell r="AF302">
            <v>0</v>
          </cell>
          <cell r="AH302">
            <v>0</v>
          </cell>
          <cell r="AI302">
            <v>0</v>
          </cell>
        </row>
        <row r="303">
          <cell r="A303" t="str">
            <v>2CE</v>
          </cell>
          <cell r="B303" t="str">
            <v>2C2</v>
          </cell>
          <cell r="C303" t="str">
            <v>1717004480</v>
          </cell>
          <cell r="D303" t="str">
            <v>DZAG02</v>
          </cell>
          <cell r="E303" t="str">
            <v>A</v>
          </cell>
          <cell r="F303" t="str">
            <v>JY</v>
          </cell>
          <cell r="G303">
            <v>918</v>
          </cell>
          <cell r="H303">
            <v>903</v>
          </cell>
          <cell r="I303" t="str">
            <v>1</v>
          </cell>
          <cell r="L303" t="str">
            <v>1</v>
          </cell>
          <cell r="M303" t="str">
            <v>J</v>
          </cell>
          <cell r="N303" t="str">
            <v>WS-6</v>
          </cell>
          <cell r="O303" t="str">
            <v>SPS-WS6</v>
          </cell>
          <cell r="P303" t="str">
            <v>-</v>
          </cell>
          <cell r="Q303" t="str">
            <v>ﾐﾗ･ﾑｰﾌﾞ</v>
          </cell>
          <cell r="R303" t="str">
            <v>ﾐﾗ</v>
          </cell>
          <cell r="S303">
            <v>0</v>
          </cell>
          <cell r="T303">
            <v>0</v>
          </cell>
          <cell r="U303">
            <v>0</v>
          </cell>
          <cell r="V303">
            <v>0</v>
          </cell>
          <cell r="W303">
            <v>0</v>
          </cell>
          <cell r="X303">
            <v>0</v>
          </cell>
          <cell r="Y303">
            <v>0</v>
          </cell>
          <cell r="Z303">
            <v>24930</v>
          </cell>
          <cell r="AA303">
            <v>57920</v>
          </cell>
          <cell r="AB303" t="str">
            <v>1</v>
          </cell>
          <cell r="AC303">
            <v>22</v>
          </cell>
          <cell r="AD303">
            <v>335.42</v>
          </cell>
          <cell r="AE303">
            <v>0</v>
          </cell>
          <cell r="AF303">
            <v>0</v>
          </cell>
          <cell r="AH303">
            <v>0</v>
          </cell>
          <cell r="AI303">
            <v>0</v>
          </cell>
        </row>
        <row r="304">
          <cell r="A304" t="str">
            <v>2CE</v>
          </cell>
          <cell r="B304" t="str">
            <v>2C2</v>
          </cell>
          <cell r="C304" t="str">
            <v>1717004480</v>
          </cell>
          <cell r="D304" t="str">
            <v>DZAG02</v>
          </cell>
          <cell r="E304" t="str">
            <v>A</v>
          </cell>
          <cell r="F304" t="str">
            <v>JY</v>
          </cell>
          <cell r="G304">
            <v>918</v>
          </cell>
          <cell r="H304">
            <v>918</v>
          </cell>
          <cell r="I304" t="str">
            <v>2</v>
          </cell>
          <cell r="L304" t="str">
            <v>1</v>
          </cell>
          <cell r="M304" t="str">
            <v>J</v>
          </cell>
          <cell r="N304" t="str">
            <v>WS-6</v>
          </cell>
          <cell r="O304" t="str">
            <v>SPS-WS6</v>
          </cell>
          <cell r="P304" t="str">
            <v>-</v>
          </cell>
          <cell r="Q304" t="str">
            <v>ﾐﾗ･ﾑｰﾌﾞ</v>
          </cell>
          <cell r="R304" t="str">
            <v>ﾐﾗ</v>
          </cell>
          <cell r="S304">
            <v>28680</v>
          </cell>
          <cell r="T304">
            <v>25101</v>
          </cell>
          <cell r="U304">
            <v>32227</v>
          </cell>
          <cell r="V304">
            <v>33796</v>
          </cell>
          <cell r="W304">
            <v>25674</v>
          </cell>
          <cell r="X304">
            <v>35305</v>
          </cell>
          <cell r="Y304">
            <v>180783</v>
          </cell>
          <cell r="Z304">
            <v>169949</v>
          </cell>
          <cell r="AA304">
            <v>258676</v>
          </cell>
          <cell r="AB304" t="str">
            <v>1</v>
          </cell>
          <cell r="AC304">
            <v>22</v>
          </cell>
          <cell r="AD304">
            <v>335.42</v>
          </cell>
          <cell r="AE304">
            <v>0</v>
          </cell>
          <cell r="AF304">
            <v>0</v>
          </cell>
          <cell r="AH304">
            <v>0</v>
          </cell>
          <cell r="AI304">
            <v>0</v>
          </cell>
        </row>
        <row r="305">
          <cell r="A305" t="str">
            <v>2CE</v>
          </cell>
          <cell r="B305" t="str">
            <v>2C2</v>
          </cell>
          <cell r="C305" t="str">
            <v>1717004490</v>
          </cell>
          <cell r="D305" t="str">
            <v>AZAA01</v>
          </cell>
          <cell r="E305" t="str">
            <v>A</v>
          </cell>
          <cell r="F305" t="str">
            <v>JY</v>
          </cell>
          <cell r="G305">
            <v>752</v>
          </cell>
          <cell r="H305">
            <v>752</v>
          </cell>
          <cell r="I305" t="str">
            <v>1</v>
          </cell>
          <cell r="L305" t="str">
            <v>1</v>
          </cell>
          <cell r="M305" t="str">
            <v>J</v>
          </cell>
          <cell r="N305" t="str">
            <v>WS-6</v>
          </cell>
          <cell r="O305" t="str">
            <v>SPS-WS6</v>
          </cell>
          <cell r="P305" t="str">
            <v>-</v>
          </cell>
          <cell r="Q305" t="str">
            <v>ﾗｲﾄｴｰｽﾄﾗｯｸ</v>
          </cell>
          <cell r="R305" t="str">
            <v>ﾗｲﾄｴｰｽ</v>
          </cell>
          <cell r="S305">
            <v>163</v>
          </cell>
          <cell r="T305">
            <v>184</v>
          </cell>
          <cell r="U305">
            <v>213</v>
          </cell>
          <cell r="V305">
            <v>193</v>
          </cell>
          <cell r="W305">
            <v>179</v>
          </cell>
          <cell r="X305">
            <v>208</v>
          </cell>
          <cell r="Y305">
            <v>1140</v>
          </cell>
          <cell r="Z305">
            <v>1140</v>
          </cell>
          <cell r="AA305">
            <v>1900</v>
          </cell>
          <cell r="AB305" t="str">
            <v>1</v>
          </cell>
          <cell r="AC305">
            <v>22</v>
          </cell>
          <cell r="AD305">
            <v>385.65</v>
          </cell>
          <cell r="AE305">
            <v>0</v>
          </cell>
          <cell r="AF305">
            <v>0</v>
          </cell>
          <cell r="AH305">
            <v>0</v>
          </cell>
          <cell r="AI305">
            <v>0</v>
          </cell>
        </row>
        <row r="306">
          <cell r="A306" t="str">
            <v>2CE</v>
          </cell>
          <cell r="B306" t="str">
            <v>2C2</v>
          </cell>
          <cell r="C306" t="str">
            <v>1717004500</v>
          </cell>
          <cell r="D306" t="str">
            <v>AZAA01</v>
          </cell>
          <cell r="E306" t="str">
            <v>A</v>
          </cell>
          <cell r="F306" t="str">
            <v>JY</v>
          </cell>
          <cell r="G306">
            <v>856</v>
          </cell>
          <cell r="H306">
            <v>856</v>
          </cell>
          <cell r="I306" t="str">
            <v>1</v>
          </cell>
          <cell r="L306" t="str">
            <v>1</v>
          </cell>
          <cell r="M306" t="str">
            <v>J</v>
          </cell>
          <cell r="N306" t="str">
            <v>WS-6</v>
          </cell>
          <cell r="O306" t="str">
            <v>SPS-WS6</v>
          </cell>
          <cell r="P306" t="str">
            <v>-</v>
          </cell>
          <cell r="Q306" t="str">
            <v>ﾗｲﾄｴｰｽﾄﾗｯｸ</v>
          </cell>
          <cell r="R306" t="str">
            <v>ﾗｲﾄｴｰｽ</v>
          </cell>
          <cell r="S306">
            <v>163</v>
          </cell>
          <cell r="T306">
            <v>184</v>
          </cell>
          <cell r="U306">
            <v>213</v>
          </cell>
          <cell r="V306">
            <v>193</v>
          </cell>
          <cell r="W306">
            <v>179</v>
          </cell>
          <cell r="X306">
            <v>208</v>
          </cell>
          <cell r="Y306">
            <v>1140</v>
          </cell>
          <cell r="Z306">
            <v>1140</v>
          </cell>
          <cell r="AA306">
            <v>1900</v>
          </cell>
          <cell r="AB306" t="str">
            <v>1</v>
          </cell>
          <cell r="AC306">
            <v>22</v>
          </cell>
          <cell r="AD306">
            <v>500.25</v>
          </cell>
          <cell r="AE306">
            <v>0</v>
          </cell>
          <cell r="AF306">
            <v>0</v>
          </cell>
          <cell r="AH306">
            <v>0</v>
          </cell>
          <cell r="AI306">
            <v>0</v>
          </cell>
        </row>
        <row r="307">
          <cell r="A307" t="str">
            <v>2CE</v>
          </cell>
          <cell r="B307" t="str">
            <v>2C2</v>
          </cell>
          <cell r="C307" t="str">
            <v>1717004530</v>
          </cell>
          <cell r="D307" t="str">
            <v>AZAA01</v>
          </cell>
          <cell r="E307" t="str">
            <v>A</v>
          </cell>
          <cell r="F307" t="str">
            <v>JY</v>
          </cell>
          <cell r="G307">
            <v>990</v>
          </cell>
          <cell r="H307">
            <v>990</v>
          </cell>
          <cell r="I307" t="str">
            <v>1</v>
          </cell>
          <cell r="L307" t="str">
            <v>1</v>
          </cell>
          <cell r="M307" t="str">
            <v>J</v>
          </cell>
          <cell r="N307" t="str">
            <v>WS-6</v>
          </cell>
          <cell r="O307" t="str">
            <v>SPS-WS6</v>
          </cell>
          <cell r="P307" t="str">
            <v>-</v>
          </cell>
          <cell r="Q307" t="str">
            <v>ﾊﾘｱｰ(480N)</v>
          </cell>
          <cell r="R307" t="str">
            <v>ﾊﾘｱｰ</v>
          </cell>
          <cell r="S307">
            <v>18785</v>
          </cell>
          <cell r="T307">
            <v>21201</v>
          </cell>
          <cell r="U307">
            <v>24423</v>
          </cell>
          <cell r="V307">
            <v>22201</v>
          </cell>
          <cell r="W307">
            <v>20518</v>
          </cell>
          <cell r="X307">
            <v>23872</v>
          </cell>
          <cell r="Y307">
            <v>131000</v>
          </cell>
          <cell r="Z307">
            <v>116000</v>
          </cell>
          <cell r="AA307">
            <v>216000</v>
          </cell>
          <cell r="AB307" t="str">
            <v>1</v>
          </cell>
          <cell r="AC307">
            <v>22</v>
          </cell>
          <cell r="AD307">
            <v>537.75</v>
          </cell>
          <cell r="AE307">
            <v>0</v>
          </cell>
          <cell r="AF307">
            <v>0</v>
          </cell>
          <cell r="AH307">
            <v>0</v>
          </cell>
          <cell r="AI307">
            <v>0</v>
          </cell>
        </row>
        <row r="308">
          <cell r="A308" t="str">
            <v>2CE</v>
          </cell>
          <cell r="B308" t="str">
            <v>2C2</v>
          </cell>
          <cell r="C308" t="str">
            <v>1717004540</v>
          </cell>
          <cell r="D308" t="str">
            <v>AZAA01</v>
          </cell>
          <cell r="E308" t="str">
            <v>A</v>
          </cell>
          <cell r="F308" t="str">
            <v>JY</v>
          </cell>
          <cell r="G308">
            <v>990</v>
          </cell>
          <cell r="H308">
            <v>990</v>
          </cell>
          <cell r="I308" t="str">
            <v>1</v>
          </cell>
          <cell r="L308" t="str">
            <v>1</v>
          </cell>
          <cell r="M308" t="str">
            <v>J</v>
          </cell>
          <cell r="N308" t="str">
            <v>WS-6</v>
          </cell>
          <cell r="O308" t="str">
            <v>SPS-WS6</v>
          </cell>
          <cell r="P308" t="str">
            <v>-</v>
          </cell>
          <cell r="Q308" t="str">
            <v>ﾊﾘｱｰ(480N)</v>
          </cell>
          <cell r="R308" t="str">
            <v>ﾊﾘｱｰ</v>
          </cell>
          <cell r="S308">
            <v>18785</v>
          </cell>
          <cell r="T308">
            <v>21201</v>
          </cell>
          <cell r="U308">
            <v>24423</v>
          </cell>
          <cell r="V308">
            <v>22201</v>
          </cell>
          <cell r="W308">
            <v>20518</v>
          </cell>
          <cell r="X308">
            <v>23872</v>
          </cell>
          <cell r="Y308">
            <v>131000</v>
          </cell>
          <cell r="Z308">
            <v>116000</v>
          </cell>
          <cell r="AA308">
            <v>216000</v>
          </cell>
          <cell r="AB308" t="str">
            <v>1</v>
          </cell>
          <cell r="AC308">
            <v>22</v>
          </cell>
          <cell r="AD308">
            <v>538.05999999999995</v>
          </cell>
          <cell r="AE308">
            <v>0</v>
          </cell>
          <cell r="AF308">
            <v>0</v>
          </cell>
          <cell r="AH308">
            <v>0</v>
          </cell>
          <cell r="AI308">
            <v>0</v>
          </cell>
        </row>
        <row r="309">
          <cell r="A309" t="str">
            <v>2CE</v>
          </cell>
          <cell r="B309" t="str">
            <v>2C2</v>
          </cell>
          <cell r="C309" t="str">
            <v>1717004570</v>
          </cell>
          <cell r="D309" t="str">
            <v>AZAA01</v>
          </cell>
          <cell r="E309" t="str">
            <v>A</v>
          </cell>
          <cell r="F309" t="str">
            <v>JY</v>
          </cell>
          <cell r="G309">
            <v>858</v>
          </cell>
          <cell r="H309">
            <v>858</v>
          </cell>
          <cell r="I309" t="str">
            <v>1</v>
          </cell>
          <cell r="L309" t="str">
            <v>1</v>
          </cell>
          <cell r="M309" t="str">
            <v>J</v>
          </cell>
          <cell r="N309" t="str">
            <v>WS-6</v>
          </cell>
          <cell r="O309" t="str">
            <v>SPS-WS6</v>
          </cell>
          <cell r="P309" t="str">
            <v>-</v>
          </cell>
          <cell r="Q309" t="str">
            <v>ﾌﾟﾘｳｽ</v>
          </cell>
          <cell r="R309" t="str">
            <v>ﾌﾟﾘｳｽ</v>
          </cell>
          <cell r="S309">
            <v>12776</v>
          </cell>
          <cell r="T309">
            <v>14477</v>
          </cell>
          <cell r="U309">
            <v>16573</v>
          </cell>
          <cell r="V309">
            <v>15230</v>
          </cell>
          <cell r="W309">
            <v>14189</v>
          </cell>
          <cell r="X309">
            <v>16755</v>
          </cell>
          <cell r="Y309">
            <v>90000</v>
          </cell>
          <cell r="Z309">
            <v>83000</v>
          </cell>
          <cell r="AA309">
            <v>150300</v>
          </cell>
          <cell r="AB309" t="str">
            <v>1</v>
          </cell>
          <cell r="AC309">
            <v>22</v>
          </cell>
          <cell r="AD309">
            <v>377.33</v>
          </cell>
          <cell r="AE309">
            <v>0</v>
          </cell>
          <cell r="AF309">
            <v>0</v>
          </cell>
          <cell r="AH309">
            <v>0</v>
          </cell>
          <cell r="AI309">
            <v>0</v>
          </cell>
        </row>
        <row r="310">
          <cell r="A310" t="str">
            <v>2CE</v>
          </cell>
          <cell r="B310" t="str">
            <v>2C2</v>
          </cell>
          <cell r="C310" t="str">
            <v>1717004580</v>
          </cell>
          <cell r="D310" t="str">
            <v>AZAA01</v>
          </cell>
          <cell r="E310" t="str">
            <v>A</v>
          </cell>
          <cell r="F310" t="str">
            <v>JY</v>
          </cell>
          <cell r="G310">
            <v>862</v>
          </cell>
          <cell r="H310">
            <v>862</v>
          </cell>
          <cell r="I310" t="str">
            <v>1</v>
          </cell>
          <cell r="L310" t="str">
            <v>1</v>
          </cell>
          <cell r="M310" t="str">
            <v>J</v>
          </cell>
          <cell r="N310" t="str">
            <v>WS-6</v>
          </cell>
          <cell r="O310" t="str">
            <v>SPS-WS6</v>
          </cell>
          <cell r="P310" t="str">
            <v>-</v>
          </cell>
          <cell r="Q310" t="str">
            <v>ﾌﾟﾘｳｽ</v>
          </cell>
          <cell r="R310" t="str">
            <v>ﾌﾟﾘｳｽ</v>
          </cell>
          <cell r="S310">
            <v>12776</v>
          </cell>
          <cell r="T310">
            <v>14477</v>
          </cell>
          <cell r="U310">
            <v>16573</v>
          </cell>
          <cell r="V310">
            <v>15230</v>
          </cell>
          <cell r="W310">
            <v>14189</v>
          </cell>
          <cell r="X310">
            <v>16755</v>
          </cell>
          <cell r="Y310">
            <v>90000</v>
          </cell>
          <cell r="Z310">
            <v>83000</v>
          </cell>
          <cell r="AA310">
            <v>150300</v>
          </cell>
          <cell r="AB310" t="str">
            <v>1</v>
          </cell>
          <cell r="AC310">
            <v>22</v>
          </cell>
          <cell r="AD310">
            <v>381.33</v>
          </cell>
          <cell r="AE310">
            <v>0</v>
          </cell>
          <cell r="AF310">
            <v>0</v>
          </cell>
          <cell r="AH310">
            <v>0</v>
          </cell>
          <cell r="AI310">
            <v>0</v>
          </cell>
        </row>
        <row r="311">
          <cell r="A311" t="str">
            <v>2CE</v>
          </cell>
          <cell r="B311" t="str">
            <v>2C2</v>
          </cell>
          <cell r="C311" t="str">
            <v>1717004610</v>
          </cell>
          <cell r="D311" t="str">
            <v>CZAD05</v>
          </cell>
          <cell r="E311" t="str">
            <v>A</v>
          </cell>
          <cell r="F311" t="str">
            <v>JY</v>
          </cell>
          <cell r="G311">
            <v>1352</v>
          </cell>
          <cell r="H311">
            <v>1352</v>
          </cell>
          <cell r="I311" t="str">
            <v>1</v>
          </cell>
          <cell r="L311" t="str">
            <v>1</v>
          </cell>
          <cell r="M311" t="str">
            <v>J</v>
          </cell>
          <cell r="N311" t="str">
            <v>WS-6</v>
          </cell>
          <cell r="O311" t="str">
            <v>SPS-WS6</v>
          </cell>
          <cell r="P311" t="str">
            <v>-</v>
          </cell>
          <cell r="Q311" t="str">
            <v>ﾀﾞｲﾅ</v>
          </cell>
          <cell r="R311" t="str">
            <v>ﾀﾞｲﾅ</v>
          </cell>
          <cell r="S311">
            <v>384</v>
          </cell>
          <cell r="T311">
            <v>319</v>
          </cell>
          <cell r="U311">
            <v>413</v>
          </cell>
          <cell r="V311">
            <v>376</v>
          </cell>
          <cell r="W311">
            <v>337</v>
          </cell>
          <cell r="X311">
            <v>403</v>
          </cell>
          <cell r="Y311">
            <v>2232</v>
          </cell>
          <cell r="Z311">
            <v>2501</v>
          </cell>
          <cell r="AA311">
            <v>4219</v>
          </cell>
          <cell r="AB311" t="str">
            <v>1</v>
          </cell>
          <cell r="AC311">
            <v>22</v>
          </cell>
          <cell r="AD311">
            <v>847.4</v>
          </cell>
          <cell r="AE311">
            <v>0</v>
          </cell>
          <cell r="AF311">
            <v>0</v>
          </cell>
          <cell r="AH311">
            <v>0</v>
          </cell>
          <cell r="AI311">
            <v>0</v>
          </cell>
        </row>
        <row r="312">
          <cell r="A312" t="str">
            <v>2CE</v>
          </cell>
          <cell r="B312" t="str">
            <v>2C2</v>
          </cell>
          <cell r="C312" t="str">
            <v>1717004620</v>
          </cell>
          <cell r="D312" t="str">
            <v>CZAD05</v>
          </cell>
          <cell r="E312" t="str">
            <v>A</v>
          </cell>
          <cell r="F312" t="str">
            <v>JY</v>
          </cell>
          <cell r="G312">
            <v>1379</v>
          </cell>
          <cell r="H312">
            <v>1379</v>
          </cell>
          <cell r="I312" t="str">
            <v>1</v>
          </cell>
          <cell r="L312" t="str">
            <v>1</v>
          </cell>
          <cell r="M312" t="str">
            <v>J</v>
          </cell>
          <cell r="N312" t="str">
            <v>WS-6</v>
          </cell>
          <cell r="O312" t="str">
            <v>SPS-WS6</v>
          </cell>
          <cell r="P312" t="str">
            <v>-</v>
          </cell>
          <cell r="Q312" t="str">
            <v>ﾀﾞｲﾅ</v>
          </cell>
          <cell r="R312" t="str">
            <v>ﾀﾞｲﾅ</v>
          </cell>
          <cell r="S312">
            <v>384</v>
          </cell>
          <cell r="T312">
            <v>319</v>
          </cell>
          <cell r="U312">
            <v>413</v>
          </cell>
          <cell r="V312">
            <v>376</v>
          </cell>
          <cell r="W312">
            <v>337</v>
          </cell>
          <cell r="X312">
            <v>403</v>
          </cell>
          <cell r="Y312">
            <v>2232</v>
          </cell>
          <cell r="Z312">
            <v>2501</v>
          </cell>
          <cell r="AA312">
            <v>4219</v>
          </cell>
          <cell r="AB312" t="str">
            <v>1</v>
          </cell>
          <cell r="AC312">
            <v>22</v>
          </cell>
          <cell r="AD312">
            <v>853.64</v>
          </cell>
          <cell r="AE312">
            <v>0</v>
          </cell>
          <cell r="AF312">
            <v>0</v>
          </cell>
          <cell r="AH312">
            <v>0</v>
          </cell>
          <cell r="AI312">
            <v>0</v>
          </cell>
        </row>
        <row r="313">
          <cell r="A313" t="str">
            <v>2CE</v>
          </cell>
          <cell r="B313" t="str">
            <v>2C2</v>
          </cell>
          <cell r="C313" t="str">
            <v>1717004630</v>
          </cell>
          <cell r="D313" t="str">
            <v>DZAG02</v>
          </cell>
          <cell r="E313" t="str">
            <v>A</v>
          </cell>
          <cell r="F313" t="str">
            <v>JY</v>
          </cell>
          <cell r="G313">
            <v>558</v>
          </cell>
          <cell r="H313">
            <v>669</v>
          </cell>
          <cell r="I313" t="str">
            <v>1</v>
          </cell>
          <cell r="L313" t="str">
            <v>1</v>
          </cell>
          <cell r="M313" t="str">
            <v>J</v>
          </cell>
          <cell r="N313" t="str">
            <v>WS-6</v>
          </cell>
          <cell r="O313" t="str">
            <v>SPS-WS6</v>
          </cell>
          <cell r="P313" t="str">
            <v>-</v>
          </cell>
          <cell r="Q313" t="str">
            <v>ﾌﾞｰﾝ</v>
          </cell>
          <cell r="R313" t="str">
            <v>ﾌﾞｰﾝ</v>
          </cell>
          <cell r="S313">
            <v>16335</v>
          </cell>
          <cell r="T313">
            <v>13986</v>
          </cell>
          <cell r="U313">
            <v>18186</v>
          </cell>
          <cell r="V313">
            <v>18934</v>
          </cell>
          <cell r="W313">
            <v>13759</v>
          </cell>
          <cell r="X313">
            <v>19390</v>
          </cell>
          <cell r="Y313">
            <v>100590</v>
          </cell>
          <cell r="Z313">
            <v>88525</v>
          </cell>
          <cell r="AA313">
            <v>130254</v>
          </cell>
          <cell r="AB313" t="str">
            <v>1</v>
          </cell>
          <cell r="AC313">
            <v>22</v>
          </cell>
          <cell r="AD313">
            <v>243.06</v>
          </cell>
          <cell r="AE313">
            <v>0</v>
          </cell>
          <cell r="AF313">
            <v>0</v>
          </cell>
          <cell r="AH313">
            <v>0</v>
          </cell>
          <cell r="AI313">
            <v>0</v>
          </cell>
        </row>
        <row r="314">
          <cell r="A314" t="str">
            <v>2CE</v>
          </cell>
          <cell r="B314" t="str">
            <v>2C2</v>
          </cell>
          <cell r="C314" t="str">
            <v>1717004640</v>
          </cell>
          <cell r="D314" t="str">
            <v>DZAG02</v>
          </cell>
          <cell r="E314" t="str">
            <v>A</v>
          </cell>
          <cell r="F314" t="str">
            <v>JY</v>
          </cell>
          <cell r="G314">
            <v>557</v>
          </cell>
          <cell r="H314">
            <v>668</v>
          </cell>
          <cell r="I314" t="str">
            <v>1</v>
          </cell>
          <cell r="L314" t="str">
            <v>1</v>
          </cell>
          <cell r="M314" t="str">
            <v>J</v>
          </cell>
          <cell r="N314" t="str">
            <v>WS-6</v>
          </cell>
          <cell r="O314" t="str">
            <v>SPS-WS6</v>
          </cell>
          <cell r="P314" t="str">
            <v>-</v>
          </cell>
          <cell r="Q314" t="str">
            <v>ﾌﾞｰﾝ</v>
          </cell>
          <cell r="R314" t="str">
            <v>ﾌﾞｰﾝ</v>
          </cell>
          <cell r="S314">
            <v>177</v>
          </cell>
          <cell r="T314">
            <v>237</v>
          </cell>
          <cell r="U314">
            <v>203</v>
          </cell>
          <cell r="V314">
            <v>201</v>
          </cell>
          <cell r="W314">
            <v>183</v>
          </cell>
          <cell r="X314">
            <v>199</v>
          </cell>
          <cell r="Y314">
            <v>1200</v>
          </cell>
          <cell r="Z314">
            <v>1200</v>
          </cell>
          <cell r="AA314">
            <v>2400</v>
          </cell>
          <cell r="AB314" t="str">
            <v>1</v>
          </cell>
          <cell r="AC314">
            <v>22</v>
          </cell>
          <cell r="AD314">
            <v>242.6</v>
          </cell>
          <cell r="AE314">
            <v>0</v>
          </cell>
          <cell r="AF314">
            <v>0</v>
          </cell>
          <cell r="AH314">
            <v>0</v>
          </cell>
          <cell r="AI314">
            <v>0</v>
          </cell>
        </row>
        <row r="315">
          <cell r="A315" t="str">
            <v>2CE</v>
          </cell>
          <cell r="B315" t="str">
            <v>2C2</v>
          </cell>
          <cell r="C315" t="str">
            <v>1717004650</v>
          </cell>
          <cell r="D315" t="str">
            <v>CZAD05</v>
          </cell>
          <cell r="E315" t="str">
            <v>A</v>
          </cell>
          <cell r="F315" t="str">
            <v>JY</v>
          </cell>
          <cell r="G315">
            <v>1814</v>
          </cell>
          <cell r="H315">
            <v>1814</v>
          </cell>
          <cell r="I315" t="str">
            <v>1</v>
          </cell>
          <cell r="L315" t="str">
            <v>1</v>
          </cell>
          <cell r="M315" t="str">
            <v>J</v>
          </cell>
          <cell r="N315" t="str">
            <v>WS-6</v>
          </cell>
          <cell r="O315" t="str">
            <v>SPS-WS6</v>
          </cell>
          <cell r="P315" t="str">
            <v>-</v>
          </cell>
          <cell r="Q315" t="str">
            <v>ﾀﾞｲﾅ</v>
          </cell>
          <cell r="R315" t="str">
            <v>ﾀﾞｲﾅ</v>
          </cell>
          <cell r="S315">
            <v>64</v>
          </cell>
          <cell r="T315">
            <v>53</v>
          </cell>
          <cell r="U315">
            <v>69</v>
          </cell>
          <cell r="V315">
            <v>63</v>
          </cell>
          <cell r="W315">
            <v>56</v>
          </cell>
          <cell r="X315">
            <v>67</v>
          </cell>
          <cell r="Y315">
            <v>372</v>
          </cell>
          <cell r="Z315">
            <v>417</v>
          </cell>
          <cell r="AA315">
            <v>703</v>
          </cell>
          <cell r="AB315" t="str">
            <v>1</v>
          </cell>
          <cell r="AC315">
            <v>22</v>
          </cell>
          <cell r="AD315">
            <v>1345.48</v>
          </cell>
          <cell r="AE315">
            <v>0</v>
          </cell>
          <cell r="AF315">
            <v>0</v>
          </cell>
          <cell r="AH315">
            <v>0</v>
          </cell>
          <cell r="AI315">
            <v>0</v>
          </cell>
        </row>
        <row r="316">
          <cell r="A316" t="str">
            <v>2CE</v>
          </cell>
          <cell r="B316" t="str">
            <v>2C2</v>
          </cell>
          <cell r="C316" t="str">
            <v>1717004660</v>
          </cell>
          <cell r="D316" t="str">
            <v>CZAD05</v>
          </cell>
          <cell r="E316" t="str">
            <v>A</v>
          </cell>
          <cell r="F316" t="str">
            <v>JY</v>
          </cell>
          <cell r="G316">
            <v>1528</v>
          </cell>
          <cell r="H316">
            <v>1528</v>
          </cell>
          <cell r="I316" t="str">
            <v>1</v>
          </cell>
          <cell r="L316" t="str">
            <v>1</v>
          </cell>
          <cell r="M316" t="str">
            <v>J</v>
          </cell>
          <cell r="N316" t="str">
            <v>WS-6</v>
          </cell>
          <cell r="O316" t="str">
            <v>SPS-WS6</v>
          </cell>
          <cell r="P316" t="str">
            <v>-</v>
          </cell>
          <cell r="Q316" t="str">
            <v>ﾀﾞｲﾅ</v>
          </cell>
          <cell r="R316" t="str">
            <v>ﾀﾞｲﾅ</v>
          </cell>
          <cell r="S316">
            <v>64</v>
          </cell>
          <cell r="T316">
            <v>53</v>
          </cell>
          <cell r="U316">
            <v>69</v>
          </cell>
          <cell r="V316">
            <v>63</v>
          </cell>
          <cell r="W316">
            <v>56</v>
          </cell>
          <cell r="X316">
            <v>67</v>
          </cell>
          <cell r="Y316">
            <v>372</v>
          </cell>
          <cell r="Z316">
            <v>417</v>
          </cell>
          <cell r="AA316">
            <v>703</v>
          </cell>
          <cell r="AB316" t="str">
            <v>1</v>
          </cell>
          <cell r="AC316">
            <v>22</v>
          </cell>
          <cell r="AD316">
            <v>1033.1600000000001</v>
          </cell>
          <cell r="AE316">
            <v>0</v>
          </cell>
          <cell r="AF316">
            <v>0</v>
          </cell>
          <cell r="AH316">
            <v>0</v>
          </cell>
          <cell r="AI316">
            <v>0</v>
          </cell>
        </row>
        <row r="317">
          <cell r="A317" t="str">
            <v>2CE</v>
          </cell>
          <cell r="B317" t="str">
            <v>2C2</v>
          </cell>
          <cell r="C317" t="str">
            <v>1717004670</v>
          </cell>
          <cell r="D317" t="str">
            <v>CZAD05</v>
          </cell>
          <cell r="E317" t="str">
            <v>A</v>
          </cell>
          <cell r="F317" t="str">
            <v>JY</v>
          </cell>
          <cell r="G317">
            <v>1164</v>
          </cell>
          <cell r="H317">
            <v>1164</v>
          </cell>
          <cell r="I317" t="str">
            <v>1</v>
          </cell>
          <cell r="L317" t="str">
            <v>1</v>
          </cell>
          <cell r="M317" t="str">
            <v>J</v>
          </cell>
          <cell r="N317" t="str">
            <v>WS-6</v>
          </cell>
          <cell r="O317" t="str">
            <v>SPS-WS6</v>
          </cell>
          <cell r="P317" t="str">
            <v>-</v>
          </cell>
          <cell r="Q317" t="str">
            <v>ﾀﾞｲﾅ</v>
          </cell>
          <cell r="R317" t="str">
            <v>ﾀﾞｲﾅ</v>
          </cell>
          <cell r="S317">
            <v>96</v>
          </cell>
          <cell r="T317">
            <v>80</v>
          </cell>
          <cell r="U317">
            <v>103</v>
          </cell>
          <cell r="V317">
            <v>94</v>
          </cell>
          <cell r="W317">
            <v>84</v>
          </cell>
          <cell r="X317">
            <v>101</v>
          </cell>
          <cell r="Y317">
            <v>558</v>
          </cell>
          <cell r="Z317">
            <v>626</v>
          </cell>
          <cell r="AA317">
            <v>1055</v>
          </cell>
          <cell r="AB317" t="str">
            <v>1</v>
          </cell>
          <cell r="AC317">
            <v>22</v>
          </cell>
          <cell r="AD317">
            <v>742.83</v>
          </cell>
          <cell r="AE317">
            <v>0</v>
          </cell>
          <cell r="AF317">
            <v>0</v>
          </cell>
          <cell r="AH317">
            <v>0</v>
          </cell>
          <cell r="AI317">
            <v>0</v>
          </cell>
        </row>
        <row r="318">
          <cell r="A318" t="str">
            <v>2CE</v>
          </cell>
          <cell r="B318" t="str">
            <v>2C2</v>
          </cell>
          <cell r="C318" t="str">
            <v>1717004680</v>
          </cell>
          <cell r="D318" t="str">
            <v>CZAD05</v>
          </cell>
          <cell r="E318" t="str">
            <v>A</v>
          </cell>
          <cell r="F318" t="str">
            <v>JY</v>
          </cell>
          <cell r="G318">
            <v>1190</v>
          </cell>
          <cell r="H318">
            <v>1190</v>
          </cell>
          <cell r="I318" t="str">
            <v>1</v>
          </cell>
          <cell r="L318" t="str">
            <v>1</v>
          </cell>
          <cell r="M318" t="str">
            <v>J</v>
          </cell>
          <cell r="N318" t="str">
            <v>WS-6</v>
          </cell>
          <cell r="O318" t="str">
            <v>SPS-WS6</v>
          </cell>
          <cell r="P318" t="str">
            <v>-</v>
          </cell>
          <cell r="Q318" t="str">
            <v>ﾀﾞｲﾅ</v>
          </cell>
          <cell r="R318" t="str">
            <v>ﾀﾞｲﾅ</v>
          </cell>
          <cell r="S318">
            <v>96</v>
          </cell>
          <cell r="T318">
            <v>80</v>
          </cell>
          <cell r="U318">
            <v>103</v>
          </cell>
          <cell r="V318">
            <v>94</v>
          </cell>
          <cell r="W318">
            <v>84</v>
          </cell>
          <cell r="X318">
            <v>101</v>
          </cell>
          <cell r="Y318">
            <v>558</v>
          </cell>
          <cell r="Z318">
            <v>626</v>
          </cell>
          <cell r="AA318">
            <v>1055</v>
          </cell>
          <cell r="AB318" t="str">
            <v>1</v>
          </cell>
          <cell r="AC318">
            <v>22</v>
          </cell>
          <cell r="AD318">
            <v>749.61</v>
          </cell>
          <cell r="AE318">
            <v>0</v>
          </cell>
          <cell r="AF318">
            <v>0</v>
          </cell>
          <cell r="AH318">
            <v>0</v>
          </cell>
          <cell r="AI318">
            <v>0</v>
          </cell>
        </row>
        <row r="319">
          <cell r="A319" t="str">
            <v>2CE</v>
          </cell>
          <cell r="B319" t="str">
            <v>2C2</v>
          </cell>
          <cell r="C319" t="str">
            <v>1717004710</v>
          </cell>
          <cell r="D319" t="str">
            <v>AZAA01</v>
          </cell>
          <cell r="E319" t="str">
            <v>A</v>
          </cell>
          <cell r="F319" t="str">
            <v>JY</v>
          </cell>
          <cell r="G319">
            <v>948</v>
          </cell>
          <cell r="H319">
            <v>948</v>
          </cell>
          <cell r="I319" t="str">
            <v>1</v>
          </cell>
          <cell r="L319" t="str">
            <v>1</v>
          </cell>
          <cell r="M319" t="str">
            <v>J</v>
          </cell>
          <cell r="N319" t="str">
            <v>WS-6</v>
          </cell>
          <cell r="O319" t="str">
            <v>SPS-WS6</v>
          </cell>
          <cell r="P319" t="str">
            <v>-</v>
          </cell>
          <cell r="Q319" t="str">
            <v>ﾊｲｴｰｽ V/N</v>
          </cell>
          <cell r="R319" t="str">
            <v>ﾊｲｴｰｽ</v>
          </cell>
          <cell r="S319">
            <v>5502</v>
          </cell>
          <cell r="T319">
            <v>6212</v>
          </cell>
          <cell r="U319">
            <v>7156</v>
          </cell>
          <cell r="V319">
            <v>6504</v>
          </cell>
          <cell r="W319">
            <v>6010</v>
          </cell>
          <cell r="X319">
            <v>6993</v>
          </cell>
          <cell r="Y319">
            <v>38377</v>
          </cell>
          <cell r="Z319">
            <v>36323</v>
          </cell>
          <cell r="AA319">
            <v>64292</v>
          </cell>
          <cell r="AB319" t="str">
            <v>1</v>
          </cell>
          <cell r="AC319">
            <v>22</v>
          </cell>
          <cell r="AD319">
            <v>491.13</v>
          </cell>
          <cell r="AE319">
            <v>0</v>
          </cell>
          <cell r="AF319">
            <v>0</v>
          </cell>
          <cell r="AH319">
            <v>0</v>
          </cell>
          <cell r="AI319">
            <v>0</v>
          </cell>
        </row>
        <row r="320">
          <cell r="A320" t="str">
            <v>2CE</v>
          </cell>
          <cell r="B320" t="str">
            <v>2C2</v>
          </cell>
          <cell r="C320" t="str">
            <v>1717004720</v>
          </cell>
          <cell r="D320" t="str">
            <v>AZAA01</v>
          </cell>
          <cell r="E320" t="str">
            <v>A</v>
          </cell>
          <cell r="F320" t="str">
            <v>JY</v>
          </cell>
          <cell r="G320">
            <v>906</v>
          </cell>
          <cell r="H320">
            <v>912</v>
          </cell>
          <cell r="I320" t="str">
            <v>1</v>
          </cell>
          <cell r="L320" t="str">
            <v>1</v>
          </cell>
          <cell r="M320" t="str">
            <v>J</v>
          </cell>
          <cell r="N320" t="str">
            <v>WS-6</v>
          </cell>
          <cell r="O320" t="str">
            <v>SPS-WS6</v>
          </cell>
          <cell r="P320" t="str">
            <v>-</v>
          </cell>
          <cell r="Q320" t="str">
            <v>ﾊｲｴｰｽ V/N</v>
          </cell>
          <cell r="R320" t="str">
            <v>ﾊｲｴｰｽ</v>
          </cell>
          <cell r="S320">
            <v>5502</v>
          </cell>
          <cell r="T320">
            <v>6212</v>
          </cell>
          <cell r="U320">
            <v>7156</v>
          </cell>
          <cell r="V320">
            <v>6504</v>
          </cell>
          <cell r="W320">
            <v>6010</v>
          </cell>
          <cell r="X320">
            <v>6993</v>
          </cell>
          <cell r="Y320">
            <v>38377</v>
          </cell>
          <cell r="Z320">
            <v>36323</v>
          </cell>
          <cell r="AA320">
            <v>64292</v>
          </cell>
          <cell r="AB320" t="str">
            <v>1</v>
          </cell>
          <cell r="AC320">
            <v>22</v>
          </cell>
          <cell r="AD320">
            <v>465.61</v>
          </cell>
          <cell r="AE320">
            <v>0</v>
          </cell>
          <cell r="AF320">
            <v>0</v>
          </cell>
          <cell r="AH320">
            <v>0</v>
          </cell>
          <cell r="AI320">
            <v>0</v>
          </cell>
        </row>
        <row r="321">
          <cell r="A321" t="str">
            <v>2CE</v>
          </cell>
          <cell r="B321" t="str">
            <v>2C2</v>
          </cell>
          <cell r="C321" t="str">
            <v>1717004730</v>
          </cell>
          <cell r="D321" t="str">
            <v>AZAA01</v>
          </cell>
          <cell r="E321" t="str">
            <v>A</v>
          </cell>
          <cell r="F321" t="str">
            <v>JY</v>
          </cell>
          <cell r="G321">
            <v>1119</v>
          </cell>
          <cell r="H321">
            <v>1119</v>
          </cell>
          <cell r="I321" t="str">
            <v>1</v>
          </cell>
          <cell r="L321" t="str">
            <v>1</v>
          </cell>
          <cell r="M321" t="str">
            <v>J</v>
          </cell>
          <cell r="N321" t="str">
            <v>WS-6</v>
          </cell>
          <cell r="O321" t="str">
            <v>SPS-WS6</v>
          </cell>
          <cell r="P321" t="str">
            <v>-</v>
          </cell>
          <cell r="Q321" t="str">
            <v>ﾊｲｴｰｽ V/N</v>
          </cell>
          <cell r="R321" t="str">
            <v>ﾊｲｴｰｽ</v>
          </cell>
          <cell r="S321">
            <v>1527</v>
          </cell>
          <cell r="T321">
            <v>1723</v>
          </cell>
          <cell r="U321">
            <v>1985</v>
          </cell>
          <cell r="V321">
            <v>1804</v>
          </cell>
          <cell r="W321">
            <v>1667</v>
          </cell>
          <cell r="X321">
            <v>1940</v>
          </cell>
          <cell r="Y321">
            <v>10646</v>
          </cell>
          <cell r="Z321">
            <v>10343</v>
          </cell>
          <cell r="AA321">
            <v>17036</v>
          </cell>
          <cell r="AB321" t="str">
            <v>1</v>
          </cell>
          <cell r="AC321">
            <v>22</v>
          </cell>
          <cell r="AD321">
            <v>686.98</v>
          </cell>
          <cell r="AE321">
            <v>0</v>
          </cell>
          <cell r="AF321">
            <v>0</v>
          </cell>
          <cell r="AH321">
            <v>0</v>
          </cell>
          <cell r="AI321">
            <v>0</v>
          </cell>
        </row>
        <row r="322">
          <cell r="A322" t="str">
            <v>2CE</v>
          </cell>
          <cell r="B322" t="str">
            <v>2C2</v>
          </cell>
          <cell r="C322" t="str">
            <v>1717004740</v>
          </cell>
          <cell r="D322" t="str">
            <v>AZAA01</v>
          </cell>
          <cell r="E322" t="str">
            <v>A</v>
          </cell>
          <cell r="F322" t="str">
            <v>JY</v>
          </cell>
          <cell r="G322">
            <v>1076</v>
          </cell>
          <cell r="H322">
            <v>1082</v>
          </cell>
          <cell r="I322" t="str">
            <v>1</v>
          </cell>
          <cell r="L322" t="str">
            <v>1</v>
          </cell>
          <cell r="M322" t="str">
            <v>J</v>
          </cell>
          <cell r="N322" t="str">
            <v>WS-6</v>
          </cell>
          <cell r="O322" t="str">
            <v>SPS-WS6</v>
          </cell>
          <cell r="P322" t="str">
            <v>-</v>
          </cell>
          <cell r="Q322" t="str">
            <v>ﾊｲｴｰｽ V/N</v>
          </cell>
          <cell r="R322" t="str">
            <v>ﾊｲｴｰｽ</v>
          </cell>
          <cell r="S322">
            <v>1527</v>
          </cell>
          <cell r="T322">
            <v>1723</v>
          </cell>
          <cell r="U322">
            <v>1985</v>
          </cell>
          <cell r="V322">
            <v>1804</v>
          </cell>
          <cell r="W322">
            <v>1667</v>
          </cell>
          <cell r="X322">
            <v>1940</v>
          </cell>
          <cell r="Y322">
            <v>10646</v>
          </cell>
          <cell r="Z322">
            <v>10343</v>
          </cell>
          <cell r="AA322">
            <v>17036</v>
          </cell>
          <cell r="AB322" t="str">
            <v>1</v>
          </cell>
          <cell r="AC322">
            <v>22</v>
          </cell>
          <cell r="AD322">
            <v>633.96</v>
          </cell>
          <cell r="AE322">
            <v>0</v>
          </cell>
          <cell r="AF322">
            <v>0</v>
          </cell>
          <cell r="AH322">
            <v>0</v>
          </cell>
          <cell r="AI322">
            <v>0</v>
          </cell>
        </row>
        <row r="323">
          <cell r="A323" t="str">
            <v>2CE</v>
          </cell>
          <cell r="B323" t="str">
            <v>2C2</v>
          </cell>
          <cell r="C323" t="str">
            <v>1717004750</v>
          </cell>
          <cell r="D323" t="str">
            <v>AZAA01</v>
          </cell>
          <cell r="E323" t="str">
            <v>A</v>
          </cell>
          <cell r="F323" t="str">
            <v>JY</v>
          </cell>
          <cell r="G323">
            <v>729</v>
          </cell>
          <cell r="H323">
            <v>729</v>
          </cell>
          <cell r="I323" t="str">
            <v>1</v>
          </cell>
          <cell r="L323" t="str">
            <v>1</v>
          </cell>
          <cell r="M323" t="str">
            <v>J</v>
          </cell>
          <cell r="N323" t="str">
            <v>WS-6</v>
          </cell>
          <cell r="O323" t="str">
            <v>SPS-WS6</v>
          </cell>
          <cell r="P323" t="str">
            <v>-</v>
          </cell>
          <cell r="Q323" t="str">
            <v>ｱｲｼｽ</v>
          </cell>
          <cell r="R323" t="str">
            <v>ｱｲｼｽ</v>
          </cell>
          <cell r="S323">
            <v>5450</v>
          </cell>
          <cell r="T323">
            <v>6150</v>
          </cell>
          <cell r="U323">
            <v>7084</v>
          </cell>
          <cell r="V323">
            <v>6440</v>
          </cell>
          <cell r="W323">
            <v>5950</v>
          </cell>
          <cell r="X323">
            <v>6926</v>
          </cell>
          <cell r="Y323">
            <v>38000</v>
          </cell>
          <cell r="Z323">
            <v>26000</v>
          </cell>
          <cell r="AA323">
            <v>50000</v>
          </cell>
          <cell r="AB323" t="str">
            <v>1</v>
          </cell>
          <cell r="AC323">
            <v>22</v>
          </cell>
          <cell r="AD323">
            <v>285.5</v>
          </cell>
          <cell r="AE323">
            <v>0</v>
          </cell>
          <cell r="AF323">
            <v>0</v>
          </cell>
          <cell r="AH323">
            <v>0</v>
          </cell>
          <cell r="AI323">
            <v>0</v>
          </cell>
        </row>
        <row r="324">
          <cell r="A324" t="str">
            <v>2CE</v>
          </cell>
          <cell r="B324" t="str">
            <v>2C2</v>
          </cell>
          <cell r="C324" t="str">
            <v>1717004760</v>
          </cell>
          <cell r="D324" t="str">
            <v>AZAA01</v>
          </cell>
          <cell r="E324" t="str">
            <v>A</v>
          </cell>
          <cell r="F324" t="str">
            <v>JY</v>
          </cell>
          <cell r="G324">
            <v>749</v>
          </cell>
          <cell r="H324">
            <v>749</v>
          </cell>
          <cell r="I324" t="str">
            <v>1</v>
          </cell>
          <cell r="L324" t="str">
            <v>1</v>
          </cell>
          <cell r="M324" t="str">
            <v>J</v>
          </cell>
          <cell r="N324" t="str">
            <v>WS-6</v>
          </cell>
          <cell r="O324" t="str">
            <v>SPS-WS6</v>
          </cell>
          <cell r="P324" t="str">
            <v>-</v>
          </cell>
          <cell r="Q324" t="str">
            <v>ｱｲｼｽ</v>
          </cell>
          <cell r="R324" t="str">
            <v>ｱｲｼｽ</v>
          </cell>
          <cell r="S324">
            <v>5450</v>
          </cell>
          <cell r="T324">
            <v>6150</v>
          </cell>
          <cell r="U324">
            <v>7084</v>
          </cell>
          <cell r="V324">
            <v>6440</v>
          </cell>
          <cell r="W324">
            <v>5950</v>
          </cell>
          <cell r="X324">
            <v>6926</v>
          </cell>
          <cell r="Y324">
            <v>38000</v>
          </cell>
          <cell r="Z324">
            <v>26000</v>
          </cell>
          <cell r="AA324">
            <v>50000</v>
          </cell>
          <cell r="AB324" t="str">
            <v>1</v>
          </cell>
          <cell r="AC324">
            <v>22</v>
          </cell>
          <cell r="AD324">
            <v>285.5</v>
          </cell>
          <cell r="AE324">
            <v>0</v>
          </cell>
          <cell r="AF324">
            <v>0</v>
          </cell>
          <cell r="AH324">
            <v>0</v>
          </cell>
          <cell r="AI324">
            <v>0</v>
          </cell>
        </row>
        <row r="325">
          <cell r="A325" t="str">
            <v>2CE</v>
          </cell>
          <cell r="B325" t="str">
            <v>2C2</v>
          </cell>
          <cell r="C325" t="str">
            <v>1717004770</v>
          </cell>
          <cell r="D325" t="str">
            <v>DZAG02</v>
          </cell>
          <cell r="E325" t="str">
            <v>A</v>
          </cell>
          <cell r="F325" t="str">
            <v>JY</v>
          </cell>
          <cell r="G325">
            <v>1085</v>
          </cell>
          <cell r="H325">
            <v>1085</v>
          </cell>
          <cell r="I325" t="str">
            <v>1</v>
          </cell>
          <cell r="L325" t="str">
            <v>1</v>
          </cell>
          <cell r="M325" t="str">
            <v>J</v>
          </cell>
          <cell r="N325" t="str">
            <v>WS-6</v>
          </cell>
          <cell r="O325" t="str">
            <v>SPS-WS6</v>
          </cell>
          <cell r="P325" t="str">
            <v>-</v>
          </cell>
          <cell r="Q325" t="str">
            <v>ﾊｲｾﾞｯﾄﾄﾗｯｸ</v>
          </cell>
          <cell r="R325" t="str">
            <v>ﾊｲｾﾞｯﾄ</v>
          </cell>
          <cell r="S325">
            <v>169</v>
          </cell>
          <cell r="T325">
            <v>149</v>
          </cell>
          <cell r="U325">
            <v>190</v>
          </cell>
          <cell r="V325">
            <v>200</v>
          </cell>
          <cell r="W325">
            <v>153</v>
          </cell>
          <cell r="X325">
            <v>210</v>
          </cell>
          <cell r="Y325">
            <v>1071</v>
          </cell>
          <cell r="Z325">
            <v>1126</v>
          </cell>
          <cell r="AA325">
            <v>1950</v>
          </cell>
          <cell r="AB325" t="str">
            <v>5</v>
          </cell>
          <cell r="AC325">
            <v>79.8</v>
          </cell>
          <cell r="AD325">
            <v>277.91000000000003</v>
          </cell>
          <cell r="AE325">
            <v>0</v>
          </cell>
          <cell r="AF325">
            <v>0</v>
          </cell>
          <cell r="AH325">
            <v>0</v>
          </cell>
          <cell r="AI325">
            <v>0</v>
          </cell>
        </row>
        <row r="326">
          <cell r="A326" t="str">
            <v>2CE</v>
          </cell>
          <cell r="B326" t="str">
            <v>2C2</v>
          </cell>
          <cell r="C326" t="str">
            <v>1717004780</v>
          </cell>
          <cell r="D326" t="str">
            <v>DZAG02</v>
          </cell>
          <cell r="E326" t="str">
            <v>A</v>
          </cell>
          <cell r="F326" t="str">
            <v>JY</v>
          </cell>
          <cell r="G326">
            <v>1085</v>
          </cell>
          <cell r="H326">
            <v>1085</v>
          </cell>
          <cell r="I326" t="str">
            <v>1</v>
          </cell>
          <cell r="L326" t="str">
            <v>1</v>
          </cell>
          <cell r="M326" t="str">
            <v>J</v>
          </cell>
          <cell r="N326" t="str">
            <v>WS-6</v>
          </cell>
          <cell r="O326" t="str">
            <v>SPS-WS6</v>
          </cell>
          <cell r="P326" t="str">
            <v>-</v>
          </cell>
          <cell r="Q326" t="str">
            <v>ﾊｲｾﾞｯﾄﾄﾗｯｸ</v>
          </cell>
          <cell r="R326" t="str">
            <v>ﾊｲｾﾞｯﾄ</v>
          </cell>
          <cell r="S326">
            <v>169</v>
          </cell>
          <cell r="T326">
            <v>149</v>
          </cell>
          <cell r="U326">
            <v>190</v>
          </cell>
          <cell r="V326">
            <v>200</v>
          </cell>
          <cell r="W326">
            <v>153</v>
          </cell>
          <cell r="X326">
            <v>210</v>
          </cell>
          <cell r="Y326">
            <v>1071</v>
          </cell>
          <cell r="Z326">
            <v>1126</v>
          </cell>
          <cell r="AA326">
            <v>1950</v>
          </cell>
          <cell r="AB326" t="str">
            <v>5</v>
          </cell>
          <cell r="AC326">
            <v>79.8</v>
          </cell>
          <cell r="AD326">
            <v>277.91000000000003</v>
          </cell>
          <cell r="AE326">
            <v>0</v>
          </cell>
          <cell r="AF326">
            <v>0</v>
          </cell>
          <cell r="AH326">
            <v>0</v>
          </cell>
          <cell r="AI326">
            <v>0</v>
          </cell>
        </row>
        <row r="327">
          <cell r="A327" t="str">
            <v>2CE</v>
          </cell>
          <cell r="B327" t="str">
            <v>2C2</v>
          </cell>
          <cell r="C327" t="str">
            <v>1717004790</v>
          </cell>
          <cell r="D327" t="str">
            <v>AZAA01</v>
          </cell>
          <cell r="E327" t="str">
            <v>A</v>
          </cell>
          <cell r="F327" t="str">
            <v>JY</v>
          </cell>
          <cell r="G327">
            <v>780</v>
          </cell>
          <cell r="H327">
            <v>780</v>
          </cell>
          <cell r="I327" t="str">
            <v>1</v>
          </cell>
          <cell r="L327" t="str">
            <v>1</v>
          </cell>
          <cell r="M327" t="str">
            <v>J</v>
          </cell>
          <cell r="N327" t="str">
            <v>WS-6</v>
          </cell>
          <cell r="O327" t="str">
            <v>SPS-WS6</v>
          </cell>
          <cell r="P327" t="str">
            <v>-</v>
          </cell>
          <cell r="Q327" t="str">
            <v>ｶﾑﾘ</v>
          </cell>
          <cell r="R327" t="str">
            <v>ｶﾑﾘ</v>
          </cell>
          <cell r="S327">
            <v>0</v>
          </cell>
          <cell r="T327">
            <v>0</v>
          </cell>
          <cell r="U327">
            <v>0</v>
          </cell>
          <cell r="V327">
            <v>0</v>
          </cell>
          <cell r="W327">
            <v>0</v>
          </cell>
          <cell r="X327">
            <v>0</v>
          </cell>
          <cell r="Y327">
            <v>0</v>
          </cell>
          <cell r="Z327">
            <v>24985</v>
          </cell>
          <cell r="AA327">
            <v>200000</v>
          </cell>
          <cell r="AB327" t="str">
            <v>?</v>
          </cell>
          <cell r="AC327">
            <v>0</v>
          </cell>
          <cell r="AD327">
            <v>0</v>
          </cell>
          <cell r="AE327">
            <v>0</v>
          </cell>
          <cell r="AF327">
            <v>0</v>
          </cell>
          <cell r="AH327">
            <v>0</v>
          </cell>
          <cell r="AI327">
            <v>0</v>
          </cell>
        </row>
        <row r="328">
          <cell r="A328" t="str">
            <v>2CE</v>
          </cell>
          <cell r="B328" t="str">
            <v>2C2</v>
          </cell>
          <cell r="C328" t="str">
            <v>1717004800</v>
          </cell>
          <cell r="D328" t="str">
            <v>AZAA01</v>
          </cell>
          <cell r="E328" t="str">
            <v>A</v>
          </cell>
          <cell r="F328" t="str">
            <v>JY</v>
          </cell>
          <cell r="G328">
            <v>780</v>
          </cell>
          <cell r="H328">
            <v>780</v>
          </cell>
          <cell r="I328" t="str">
            <v>1</v>
          </cell>
          <cell r="L328" t="str">
            <v>1</v>
          </cell>
          <cell r="M328" t="str">
            <v>J</v>
          </cell>
          <cell r="N328" t="str">
            <v>WS-6</v>
          </cell>
          <cell r="O328" t="str">
            <v>SPS-WS6</v>
          </cell>
          <cell r="P328" t="str">
            <v>-</v>
          </cell>
          <cell r="Q328" t="str">
            <v>ｶﾑﾘ</v>
          </cell>
          <cell r="R328" t="str">
            <v>ｶﾑﾘ</v>
          </cell>
          <cell r="S328">
            <v>0</v>
          </cell>
          <cell r="T328">
            <v>0</v>
          </cell>
          <cell r="U328">
            <v>0</v>
          </cell>
          <cell r="V328">
            <v>0</v>
          </cell>
          <cell r="W328">
            <v>0</v>
          </cell>
          <cell r="X328">
            <v>0</v>
          </cell>
          <cell r="Y328">
            <v>0</v>
          </cell>
          <cell r="Z328">
            <v>24985</v>
          </cell>
          <cell r="AA328">
            <v>200000</v>
          </cell>
          <cell r="AB328" t="str">
            <v>?</v>
          </cell>
          <cell r="AC328">
            <v>0</v>
          </cell>
          <cell r="AD328">
            <v>0</v>
          </cell>
          <cell r="AE328">
            <v>0</v>
          </cell>
          <cell r="AF328">
            <v>0</v>
          </cell>
          <cell r="AH328">
            <v>0</v>
          </cell>
          <cell r="AI328">
            <v>0</v>
          </cell>
        </row>
        <row r="329">
          <cell r="A329" t="str">
            <v>2CE</v>
          </cell>
          <cell r="B329" t="str">
            <v>2C2</v>
          </cell>
          <cell r="C329" t="str">
            <v>1717009940</v>
          </cell>
          <cell r="D329" t="str">
            <v>AZAA01</v>
          </cell>
          <cell r="E329" t="str">
            <v>A</v>
          </cell>
          <cell r="F329" t="str">
            <v>JY</v>
          </cell>
          <cell r="G329">
            <v>0</v>
          </cell>
          <cell r="H329">
            <v>730</v>
          </cell>
          <cell r="I329" t="str">
            <v>1</v>
          </cell>
          <cell r="S329">
            <v>0</v>
          </cell>
          <cell r="T329">
            <v>0</v>
          </cell>
          <cell r="U329">
            <v>0</v>
          </cell>
          <cell r="V329">
            <v>0</v>
          </cell>
          <cell r="W329">
            <v>0</v>
          </cell>
          <cell r="X329">
            <v>0</v>
          </cell>
          <cell r="Y329">
            <v>0</v>
          </cell>
          <cell r="Z329">
            <v>1750</v>
          </cell>
          <cell r="AA329">
            <v>9000</v>
          </cell>
          <cell r="AB329" t="str">
            <v>?</v>
          </cell>
          <cell r="AC329">
            <v>0</v>
          </cell>
          <cell r="AD329">
            <v>0</v>
          </cell>
          <cell r="AE329">
            <v>0</v>
          </cell>
          <cell r="AF329">
            <v>0</v>
          </cell>
          <cell r="AH329">
            <v>0</v>
          </cell>
          <cell r="AI329">
            <v>0</v>
          </cell>
        </row>
        <row r="330">
          <cell r="A330" t="str">
            <v>2CE</v>
          </cell>
          <cell r="B330" t="str">
            <v>2C2</v>
          </cell>
          <cell r="C330" t="str">
            <v>1717009950</v>
          </cell>
          <cell r="D330" t="str">
            <v>AZAA01</v>
          </cell>
          <cell r="E330" t="str">
            <v>A</v>
          </cell>
          <cell r="F330" t="str">
            <v>JY</v>
          </cell>
          <cell r="G330">
            <v>0</v>
          </cell>
          <cell r="H330">
            <v>730</v>
          </cell>
          <cell r="I330" t="str">
            <v>1</v>
          </cell>
          <cell r="S330">
            <v>0</v>
          </cell>
          <cell r="T330">
            <v>0</v>
          </cell>
          <cell r="U330">
            <v>0</v>
          </cell>
          <cell r="V330">
            <v>0</v>
          </cell>
          <cell r="W330">
            <v>0</v>
          </cell>
          <cell r="X330">
            <v>0</v>
          </cell>
          <cell r="Y330">
            <v>0</v>
          </cell>
          <cell r="Z330">
            <v>0</v>
          </cell>
          <cell r="AA330">
            <v>4000</v>
          </cell>
          <cell r="AB330" t="str">
            <v>?</v>
          </cell>
          <cell r="AC330">
            <v>0</v>
          </cell>
          <cell r="AD330">
            <v>0</v>
          </cell>
          <cell r="AE330">
            <v>0</v>
          </cell>
          <cell r="AF330">
            <v>0</v>
          </cell>
          <cell r="AH330">
            <v>0</v>
          </cell>
          <cell r="AI330">
            <v>0</v>
          </cell>
        </row>
        <row r="331">
          <cell r="A331" t="str">
            <v>2CE</v>
          </cell>
          <cell r="B331" t="str">
            <v>2C3</v>
          </cell>
          <cell r="C331" t="str">
            <v>1717006010</v>
          </cell>
          <cell r="D331" t="str">
            <v>AZAA10</v>
          </cell>
          <cell r="E331" t="str">
            <v>A</v>
          </cell>
          <cell r="F331" t="str">
            <v>JY</v>
          </cell>
          <cell r="G331">
            <v>690</v>
          </cell>
          <cell r="H331">
            <v>690</v>
          </cell>
          <cell r="I331" t="str">
            <v>1</v>
          </cell>
          <cell r="L331" t="str">
            <v>1</v>
          </cell>
          <cell r="M331" t="str">
            <v>J</v>
          </cell>
          <cell r="N331" t="str">
            <v>WS-7, 7.5</v>
          </cell>
          <cell r="O331" t="str">
            <v>SPS-WS7</v>
          </cell>
          <cell r="P331" t="str">
            <v>-</v>
          </cell>
          <cell r="Q331" t="str">
            <v>ﾅﾃﾞｨｱ･ｶﾞｲｱ</v>
          </cell>
          <cell r="R331" t="str">
            <v>ｶﾞｲｱ･ﾅﾃﾞｨｱ</v>
          </cell>
          <cell r="S331">
            <v>5</v>
          </cell>
          <cell r="T331">
            <v>6</v>
          </cell>
          <cell r="U331">
            <v>11</v>
          </cell>
          <cell r="V331">
            <v>10</v>
          </cell>
          <cell r="W331">
            <v>9</v>
          </cell>
          <cell r="X331">
            <v>10</v>
          </cell>
          <cell r="Y331">
            <v>51</v>
          </cell>
          <cell r="Z331">
            <v>59</v>
          </cell>
          <cell r="AA331">
            <v>110</v>
          </cell>
          <cell r="AB331" t="str">
            <v>1</v>
          </cell>
          <cell r="AC331">
            <v>50.96</v>
          </cell>
          <cell r="AD331">
            <v>158.08000000000001</v>
          </cell>
          <cell r="AE331">
            <v>0</v>
          </cell>
          <cell r="AF331">
            <v>0</v>
          </cell>
          <cell r="AH331">
            <v>0</v>
          </cell>
          <cell r="AI331">
            <v>0</v>
          </cell>
        </row>
        <row r="332">
          <cell r="A332" t="str">
            <v>2CE</v>
          </cell>
          <cell r="B332" t="str">
            <v>2C3</v>
          </cell>
          <cell r="C332" t="str">
            <v>1717006040</v>
          </cell>
          <cell r="D332" t="str">
            <v>JEEZ08</v>
          </cell>
          <cell r="E332" t="str">
            <v>A</v>
          </cell>
          <cell r="F332" t="str">
            <v>JY</v>
          </cell>
          <cell r="G332">
            <v>676</v>
          </cell>
          <cell r="H332">
            <v>676</v>
          </cell>
          <cell r="I332" t="str">
            <v>1</v>
          </cell>
          <cell r="L332" t="str">
            <v>1</v>
          </cell>
          <cell r="M332" t="str">
            <v>J</v>
          </cell>
          <cell r="N332" t="str">
            <v>WS-7, 7.5</v>
          </cell>
          <cell r="O332" t="str">
            <v>SPS-WS7</v>
          </cell>
          <cell r="P332" t="str">
            <v>-</v>
          </cell>
          <cell r="Q332" t="str">
            <v>GMH</v>
          </cell>
          <cell r="R332" t="str">
            <v>GMｼｬ</v>
          </cell>
          <cell r="S332">
            <v>20000</v>
          </cell>
          <cell r="T332">
            <v>15000</v>
          </cell>
          <cell r="U332">
            <v>20000</v>
          </cell>
          <cell r="V332">
            <v>15000</v>
          </cell>
          <cell r="W332">
            <v>15000</v>
          </cell>
          <cell r="X332">
            <v>15000</v>
          </cell>
          <cell r="Y332">
            <v>100000</v>
          </cell>
          <cell r="Z332">
            <v>30000</v>
          </cell>
          <cell r="AA332">
            <v>0</v>
          </cell>
          <cell r="AB332" t="str">
            <v>1</v>
          </cell>
          <cell r="AC332">
            <v>26.8</v>
          </cell>
          <cell r="AD332">
            <v>141.36000000000001</v>
          </cell>
          <cell r="AE332">
            <v>0</v>
          </cell>
          <cell r="AF332">
            <v>0</v>
          </cell>
          <cell r="AH332">
            <v>0</v>
          </cell>
          <cell r="AI332">
            <v>0</v>
          </cell>
        </row>
        <row r="333">
          <cell r="A333" t="str">
            <v>2CE</v>
          </cell>
          <cell r="B333" t="str">
            <v>2C3</v>
          </cell>
          <cell r="C333" t="str">
            <v>1717006050</v>
          </cell>
          <cell r="D333" t="str">
            <v>AZAA10</v>
          </cell>
          <cell r="E333" t="str">
            <v>A</v>
          </cell>
          <cell r="F333" t="str">
            <v>JY</v>
          </cell>
          <cell r="G333">
            <v>640</v>
          </cell>
          <cell r="H333">
            <v>653</v>
          </cell>
          <cell r="I333" t="str">
            <v>1</v>
          </cell>
          <cell r="L333" t="str">
            <v>1</v>
          </cell>
          <cell r="M333" t="str">
            <v>J</v>
          </cell>
          <cell r="N333" t="str">
            <v>WS-7, 7.5</v>
          </cell>
          <cell r="O333" t="str">
            <v>SPS-WS7</v>
          </cell>
          <cell r="P333" t="str">
            <v>-</v>
          </cell>
          <cell r="Q333" t="str">
            <v>ｾﾙｼｵ</v>
          </cell>
          <cell r="R333" t="str">
            <v>ｾﾙｼｵ</v>
          </cell>
          <cell r="S333">
            <v>3028</v>
          </cell>
          <cell r="T333">
            <v>3378</v>
          </cell>
          <cell r="U333">
            <v>3476</v>
          </cell>
          <cell r="V333">
            <v>3159</v>
          </cell>
          <cell r="W333">
            <v>3753</v>
          </cell>
          <cell r="X333">
            <v>3206</v>
          </cell>
          <cell r="Y333">
            <v>20000</v>
          </cell>
          <cell r="Z333">
            <v>18000</v>
          </cell>
          <cell r="AA333">
            <v>9811</v>
          </cell>
          <cell r="AB333" t="str">
            <v>1</v>
          </cell>
          <cell r="AC333">
            <v>32.65</v>
          </cell>
          <cell r="AD333">
            <v>125.23</v>
          </cell>
          <cell r="AE333">
            <v>0</v>
          </cell>
          <cell r="AF333">
            <v>0</v>
          </cell>
          <cell r="AH333">
            <v>0</v>
          </cell>
          <cell r="AI333">
            <v>0</v>
          </cell>
        </row>
        <row r="334">
          <cell r="A334" t="str">
            <v>2CE</v>
          </cell>
          <cell r="B334" t="str">
            <v>2C3</v>
          </cell>
          <cell r="C334" t="str">
            <v>1717006060</v>
          </cell>
          <cell r="D334" t="str">
            <v>DZEZ03</v>
          </cell>
          <cell r="E334" t="str">
            <v>A</v>
          </cell>
          <cell r="F334" t="str">
            <v>JY</v>
          </cell>
          <cell r="G334">
            <v>670</v>
          </cell>
          <cell r="H334">
            <v>670</v>
          </cell>
          <cell r="I334" t="str">
            <v>1</v>
          </cell>
          <cell r="L334" t="str">
            <v>1</v>
          </cell>
          <cell r="M334" t="str">
            <v>J</v>
          </cell>
          <cell r="N334" t="str">
            <v>WS-7, 7.5</v>
          </cell>
          <cell r="O334" t="str">
            <v>SPS-WS7</v>
          </cell>
          <cell r="P334" t="str">
            <v>-</v>
          </cell>
          <cell r="Q334" t="str">
            <v>ｾﾙｼｵ</v>
          </cell>
          <cell r="R334" t="str">
            <v>ｾﾙｼｵ</v>
          </cell>
          <cell r="S334">
            <v>8800</v>
          </cell>
          <cell r="T334">
            <v>8800</v>
          </cell>
          <cell r="U334">
            <v>8800</v>
          </cell>
          <cell r="V334">
            <v>8800</v>
          </cell>
          <cell r="W334">
            <v>8800</v>
          </cell>
          <cell r="X334">
            <v>8800</v>
          </cell>
          <cell r="Y334">
            <v>52800</v>
          </cell>
          <cell r="Z334">
            <v>52800</v>
          </cell>
          <cell r="AA334">
            <v>105600</v>
          </cell>
          <cell r="AB334" t="str">
            <v>1</v>
          </cell>
          <cell r="AC334">
            <v>32.65</v>
          </cell>
          <cell r="AD334">
            <v>125.23</v>
          </cell>
          <cell r="AE334">
            <v>0</v>
          </cell>
          <cell r="AF334">
            <v>0</v>
          </cell>
          <cell r="AH334">
            <v>0</v>
          </cell>
          <cell r="AI334">
            <v>0</v>
          </cell>
        </row>
        <row r="335">
          <cell r="A335" t="str">
            <v>2CE</v>
          </cell>
          <cell r="B335" t="str">
            <v>2C3</v>
          </cell>
          <cell r="C335" t="str">
            <v>1717006090</v>
          </cell>
          <cell r="D335" t="str">
            <v>AZAA10</v>
          </cell>
          <cell r="E335" t="str">
            <v>A</v>
          </cell>
          <cell r="F335" t="str">
            <v>JY</v>
          </cell>
          <cell r="G335">
            <v>490</v>
          </cell>
          <cell r="H335">
            <v>653</v>
          </cell>
          <cell r="I335" t="str">
            <v>1</v>
          </cell>
          <cell r="L335" t="str">
            <v>1</v>
          </cell>
          <cell r="M335" t="str">
            <v>J</v>
          </cell>
          <cell r="N335" t="str">
            <v>WS-7, 7.5</v>
          </cell>
          <cell r="O335" t="str">
            <v>SPS-WS7.5</v>
          </cell>
          <cell r="P335" t="str">
            <v>-</v>
          </cell>
          <cell r="Q335" t="str">
            <v>ｴｽﾃｨﾏ･ｲﾌﾟｻﾑ･ｾﾘｶ･RX-8</v>
          </cell>
          <cell r="R335" t="str">
            <v>ｴｽﾃｨﾏ</v>
          </cell>
          <cell r="S335">
            <v>78072</v>
          </cell>
          <cell r="T335">
            <v>83455</v>
          </cell>
          <cell r="U335">
            <v>93592</v>
          </cell>
          <cell r="V335">
            <v>92463</v>
          </cell>
          <cell r="W335">
            <v>79635</v>
          </cell>
          <cell r="X335">
            <v>90630</v>
          </cell>
          <cell r="Y335">
            <v>517847</v>
          </cell>
          <cell r="Z335">
            <v>443828</v>
          </cell>
          <cell r="AA335">
            <v>814144</v>
          </cell>
          <cell r="AB335" t="str">
            <v>1</v>
          </cell>
          <cell r="AC335">
            <v>13.01</v>
          </cell>
          <cell r="AD335">
            <v>148.76</v>
          </cell>
          <cell r="AE335">
            <v>0</v>
          </cell>
          <cell r="AF335">
            <v>0</v>
          </cell>
          <cell r="AH335">
            <v>0</v>
          </cell>
          <cell r="AI335">
            <v>0</v>
          </cell>
        </row>
        <row r="336">
          <cell r="A336" t="str">
            <v>2CE</v>
          </cell>
          <cell r="B336" t="str">
            <v>2C3</v>
          </cell>
          <cell r="C336" t="str">
            <v>1717006100</v>
          </cell>
          <cell r="D336" t="str">
            <v>AZAA10</v>
          </cell>
          <cell r="E336" t="str">
            <v>A</v>
          </cell>
          <cell r="F336" t="str">
            <v>JY</v>
          </cell>
          <cell r="G336">
            <v>490</v>
          </cell>
          <cell r="H336">
            <v>490</v>
          </cell>
          <cell r="I336" t="str">
            <v>1</v>
          </cell>
          <cell r="L336" t="str">
            <v>1</v>
          </cell>
          <cell r="M336" t="str">
            <v>J</v>
          </cell>
          <cell r="N336" t="str">
            <v>WS-7, 7.5</v>
          </cell>
          <cell r="O336" t="str">
            <v>SPS-WS7.5</v>
          </cell>
          <cell r="P336" t="str">
            <v>-</v>
          </cell>
          <cell r="Q336" t="str">
            <v>NBC,欧州ﾔﾘｽ</v>
          </cell>
          <cell r="R336" t="str">
            <v>NBC</v>
          </cell>
          <cell r="S336">
            <v>27164</v>
          </cell>
          <cell r="T336">
            <v>31093</v>
          </cell>
          <cell r="U336">
            <v>31537</v>
          </cell>
          <cell r="V336">
            <v>28457</v>
          </cell>
          <cell r="W336">
            <v>25183</v>
          </cell>
          <cell r="X336">
            <v>27166</v>
          </cell>
          <cell r="Y336">
            <v>170600</v>
          </cell>
          <cell r="Z336">
            <v>104480</v>
          </cell>
          <cell r="AA336">
            <v>171800</v>
          </cell>
          <cell r="AB336" t="str">
            <v>1</v>
          </cell>
          <cell r="AC336">
            <v>13.01</v>
          </cell>
          <cell r="AD336">
            <v>144.44</v>
          </cell>
          <cell r="AE336">
            <v>0</v>
          </cell>
          <cell r="AF336">
            <v>0</v>
          </cell>
          <cell r="AH336">
            <v>0</v>
          </cell>
          <cell r="AI336">
            <v>0</v>
          </cell>
        </row>
        <row r="337">
          <cell r="A337" t="str">
            <v>2CE</v>
          </cell>
          <cell r="B337" t="str">
            <v>2C3</v>
          </cell>
          <cell r="C337" t="str">
            <v>1717006100</v>
          </cell>
          <cell r="D337" t="str">
            <v>XUKA03</v>
          </cell>
          <cell r="E337" t="str">
            <v>B</v>
          </cell>
          <cell r="F337" t="str">
            <v>EU</v>
          </cell>
          <cell r="G337">
            <v>531</v>
          </cell>
          <cell r="H337">
            <v>637</v>
          </cell>
          <cell r="I337" t="str">
            <v>1</v>
          </cell>
          <cell r="L337" t="str">
            <v>1</v>
          </cell>
          <cell r="M337" t="str">
            <v>J</v>
          </cell>
          <cell r="N337" t="str">
            <v>WS-7, 7.5</v>
          </cell>
          <cell r="O337" t="str">
            <v>SPS-WS7.5</v>
          </cell>
          <cell r="P337" t="str">
            <v>-</v>
          </cell>
          <cell r="Q337" t="str">
            <v>NBC,欧州ﾔﾘｽ</v>
          </cell>
          <cell r="R337" t="str">
            <v>NBC</v>
          </cell>
          <cell r="S337">
            <v>38716</v>
          </cell>
          <cell r="T337">
            <v>31928</v>
          </cell>
          <cell r="U337">
            <v>20784</v>
          </cell>
          <cell r="V337">
            <v>39800</v>
          </cell>
          <cell r="W337">
            <v>27751</v>
          </cell>
          <cell r="X337">
            <v>27751</v>
          </cell>
          <cell r="Y337">
            <v>186730</v>
          </cell>
          <cell r="Z337">
            <v>192754</v>
          </cell>
          <cell r="AA337">
            <v>490500</v>
          </cell>
          <cell r="AB337" t="str">
            <v>1</v>
          </cell>
          <cell r="AC337">
            <v>13.01</v>
          </cell>
          <cell r="AD337">
            <v>144.44</v>
          </cell>
          <cell r="AE337">
            <v>7</v>
          </cell>
          <cell r="AF337">
            <v>0</v>
          </cell>
          <cell r="AH337">
            <v>0</v>
          </cell>
          <cell r="AI337">
            <v>0</v>
          </cell>
        </row>
        <row r="338">
          <cell r="A338" t="str">
            <v>2CE</v>
          </cell>
          <cell r="B338" t="str">
            <v>2C3</v>
          </cell>
          <cell r="C338" t="str">
            <v>1717006110</v>
          </cell>
          <cell r="D338" t="str">
            <v>EZAF01</v>
          </cell>
          <cell r="E338" t="str">
            <v>A</v>
          </cell>
          <cell r="F338" t="str">
            <v>JY</v>
          </cell>
          <cell r="G338">
            <v>498</v>
          </cell>
          <cell r="H338">
            <v>498</v>
          </cell>
          <cell r="I338" t="str">
            <v>1</v>
          </cell>
          <cell r="L338" t="str">
            <v>1</v>
          </cell>
          <cell r="M338" t="str">
            <v>J</v>
          </cell>
          <cell r="N338" t="str">
            <v>WS-7, 7.5</v>
          </cell>
          <cell r="O338" t="str">
            <v>SPS-WS7.5</v>
          </cell>
          <cell r="P338" t="str">
            <v>-</v>
          </cell>
          <cell r="Q338" t="str">
            <v>RX-8</v>
          </cell>
          <cell r="R338" t="str">
            <v>RX-8</v>
          </cell>
          <cell r="S338">
            <v>6906</v>
          </cell>
          <cell r="T338">
            <v>6720</v>
          </cell>
          <cell r="U338">
            <v>8012</v>
          </cell>
          <cell r="V338">
            <v>7598</v>
          </cell>
          <cell r="W338">
            <v>5944</v>
          </cell>
          <cell r="X338">
            <v>8020</v>
          </cell>
          <cell r="Y338">
            <v>43200</v>
          </cell>
          <cell r="Z338">
            <v>45800</v>
          </cell>
          <cell r="AA338">
            <v>86000</v>
          </cell>
          <cell r="AB338" t="str">
            <v>1</v>
          </cell>
          <cell r="AC338">
            <v>13.01</v>
          </cell>
          <cell r="AD338">
            <v>141.84</v>
          </cell>
          <cell r="AE338">
            <v>0</v>
          </cell>
          <cell r="AF338">
            <v>0</v>
          </cell>
          <cell r="AH338">
            <v>0</v>
          </cell>
          <cell r="AI338">
            <v>0</v>
          </cell>
        </row>
        <row r="339">
          <cell r="A339" t="str">
            <v>2CE</v>
          </cell>
          <cell r="B339" t="str">
            <v>2C3</v>
          </cell>
          <cell r="C339" t="str">
            <v>1717006130</v>
          </cell>
          <cell r="D339" t="str">
            <v>JEEZ08</v>
          </cell>
          <cell r="E339" t="str">
            <v>A</v>
          </cell>
          <cell r="F339" t="str">
            <v>JY</v>
          </cell>
          <cell r="G339">
            <v>780</v>
          </cell>
          <cell r="H339">
            <v>940</v>
          </cell>
          <cell r="I339" t="str">
            <v>1</v>
          </cell>
          <cell r="L339" t="str">
            <v>1</v>
          </cell>
          <cell r="M339" t="str">
            <v>J</v>
          </cell>
          <cell r="N339" t="str">
            <v>WS-7, 7.5</v>
          </cell>
          <cell r="O339" t="str">
            <v>SPS-WS7.5</v>
          </cell>
          <cell r="P339" t="str">
            <v>-</v>
          </cell>
          <cell r="Q339" t="str">
            <v>上海奇瑞汽車</v>
          </cell>
          <cell r="R339" t="str">
            <v>上海奇瑞汽車</v>
          </cell>
          <cell r="S339">
            <v>3000</v>
          </cell>
          <cell r="T339">
            <v>2000</v>
          </cell>
          <cell r="U339">
            <v>3000</v>
          </cell>
          <cell r="V339">
            <v>3000</v>
          </cell>
          <cell r="W339">
            <v>2000</v>
          </cell>
          <cell r="X339">
            <v>2000</v>
          </cell>
          <cell r="Y339">
            <v>15000</v>
          </cell>
          <cell r="Z339">
            <v>18000</v>
          </cell>
          <cell r="AA339">
            <v>35000</v>
          </cell>
          <cell r="AB339" t="str">
            <v>1</v>
          </cell>
          <cell r="AC339">
            <v>0</v>
          </cell>
          <cell r="AD339">
            <v>242</v>
          </cell>
          <cell r="AE339">
            <v>0</v>
          </cell>
          <cell r="AF339">
            <v>0</v>
          </cell>
          <cell r="AH339">
            <v>0</v>
          </cell>
          <cell r="AI339">
            <v>0</v>
          </cell>
        </row>
        <row r="340">
          <cell r="A340" t="str">
            <v>2CE</v>
          </cell>
          <cell r="B340" t="str">
            <v>2C3</v>
          </cell>
          <cell r="C340" t="str">
            <v>1717006140</v>
          </cell>
          <cell r="D340" t="str">
            <v>JEEZ08</v>
          </cell>
          <cell r="E340" t="str">
            <v>A</v>
          </cell>
          <cell r="F340" t="str">
            <v>JY</v>
          </cell>
          <cell r="G340">
            <v>756</v>
          </cell>
          <cell r="H340">
            <v>717</v>
          </cell>
          <cell r="I340" t="str">
            <v>1</v>
          </cell>
          <cell r="L340" t="str">
            <v>1</v>
          </cell>
          <cell r="M340" t="str">
            <v>J</v>
          </cell>
          <cell r="N340" t="str">
            <v>WS-7, 7.5</v>
          </cell>
          <cell r="O340" t="str">
            <v>SPS-WS7.5</v>
          </cell>
          <cell r="P340" t="str">
            <v>-</v>
          </cell>
          <cell r="Q340" t="str">
            <v>上海奇瑞汽車</v>
          </cell>
          <cell r="R340" t="str">
            <v>上海奇瑞汽車</v>
          </cell>
          <cell r="S340">
            <v>3000</v>
          </cell>
          <cell r="T340">
            <v>2000</v>
          </cell>
          <cell r="U340">
            <v>2000</v>
          </cell>
          <cell r="V340">
            <v>3000</v>
          </cell>
          <cell r="W340">
            <v>3000</v>
          </cell>
          <cell r="X340">
            <v>2000</v>
          </cell>
          <cell r="Y340">
            <v>15000</v>
          </cell>
          <cell r="Z340">
            <v>18000</v>
          </cell>
          <cell r="AA340">
            <v>35000</v>
          </cell>
          <cell r="AB340" t="str">
            <v>1</v>
          </cell>
          <cell r="AC340">
            <v>0</v>
          </cell>
          <cell r="AD340">
            <v>240</v>
          </cell>
          <cell r="AE340">
            <v>0</v>
          </cell>
          <cell r="AF340">
            <v>0</v>
          </cell>
          <cell r="AH340">
            <v>0</v>
          </cell>
          <cell r="AI340">
            <v>0</v>
          </cell>
        </row>
        <row r="341">
          <cell r="A341" t="str">
            <v>2CE</v>
          </cell>
          <cell r="B341" t="str">
            <v>2C3</v>
          </cell>
          <cell r="C341" t="str">
            <v>1717009920</v>
          </cell>
          <cell r="D341" t="str">
            <v>AZAA01</v>
          </cell>
          <cell r="E341" t="str">
            <v>A</v>
          </cell>
          <cell r="F341" t="str">
            <v>JY</v>
          </cell>
          <cell r="G341">
            <v>520</v>
          </cell>
          <cell r="H341">
            <v>721</v>
          </cell>
          <cell r="I341" t="str">
            <v>1</v>
          </cell>
          <cell r="S341">
            <v>0</v>
          </cell>
          <cell r="T341">
            <v>0</v>
          </cell>
          <cell r="U341">
            <v>0</v>
          </cell>
          <cell r="V341">
            <v>0</v>
          </cell>
          <cell r="W341">
            <v>0</v>
          </cell>
          <cell r="X341">
            <v>0</v>
          </cell>
          <cell r="Y341">
            <v>0</v>
          </cell>
          <cell r="Z341">
            <v>37431</v>
          </cell>
          <cell r="AA341">
            <v>114000</v>
          </cell>
          <cell r="AB341" t="str">
            <v>?</v>
          </cell>
          <cell r="AC341">
            <v>0</v>
          </cell>
          <cell r="AD341">
            <v>0</v>
          </cell>
          <cell r="AE341">
            <v>0</v>
          </cell>
          <cell r="AF341">
            <v>0</v>
          </cell>
          <cell r="AH341">
            <v>0</v>
          </cell>
          <cell r="AI341">
            <v>0</v>
          </cell>
        </row>
        <row r="342">
          <cell r="A342" t="str">
            <v>2CE</v>
          </cell>
          <cell r="B342" t="str">
            <v>2C3</v>
          </cell>
          <cell r="C342" t="str">
            <v>1717009930</v>
          </cell>
          <cell r="D342" t="str">
            <v>AZAA01</v>
          </cell>
          <cell r="E342" t="str">
            <v>A</v>
          </cell>
          <cell r="F342" t="str">
            <v>JY</v>
          </cell>
          <cell r="G342">
            <v>520</v>
          </cell>
          <cell r="H342">
            <v>730</v>
          </cell>
          <cell r="I342" t="str">
            <v>2</v>
          </cell>
          <cell r="S342">
            <v>0</v>
          </cell>
          <cell r="T342">
            <v>0</v>
          </cell>
          <cell r="U342">
            <v>0</v>
          </cell>
          <cell r="V342">
            <v>0</v>
          </cell>
          <cell r="W342">
            <v>0</v>
          </cell>
          <cell r="X342">
            <v>0</v>
          </cell>
          <cell r="Y342">
            <v>0</v>
          </cell>
          <cell r="Z342">
            <v>0</v>
          </cell>
          <cell r="AA342">
            <v>112378</v>
          </cell>
          <cell r="AB342" t="str">
            <v>?</v>
          </cell>
          <cell r="AC342">
            <v>0</v>
          </cell>
          <cell r="AD342">
            <v>0</v>
          </cell>
          <cell r="AE342">
            <v>0</v>
          </cell>
          <cell r="AF342">
            <v>0</v>
          </cell>
          <cell r="AH342">
            <v>0</v>
          </cell>
          <cell r="AI342">
            <v>0</v>
          </cell>
        </row>
        <row r="343">
          <cell r="A343" t="str">
            <v>2CE</v>
          </cell>
          <cell r="B343" t="str">
            <v>2C3</v>
          </cell>
          <cell r="C343" t="str">
            <v>1717009930</v>
          </cell>
          <cell r="D343" t="str">
            <v>AZAA01</v>
          </cell>
          <cell r="E343" t="str">
            <v>A</v>
          </cell>
          <cell r="F343" t="str">
            <v>JY</v>
          </cell>
          <cell r="G343">
            <v>520</v>
          </cell>
          <cell r="H343">
            <v>721</v>
          </cell>
          <cell r="I343" t="str">
            <v>1</v>
          </cell>
          <cell r="S343">
            <v>0</v>
          </cell>
          <cell r="T343">
            <v>0</v>
          </cell>
          <cell r="U343">
            <v>0</v>
          </cell>
          <cell r="V343">
            <v>0</v>
          </cell>
          <cell r="W343">
            <v>0</v>
          </cell>
          <cell r="X343">
            <v>0</v>
          </cell>
          <cell r="Y343">
            <v>0</v>
          </cell>
          <cell r="Z343">
            <v>37431</v>
          </cell>
          <cell r="AA343">
            <v>114000</v>
          </cell>
          <cell r="AB343" t="str">
            <v>?</v>
          </cell>
          <cell r="AC343">
            <v>0</v>
          </cell>
          <cell r="AD343">
            <v>0</v>
          </cell>
          <cell r="AE343">
            <v>0</v>
          </cell>
          <cell r="AF343">
            <v>0</v>
          </cell>
          <cell r="AH343">
            <v>0</v>
          </cell>
          <cell r="AI343">
            <v>0</v>
          </cell>
        </row>
        <row r="344">
          <cell r="A344" t="str">
            <v>2CE</v>
          </cell>
          <cell r="B344" t="str">
            <v>2C4</v>
          </cell>
          <cell r="C344" t="str">
            <v>1717006510</v>
          </cell>
          <cell r="D344" t="str">
            <v>AZAA01</v>
          </cell>
          <cell r="E344" t="str">
            <v>A</v>
          </cell>
          <cell r="F344" t="str">
            <v>JY</v>
          </cell>
          <cell r="G344">
            <v>857</v>
          </cell>
          <cell r="H344">
            <v>857</v>
          </cell>
          <cell r="I344" t="str">
            <v>1</v>
          </cell>
          <cell r="K344">
            <v>55</v>
          </cell>
          <cell r="L344" t="str">
            <v>1</v>
          </cell>
          <cell r="M344" t="str">
            <v>J</v>
          </cell>
          <cell r="N344" t="str">
            <v>WS-8, 9,10</v>
          </cell>
          <cell r="O344" t="str">
            <v>SPS-WS9</v>
          </cell>
          <cell r="P344" t="str">
            <v>-</v>
          </cell>
          <cell r="Q344" t="str">
            <v>ｸﾗｳﾝ</v>
          </cell>
          <cell r="R344" t="str">
            <v>ｸﾗｳﾝ</v>
          </cell>
          <cell r="S344">
            <v>13167</v>
          </cell>
          <cell r="T344">
            <v>13728</v>
          </cell>
          <cell r="U344">
            <v>14122</v>
          </cell>
          <cell r="V344">
            <v>12984</v>
          </cell>
          <cell r="W344">
            <v>14501</v>
          </cell>
          <cell r="X344">
            <v>21043</v>
          </cell>
          <cell r="Y344">
            <v>89545</v>
          </cell>
          <cell r="Z344">
            <v>177844</v>
          </cell>
          <cell r="AA344">
            <v>302020</v>
          </cell>
          <cell r="AB344" t="str">
            <v>1</v>
          </cell>
          <cell r="AC344">
            <v>0</v>
          </cell>
          <cell r="AD344">
            <v>189.76</v>
          </cell>
          <cell r="AE344">
            <v>0</v>
          </cell>
          <cell r="AF344">
            <v>323</v>
          </cell>
          <cell r="AH344">
            <v>0</v>
          </cell>
          <cell r="AI344">
            <v>0</v>
          </cell>
        </row>
        <row r="345">
          <cell r="A345" t="str">
            <v>2CE</v>
          </cell>
          <cell r="B345" t="str">
            <v>2C4</v>
          </cell>
          <cell r="C345" t="str">
            <v>1717006520</v>
          </cell>
          <cell r="D345" t="str">
            <v>AZAA01</v>
          </cell>
          <cell r="E345" t="str">
            <v>A</v>
          </cell>
          <cell r="F345" t="str">
            <v>JY</v>
          </cell>
          <cell r="G345">
            <v>857</v>
          </cell>
          <cell r="H345">
            <v>857</v>
          </cell>
          <cell r="I345" t="str">
            <v>1</v>
          </cell>
          <cell r="K345">
            <v>55</v>
          </cell>
          <cell r="L345" t="str">
            <v>1</v>
          </cell>
          <cell r="M345" t="str">
            <v>J</v>
          </cell>
          <cell r="N345" t="str">
            <v>WS-8, 9,10</v>
          </cell>
          <cell r="O345" t="str">
            <v>SPS-WS9</v>
          </cell>
          <cell r="P345" t="str">
            <v>-</v>
          </cell>
          <cell r="Q345" t="str">
            <v>ｸﾗｳﾝ</v>
          </cell>
          <cell r="R345" t="str">
            <v>ｸﾗｳﾝ</v>
          </cell>
          <cell r="S345">
            <v>13167</v>
          </cell>
          <cell r="T345">
            <v>13728</v>
          </cell>
          <cell r="U345">
            <v>14122</v>
          </cell>
          <cell r="V345">
            <v>12984</v>
          </cell>
          <cell r="W345">
            <v>14501</v>
          </cell>
          <cell r="X345">
            <v>21043</v>
          </cell>
          <cell r="Y345">
            <v>89545</v>
          </cell>
          <cell r="Z345">
            <v>177844</v>
          </cell>
          <cell r="AA345">
            <v>302020</v>
          </cell>
          <cell r="AB345" t="str">
            <v>1</v>
          </cell>
          <cell r="AC345">
            <v>0</v>
          </cell>
          <cell r="AD345">
            <v>189.46</v>
          </cell>
          <cell r="AE345">
            <v>0</v>
          </cell>
          <cell r="AF345">
            <v>323</v>
          </cell>
          <cell r="AH345">
            <v>0</v>
          </cell>
          <cell r="AI345">
            <v>0</v>
          </cell>
        </row>
        <row r="346">
          <cell r="A346" t="str">
            <v>2CE</v>
          </cell>
          <cell r="B346" t="str">
            <v>2C4</v>
          </cell>
          <cell r="C346" t="str">
            <v>1717007010</v>
          </cell>
          <cell r="D346" t="str">
            <v>AZAA01</v>
          </cell>
          <cell r="E346" t="str">
            <v>A</v>
          </cell>
          <cell r="F346" t="str">
            <v>JY</v>
          </cell>
          <cell r="G346">
            <v>703</v>
          </cell>
          <cell r="H346">
            <v>693</v>
          </cell>
          <cell r="I346" t="str">
            <v>1</v>
          </cell>
          <cell r="L346" t="str">
            <v>1</v>
          </cell>
          <cell r="M346" t="str">
            <v>J</v>
          </cell>
          <cell r="N346" t="str">
            <v>WS-8, 9,10</v>
          </cell>
          <cell r="O346" t="str">
            <v>SPS-WS8</v>
          </cell>
          <cell r="P346" t="str">
            <v>-</v>
          </cell>
          <cell r="Q346" t="str">
            <v>ﾊｲﾗｯｸｽｻｰﾌ</v>
          </cell>
          <cell r="R346" t="str">
            <v>ﾊｲﾗｯｸｽ</v>
          </cell>
          <cell r="S346">
            <v>37767</v>
          </cell>
          <cell r="T346">
            <v>41938</v>
          </cell>
          <cell r="U346">
            <v>48191</v>
          </cell>
          <cell r="V346">
            <v>44201</v>
          </cell>
          <cell r="W346">
            <v>40963</v>
          </cell>
          <cell r="X346">
            <v>48296</v>
          </cell>
          <cell r="Y346">
            <v>261356</v>
          </cell>
          <cell r="Z346">
            <v>258602</v>
          </cell>
          <cell r="AA346">
            <v>535785</v>
          </cell>
          <cell r="AB346" t="str">
            <v>1</v>
          </cell>
          <cell r="AC346">
            <v>4.2300000000000004</v>
          </cell>
          <cell r="AD346">
            <v>37.97</v>
          </cell>
          <cell r="AE346">
            <v>0</v>
          </cell>
          <cell r="AF346">
            <v>425</v>
          </cell>
          <cell r="AH346">
            <v>0</v>
          </cell>
          <cell r="AI346">
            <v>0</v>
          </cell>
        </row>
        <row r="347">
          <cell r="A347" t="str">
            <v>2CE</v>
          </cell>
          <cell r="B347" t="str">
            <v>2C4</v>
          </cell>
          <cell r="C347" t="str">
            <v>1717007020</v>
          </cell>
          <cell r="D347" t="str">
            <v>AZAA01</v>
          </cell>
          <cell r="E347" t="str">
            <v>A</v>
          </cell>
          <cell r="F347" t="str">
            <v>JY</v>
          </cell>
          <cell r="G347">
            <v>703</v>
          </cell>
          <cell r="H347">
            <v>693</v>
          </cell>
          <cell r="I347" t="str">
            <v>1</v>
          </cell>
          <cell r="L347" t="str">
            <v>1</v>
          </cell>
          <cell r="M347" t="str">
            <v>J</v>
          </cell>
          <cell r="N347" t="str">
            <v>WS-8, 9,10</v>
          </cell>
          <cell r="O347" t="str">
            <v>SPS-WS8</v>
          </cell>
          <cell r="P347" t="str">
            <v>-</v>
          </cell>
          <cell r="Q347" t="str">
            <v>ﾊｲﾗｯｸｽｻｰﾌ</v>
          </cell>
          <cell r="R347" t="str">
            <v>ﾊｲﾗｯｸｽ</v>
          </cell>
          <cell r="S347">
            <v>37767</v>
          </cell>
          <cell r="T347">
            <v>41938</v>
          </cell>
          <cell r="U347">
            <v>48191</v>
          </cell>
          <cell r="V347">
            <v>44201</v>
          </cell>
          <cell r="W347">
            <v>40963</v>
          </cell>
          <cell r="X347">
            <v>48296</v>
          </cell>
          <cell r="Y347">
            <v>261356</v>
          </cell>
          <cell r="Z347">
            <v>258602</v>
          </cell>
          <cell r="AA347">
            <v>535785</v>
          </cell>
          <cell r="AB347" t="str">
            <v>1</v>
          </cell>
          <cell r="AC347">
            <v>4.2300000000000004</v>
          </cell>
          <cell r="AD347">
            <v>37.97</v>
          </cell>
          <cell r="AE347">
            <v>0</v>
          </cell>
          <cell r="AF347">
            <v>425</v>
          </cell>
          <cell r="AH347">
            <v>0</v>
          </cell>
          <cell r="AI347">
            <v>0</v>
          </cell>
        </row>
        <row r="348">
          <cell r="A348" t="str">
            <v>2CE</v>
          </cell>
          <cell r="B348" t="str">
            <v>2C4</v>
          </cell>
          <cell r="C348" t="str">
            <v>1717007030</v>
          </cell>
          <cell r="D348" t="str">
            <v>AZAA01</v>
          </cell>
          <cell r="E348" t="str">
            <v>A</v>
          </cell>
          <cell r="F348" t="str">
            <v>JY</v>
          </cell>
          <cell r="G348">
            <v>1117</v>
          </cell>
          <cell r="H348">
            <v>1117</v>
          </cell>
          <cell r="I348" t="str">
            <v>1</v>
          </cell>
          <cell r="K348">
            <v>244</v>
          </cell>
          <cell r="L348" t="str">
            <v>1</v>
          </cell>
          <cell r="M348" t="str">
            <v>J</v>
          </cell>
          <cell r="N348" t="str">
            <v>WS-8, 9,10</v>
          </cell>
          <cell r="O348" t="str">
            <v>SPS-WS8</v>
          </cell>
          <cell r="P348" t="str">
            <v>-</v>
          </cell>
          <cell r="Q348" t="str">
            <v>ｸﾗｳﾝ</v>
          </cell>
          <cell r="R348" t="str">
            <v>ｸﾗｳﾝ</v>
          </cell>
          <cell r="S348">
            <v>2293</v>
          </cell>
          <cell r="T348">
            <v>2423</v>
          </cell>
          <cell r="U348">
            <v>2569</v>
          </cell>
          <cell r="V348">
            <v>2357</v>
          </cell>
          <cell r="W348">
            <v>2392</v>
          </cell>
          <cell r="X348">
            <v>3094</v>
          </cell>
          <cell r="Y348">
            <v>15128</v>
          </cell>
          <cell r="Z348">
            <v>19562</v>
          </cell>
          <cell r="AA348">
            <v>32338</v>
          </cell>
          <cell r="AB348" t="str">
            <v>1</v>
          </cell>
          <cell r="AC348">
            <v>0</v>
          </cell>
          <cell r="AD348">
            <v>180.74</v>
          </cell>
          <cell r="AE348">
            <v>0</v>
          </cell>
          <cell r="AF348">
            <v>323</v>
          </cell>
          <cell r="AH348">
            <v>0</v>
          </cell>
          <cell r="AI348">
            <v>0</v>
          </cell>
        </row>
        <row r="349">
          <cell r="A349" t="str">
            <v>2CE</v>
          </cell>
          <cell r="B349" t="str">
            <v>2C4</v>
          </cell>
          <cell r="C349" t="str">
            <v>1717007040</v>
          </cell>
          <cell r="D349" t="str">
            <v>AZAA01</v>
          </cell>
          <cell r="E349" t="str">
            <v>A</v>
          </cell>
          <cell r="F349" t="str">
            <v>JY</v>
          </cell>
          <cell r="G349">
            <v>1117</v>
          </cell>
          <cell r="H349">
            <v>1117</v>
          </cell>
          <cell r="I349" t="str">
            <v>1</v>
          </cell>
          <cell r="K349">
            <v>244</v>
          </cell>
          <cell r="L349" t="str">
            <v>1</v>
          </cell>
          <cell r="M349" t="str">
            <v>J</v>
          </cell>
          <cell r="N349" t="str">
            <v>WS-8, 9,10</v>
          </cell>
          <cell r="O349" t="str">
            <v>SPS-WS8</v>
          </cell>
          <cell r="P349" t="str">
            <v>-</v>
          </cell>
          <cell r="Q349" t="str">
            <v>ｸﾗｳﾝ</v>
          </cell>
          <cell r="R349" t="str">
            <v>ｸﾗｳﾝ</v>
          </cell>
          <cell r="S349">
            <v>2293</v>
          </cell>
          <cell r="T349">
            <v>2423</v>
          </cell>
          <cell r="U349">
            <v>2569</v>
          </cell>
          <cell r="V349">
            <v>2357</v>
          </cell>
          <cell r="W349">
            <v>2392</v>
          </cell>
          <cell r="X349">
            <v>3094</v>
          </cell>
          <cell r="Y349">
            <v>15128</v>
          </cell>
          <cell r="Z349">
            <v>19562</v>
          </cell>
          <cell r="AA349">
            <v>32338</v>
          </cell>
          <cell r="AB349" t="str">
            <v>1</v>
          </cell>
          <cell r="AC349">
            <v>0</v>
          </cell>
          <cell r="AD349">
            <v>180.74</v>
          </cell>
          <cell r="AE349">
            <v>0</v>
          </cell>
          <cell r="AF349">
            <v>323</v>
          </cell>
          <cell r="AH349">
            <v>0</v>
          </cell>
          <cell r="AI349">
            <v>0</v>
          </cell>
        </row>
        <row r="350">
          <cell r="A350" t="str">
            <v>2CF</v>
          </cell>
          <cell r="B350" t="str">
            <v>JV0</v>
          </cell>
          <cell r="C350" t="str">
            <v>0794003510</v>
          </cell>
          <cell r="D350" t="str">
            <v>AZAA01</v>
          </cell>
          <cell r="E350" t="str">
            <v>A</v>
          </cell>
          <cell r="F350" t="str">
            <v>JY</v>
          </cell>
          <cell r="G350">
            <v>6735</v>
          </cell>
          <cell r="H350">
            <v>6735</v>
          </cell>
          <cell r="I350" t="str">
            <v>1</v>
          </cell>
          <cell r="L350" t="str">
            <v>2</v>
          </cell>
          <cell r="M350" t="str">
            <v>L</v>
          </cell>
          <cell r="N350" t="str">
            <v>ABS-D-ECU</v>
          </cell>
          <cell r="O350" t="str">
            <v>ABS-D'3-ECU</v>
          </cell>
          <cell r="P350" t="str">
            <v>-</v>
          </cell>
          <cell r="Q350" t="str">
            <v>ﾀｳﾝｴｰｽ</v>
          </cell>
          <cell r="R350" t="str">
            <v>ﾀｳﾝｴｰｽ</v>
          </cell>
          <cell r="S350">
            <v>617</v>
          </cell>
          <cell r="T350">
            <v>689</v>
          </cell>
          <cell r="U350">
            <v>793</v>
          </cell>
          <cell r="V350">
            <v>721</v>
          </cell>
          <cell r="W350">
            <v>667</v>
          </cell>
          <cell r="X350">
            <v>774</v>
          </cell>
          <cell r="Y350">
            <v>4261</v>
          </cell>
          <cell r="Z350">
            <v>3151</v>
          </cell>
          <cell r="AA350">
            <v>7200</v>
          </cell>
          <cell r="AB350" t="str">
            <v>1</v>
          </cell>
          <cell r="AC350">
            <v>0</v>
          </cell>
          <cell r="AD350">
            <v>1408.37</v>
          </cell>
          <cell r="AE350">
            <v>0</v>
          </cell>
          <cell r="AF350">
            <v>231</v>
          </cell>
          <cell r="AH350">
            <v>0</v>
          </cell>
          <cell r="AI350">
            <v>0</v>
          </cell>
        </row>
        <row r="351">
          <cell r="A351" t="str">
            <v>2CF</v>
          </cell>
          <cell r="B351" t="str">
            <v>JV0</v>
          </cell>
          <cell r="C351" t="str">
            <v>0794003540</v>
          </cell>
          <cell r="D351" t="str">
            <v>AZAA01</v>
          </cell>
          <cell r="E351" t="str">
            <v>A</v>
          </cell>
          <cell r="F351" t="str">
            <v>JY</v>
          </cell>
          <cell r="G351">
            <v>6735</v>
          </cell>
          <cell r="H351">
            <v>6735</v>
          </cell>
          <cell r="I351" t="str">
            <v>1</v>
          </cell>
          <cell r="L351" t="str">
            <v>2</v>
          </cell>
          <cell r="M351" t="str">
            <v>L</v>
          </cell>
          <cell r="N351" t="str">
            <v>ABS-D-ECU</v>
          </cell>
          <cell r="O351" t="str">
            <v>ABS-D'3-ECU</v>
          </cell>
          <cell r="P351" t="str">
            <v>-</v>
          </cell>
          <cell r="Q351" t="str">
            <v>ﾀｳﾝｴｰｽ</v>
          </cell>
          <cell r="R351" t="str">
            <v>ﾀｳﾝｴｰｽ</v>
          </cell>
          <cell r="S351">
            <v>308</v>
          </cell>
          <cell r="T351">
            <v>344</v>
          </cell>
          <cell r="U351">
            <v>396</v>
          </cell>
          <cell r="V351">
            <v>360</v>
          </cell>
          <cell r="W351">
            <v>333</v>
          </cell>
          <cell r="X351">
            <v>387</v>
          </cell>
          <cell r="Y351">
            <v>2128</v>
          </cell>
          <cell r="Z351">
            <v>1576</v>
          </cell>
          <cell r="AA351">
            <v>3600</v>
          </cell>
          <cell r="AB351" t="str">
            <v>1</v>
          </cell>
          <cell r="AC351">
            <v>0</v>
          </cell>
          <cell r="AD351">
            <v>1408.37</v>
          </cell>
          <cell r="AE351">
            <v>0</v>
          </cell>
          <cell r="AF351">
            <v>231</v>
          </cell>
          <cell r="AH351">
            <v>0</v>
          </cell>
          <cell r="AI351">
            <v>0</v>
          </cell>
        </row>
        <row r="352">
          <cell r="A352" t="str">
            <v>2CF</v>
          </cell>
          <cell r="B352" t="str">
            <v>JV0</v>
          </cell>
          <cell r="C352" t="str">
            <v>0794003550</v>
          </cell>
          <cell r="D352" t="str">
            <v>AZAA01</v>
          </cell>
          <cell r="E352" t="str">
            <v>A</v>
          </cell>
          <cell r="F352" t="str">
            <v>JY</v>
          </cell>
          <cell r="G352">
            <v>6640</v>
          </cell>
          <cell r="H352">
            <v>6640</v>
          </cell>
          <cell r="I352" t="str">
            <v>1</v>
          </cell>
          <cell r="L352" t="str">
            <v>2</v>
          </cell>
          <cell r="M352" t="str">
            <v>L</v>
          </cell>
          <cell r="N352" t="str">
            <v>ABS-D-ECU</v>
          </cell>
          <cell r="O352" t="str">
            <v>ABS-D'3-ECU</v>
          </cell>
          <cell r="P352" t="str">
            <v>-</v>
          </cell>
          <cell r="Q352" t="str">
            <v>ｷｼﾞｬﾝ FF</v>
          </cell>
          <cell r="R352" t="str">
            <v>ｱｼﾞｱｶｰ</v>
          </cell>
          <cell r="S352">
            <v>87</v>
          </cell>
          <cell r="T352">
            <v>76</v>
          </cell>
          <cell r="U352">
            <v>93</v>
          </cell>
          <cell r="V352">
            <v>85</v>
          </cell>
          <cell r="W352">
            <v>68</v>
          </cell>
          <cell r="X352">
            <v>91</v>
          </cell>
          <cell r="Y352">
            <v>500</v>
          </cell>
          <cell r="Z352">
            <v>478</v>
          </cell>
          <cell r="AA352">
            <v>744</v>
          </cell>
          <cell r="AB352" t="str">
            <v>1</v>
          </cell>
          <cell r="AC352">
            <v>0</v>
          </cell>
          <cell r="AD352">
            <v>1382.05</v>
          </cell>
          <cell r="AE352">
            <v>0</v>
          </cell>
          <cell r="AF352">
            <v>231</v>
          </cell>
          <cell r="AH352">
            <v>0</v>
          </cell>
          <cell r="AI352">
            <v>0</v>
          </cell>
        </row>
        <row r="353">
          <cell r="A353" t="str">
            <v>2CF</v>
          </cell>
          <cell r="B353" t="str">
            <v>JV0</v>
          </cell>
          <cell r="C353" t="str">
            <v>0794003740</v>
          </cell>
          <cell r="D353" t="str">
            <v>AZAA01</v>
          </cell>
          <cell r="E353" t="str">
            <v>A</v>
          </cell>
          <cell r="F353" t="str">
            <v>JY</v>
          </cell>
          <cell r="G353">
            <v>7823</v>
          </cell>
          <cell r="H353">
            <v>7823</v>
          </cell>
          <cell r="I353" t="str">
            <v>1</v>
          </cell>
          <cell r="L353" t="str">
            <v>2</v>
          </cell>
          <cell r="M353" t="str">
            <v>L</v>
          </cell>
          <cell r="N353" t="str">
            <v>ABS-D-ECU</v>
          </cell>
          <cell r="O353" t="str">
            <v>ABS-D'3-ECU</v>
          </cell>
          <cell r="P353" t="str">
            <v>-</v>
          </cell>
          <cell r="Q353" t="str">
            <v>ｷｼﾞｬﾝ 4WD</v>
          </cell>
          <cell r="R353" t="str">
            <v>ｱｼﾞｱｶｰ</v>
          </cell>
          <cell r="S353">
            <v>35</v>
          </cell>
          <cell r="T353">
            <v>31</v>
          </cell>
          <cell r="U353">
            <v>38</v>
          </cell>
          <cell r="V353">
            <v>34</v>
          </cell>
          <cell r="W353">
            <v>27</v>
          </cell>
          <cell r="X353">
            <v>36</v>
          </cell>
          <cell r="Y353">
            <v>201</v>
          </cell>
          <cell r="Z353">
            <v>191</v>
          </cell>
          <cell r="AA353">
            <v>349</v>
          </cell>
          <cell r="AB353" t="str">
            <v>1</v>
          </cell>
          <cell r="AC353">
            <v>0</v>
          </cell>
          <cell r="AD353">
            <v>1575.37</v>
          </cell>
          <cell r="AE353">
            <v>0</v>
          </cell>
          <cell r="AF353">
            <v>231</v>
          </cell>
          <cell r="AH353">
            <v>0</v>
          </cell>
          <cell r="AI353">
            <v>0</v>
          </cell>
        </row>
        <row r="354">
          <cell r="A354" t="str">
            <v>2CF</v>
          </cell>
          <cell r="B354" t="str">
            <v>JV0</v>
          </cell>
          <cell r="C354" t="str">
            <v>0794004000</v>
          </cell>
          <cell r="D354" t="str">
            <v>AZAA01</v>
          </cell>
          <cell r="E354" t="str">
            <v>A</v>
          </cell>
          <cell r="F354" t="str">
            <v>JY</v>
          </cell>
          <cell r="G354">
            <v>6558</v>
          </cell>
          <cell r="H354">
            <v>6558</v>
          </cell>
          <cell r="I354" t="str">
            <v>1</v>
          </cell>
          <cell r="K354">
            <v>36</v>
          </cell>
          <cell r="L354" t="str">
            <v>2</v>
          </cell>
          <cell r="M354" t="str">
            <v>L</v>
          </cell>
          <cell r="N354" t="str">
            <v>ABS-D-ECU</v>
          </cell>
          <cell r="O354" t="str">
            <v>ABS-D'3-ECU</v>
          </cell>
          <cell r="P354" t="str">
            <v>-</v>
          </cell>
          <cell r="Q354" t="str">
            <v>ｱﾙﾃｯﾂｧ</v>
          </cell>
          <cell r="R354" t="str">
            <v>ｱﾙﾃｯﾂｧ</v>
          </cell>
          <cell r="S354">
            <v>34</v>
          </cell>
          <cell r="T354">
            <v>52</v>
          </cell>
          <cell r="U354">
            <v>60</v>
          </cell>
          <cell r="V354">
            <v>54</v>
          </cell>
          <cell r="W354">
            <v>0</v>
          </cell>
          <cell r="X354">
            <v>0</v>
          </cell>
          <cell r="Y354">
            <v>200</v>
          </cell>
          <cell r="Z354">
            <v>0</v>
          </cell>
          <cell r="AA354">
            <v>0</v>
          </cell>
          <cell r="AB354" t="str">
            <v>1</v>
          </cell>
          <cell r="AC354">
            <v>0</v>
          </cell>
          <cell r="AD354">
            <v>1424.19</v>
          </cell>
          <cell r="AE354">
            <v>0</v>
          </cell>
          <cell r="AF354">
            <v>242</v>
          </cell>
          <cell r="AH354">
            <v>0</v>
          </cell>
          <cell r="AI354">
            <v>0</v>
          </cell>
        </row>
        <row r="355">
          <cell r="A355" t="str">
            <v>2CF</v>
          </cell>
          <cell r="B355" t="str">
            <v>JV0</v>
          </cell>
          <cell r="C355" t="str">
            <v>0794004010</v>
          </cell>
          <cell r="D355" t="str">
            <v>AZAA01</v>
          </cell>
          <cell r="E355" t="str">
            <v>A</v>
          </cell>
          <cell r="F355" t="str">
            <v>JY</v>
          </cell>
          <cell r="G355">
            <v>6539</v>
          </cell>
          <cell r="H355">
            <v>6539</v>
          </cell>
          <cell r="I355" t="str">
            <v>1</v>
          </cell>
          <cell r="K355">
            <v>31</v>
          </cell>
          <cell r="L355" t="str">
            <v>2</v>
          </cell>
          <cell r="M355" t="str">
            <v>L</v>
          </cell>
          <cell r="N355" t="str">
            <v>ABS-D-ECU</v>
          </cell>
          <cell r="O355" t="str">
            <v>ABS-D'3-ECU</v>
          </cell>
          <cell r="P355" t="str">
            <v>-</v>
          </cell>
          <cell r="Q355" t="str">
            <v>ｱﾙﾃｯﾂｧ</v>
          </cell>
          <cell r="R355" t="str">
            <v>ｱﾙﾃｯﾂｧ</v>
          </cell>
          <cell r="S355">
            <v>53</v>
          </cell>
          <cell r="T355">
            <v>82</v>
          </cell>
          <cell r="U355">
            <v>95</v>
          </cell>
          <cell r="V355">
            <v>85</v>
          </cell>
          <cell r="W355">
            <v>0</v>
          </cell>
          <cell r="X355">
            <v>0</v>
          </cell>
          <cell r="Y355">
            <v>315</v>
          </cell>
          <cell r="Z355">
            <v>0</v>
          </cell>
          <cell r="AA355">
            <v>0</v>
          </cell>
          <cell r="AB355" t="str">
            <v>1</v>
          </cell>
          <cell r="AC355">
            <v>0</v>
          </cell>
          <cell r="AD355">
            <v>1423.99</v>
          </cell>
          <cell r="AE355">
            <v>0</v>
          </cell>
          <cell r="AF355">
            <v>242</v>
          </cell>
          <cell r="AH355">
            <v>0</v>
          </cell>
          <cell r="AI355">
            <v>0</v>
          </cell>
        </row>
        <row r="356">
          <cell r="A356" t="str">
            <v>2CF</v>
          </cell>
          <cell r="B356" t="str">
            <v>JV0</v>
          </cell>
          <cell r="C356" t="str">
            <v>0794004110</v>
          </cell>
          <cell r="D356" t="str">
            <v>AZAA01</v>
          </cell>
          <cell r="E356" t="str">
            <v>A</v>
          </cell>
          <cell r="F356" t="str">
            <v>JY</v>
          </cell>
          <cell r="G356">
            <v>7195</v>
          </cell>
          <cell r="H356">
            <v>7195</v>
          </cell>
          <cell r="I356" t="str">
            <v>1</v>
          </cell>
          <cell r="K356">
            <v>135</v>
          </cell>
          <cell r="L356" t="str">
            <v>2</v>
          </cell>
          <cell r="M356" t="str">
            <v>L</v>
          </cell>
          <cell r="N356" t="str">
            <v>ABS-D-ECU</v>
          </cell>
          <cell r="O356" t="str">
            <v>ABS-D'3-ECU</v>
          </cell>
          <cell r="P356" t="str">
            <v>-</v>
          </cell>
          <cell r="Q356" t="str">
            <v>ﾀｳﾝｴｰｽ</v>
          </cell>
          <cell r="R356" t="str">
            <v>ﾀｳﾝｴｰｽ</v>
          </cell>
          <cell r="S356">
            <v>247</v>
          </cell>
          <cell r="T356">
            <v>275</v>
          </cell>
          <cell r="U356">
            <v>317</v>
          </cell>
          <cell r="V356">
            <v>288</v>
          </cell>
          <cell r="W356">
            <v>267</v>
          </cell>
          <cell r="X356">
            <v>309</v>
          </cell>
          <cell r="Y356">
            <v>1703</v>
          </cell>
          <cell r="Z356">
            <v>1260</v>
          </cell>
          <cell r="AA356">
            <v>2880</v>
          </cell>
          <cell r="AB356" t="str">
            <v>5</v>
          </cell>
          <cell r="AC356">
            <v>0</v>
          </cell>
          <cell r="AD356">
            <v>3610.56</v>
          </cell>
          <cell r="AE356">
            <v>0</v>
          </cell>
          <cell r="AF356">
            <v>98</v>
          </cell>
          <cell r="AH356">
            <v>0</v>
          </cell>
          <cell r="AI356">
            <v>0</v>
          </cell>
        </row>
        <row r="357">
          <cell r="A357" t="str">
            <v>2CF</v>
          </cell>
          <cell r="B357" t="str">
            <v>JV0</v>
          </cell>
          <cell r="C357" t="str">
            <v>0794008050</v>
          </cell>
          <cell r="D357" t="str">
            <v>AZAA01</v>
          </cell>
          <cell r="E357" t="str">
            <v>A</v>
          </cell>
          <cell r="F357" t="str">
            <v>JY</v>
          </cell>
          <cell r="G357">
            <v>25789</v>
          </cell>
          <cell r="H357">
            <v>30947</v>
          </cell>
          <cell r="I357" t="str">
            <v>1</v>
          </cell>
          <cell r="L357" t="str">
            <v>2</v>
          </cell>
          <cell r="M357" t="str">
            <v>L</v>
          </cell>
          <cell r="N357" t="str">
            <v>VSC-D-ECU</v>
          </cell>
          <cell r="O357" t="str">
            <v>VSC-D-ECU</v>
          </cell>
          <cell r="P357" t="str">
            <v>-</v>
          </cell>
          <cell r="Q357" t="str">
            <v>ﾏｰｸ2</v>
          </cell>
          <cell r="R357" t="str">
            <v>ﾏｰｸ2</v>
          </cell>
          <cell r="S357">
            <v>14</v>
          </cell>
          <cell r="T357">
            <v>15</v>
          </cell>
          <cell r="U357">
            <v>16</v>
          </cell>
          <cell r="V357">
            <v>15</v>
          </cell>
          <cell r="W357">
            <v>12</v>
          </cell>
          <cell r="X357">
            <v>14</v>
          </cell>
          <cell r="Y357">
            <v>86</v>
          </cell>
          <cell r="Z357">
            <v>66</v>
          </cell>
          <cell r="AA357">
            <v>112</v>
          </cell>
          <cell r="AB357" t="str">
            <v>1</v>
          </cell>
          <cell r="AC357">
            <v>0</v>
          </cell>
          <cell r="AD357">
            <v>6497</v>
          </cell>
          <cell r="AE357">
            <v>0</v>
          </cell>
          <cell r="AF357">
            <v>271</v>
          </cell>
          <cell r="AH357">
            <v>0</v>
          </cell>
          <cell r="AI357">
            <v>0</v>
          </cell>
        </row>
        <row r="358">
          <cell r="A358" t="str">
            <v>2CF</v>
          </cell>
          <cell r="B358" t="str">
            <v>JV0</v>
          </cell>
          <cell r="C358" t="str">
            <v>0794008480</v>
          </cell>
          <cell r="D358" t="str">
            <v>AZAA01</v>
          </cell>
          <cell r="E358" t="str">
            <v>A</v>
          </cell>
          <cell r="F358" t="str">
            <v>JY</v>
          </cell>
          <cell r="G358">
            <v>19701</v>
          </cell>
          <cell r="H358">
            <v>19701</v>
          </cell>
          <cell r="I358" t="str">
            <v>1</v>
          </cell>
          <cell r="K358">
            <v>44</v>
          </cell>
          <cell r="L358" t="str">
            <v>2</v>
          </cell>
          <cell r="M358" t="str">
            <v>L</v>
          </cell>
          <cell r="N358" t="str">
            <v>ABS-D-ECU</v>
          </cell>
          <cell r="O358" t="str">
            <v>ABS+B/TRC-D</v>
          </cell>
          <cell r="P358" t="str">
            <v>-</v>
          </cell>
          <cell r="Q358" t="str">
            <v>ｱﾙﾃｯﾂｧ</v>
          </cell>
          <cell r="R358" t="str">
            <v>ｱﾙﾃｯﾂｧ</v>
          </cell>
          <cell r="S358">
            <v>22</v>
          </cell>
          <cell r="T358">
            <v>33</v>
          </cell>
          <cell r="U358">
            <v>39</v>
          </cell>
          <cell r="V358">
            <v>35</v>
          </cell>
          <cell r="W358">
            <v>0</v>
          </cell>
          <cell r="X358">
            <v>0</v>
          </cell>
          <cell r="Y358">
            <v>129</v>
          </cell>
          <cell r="Z358">
            <v>0</v>
          </cell>
          <cell r="AA358">
            <v>0</v>
          </cell>
          <cell r="AB358" t="str">
            <v>1</v>
          </cell>
          <cell r="AC358">
            <v>0</v>
          </cell>
          <cell r="AD358">
            <v>3877.06</v>
          </cell>
          <cell r="AE358">
            <v>0</v>
          </cell>
          <cell r="AF358">
            <v>0</v>
          </cell>
          <cell r="AH358">
            <v>0</v>
          </cell>
          <cell r="AI358">
            <v>0</v>
          </cell>
        </row>
        <row r="359">
          <cell r="A359" t="str">
            <v>2CF</v>
          </cell>
          <cell r="B359" t="str">
            <v>JV0</v>
          </cell>
          <cell r="C359" t="str">
            <v>0794008630</v>
          </cell>
          <cell r="D359" t="str">
            <v>AZAA01</v>
          </cell>
          <cell r="E359" t="str">
            <v>A</v>
          </cell>
          <cell r="F359" t="str">
            <v>JY</v>
          </cell>
          <cell r="G359">
            <v>26681</v>
          </cell>
          <cell r="H359">
            <v>26681</v>
          </cell>
          <cell r="I359" t="str">
            <v>1</v>
          </cell>
          <cell r="K359">
            <v>130</v>
          </cell>
          <cell r="L359" t="str">
            <v>2</v>
          </cell>
          <cell r="M359" t="str">
            <v>L</v>
          </cell>
          <cell r="N359" t="str">
            <v>ABS-D-ECU</v>
          </cell>
          <cell r="O359" t="str">
            <v>ABS+ASB+4WD-D-ECU</v>
          </cell>
          <cell r="P359" t="str">
            <v>-</v>
          </cell>
          <cell r="Q359" t="str">
            <v>ｸﾗｳﾝ(560N)</v>
          </cell>
          <cell r="R359" t="str">
            <v>ｸﾗｳﾝ</v>
          </cell>
          <cell r="S359">
            <v>20</v>
          </cell>
          <cell r="T359">
            <v>21</v>
          </cell>
          <cell r="U359">
            <v>27</v>
          </cell>
          <cell r="V359">
            <v>26</v>
          </cell>
          <cell r="W359">
            <v>28</v>
          </cell>
          <cell r="X359">
            <v>21</v>
          </cell>
          <cell r="Y359">
            <v>143</v>
          </cell>
          <cell r="Z359">
            <v>92</v>
          </cell>
          <cell r="AA359">
            <v>165</v>
          </cell>
          <cell r="AB359" t="str">
            <v>1</v>
          </cell>
          <cell r="AC359">
            <v>0</v>
          </cell>
          <cell r="AD359">
            <v>3756.53</v>
          </cell>
          <cell r="AE359">
            <v>0</v>
          </cell>
          <cell r="AF359">
            <v>365</v>
          </cell>
          <cell r="AH359">
            <v>0</v>
          </cell>
          <cell r="AI359">
            <v>0</v>
          </cell>
        </row>
        <row r="360">
          <cell r="A360" t="str">
            <v>2CF</v>
          </cell>
          <cell r="B360" t="str">
            <v>JV0</v>
          </cell>
          <cell r="C360" t="str">
            <v>0794008640</v>
          </cell>
          <cell r="D360" t="str">
            <v>AZAA01</v>
          </cell>
          <cell r="E360" t="str">
            <v>A</v>
          </cell>
          <cell r="F360" t="str">
            <v>JY</v>
          </cell>
          <cell r="G360">
            <v>12961</v>
          </cell>
          <cell r="H360">
            <v>12961</v>
          </cell>
          <cell r="I360" t="str">
            <v>1</v>
          </cell>
          <cell r="K360">
            <v>263</v>
          </cell>
          <cell r="L360" t="str">
            <v>2</v>
          </cell>
          <cell r="M360" t="str">
            <v>L</v>
          </cell>
          <cell r="N360" t="str">
            <v>ABS-D-ECU</v>
          </cell>
          <cell r="O360" t="str">
            <v>ABS+ASB-D-ECU</v>
          </cell>
          <cell r="P360" t="str">
            <v>-</v>
          </cell>
          <cell r="Q360" t="str">
            <v>ｸﾗｳﾝ(560N)</v>
          </cell>
          <cell r="R360" t="str">
            <v>ｸﾗｳﾝ</v>
          </cell>
          <cell r="S360">
            <v>17</v>
          </cell>
          <cell r="T360">
            <v>20</v>
          </cell>
          <cell r="U360">
            <v>18</v>
          </cell>
          <cell r="V360">
            <v>18</v>
          </cell>
          <cell r="W360">
            <v>19</v>
          </cell>
          <cell r="X360">
            <v>0</v>
          </cell>
          <cell r="Y360">
            <v>92</v>
          </cell>
          <cell r="Z360">
            <v>0</v>
          </cell>
          <cell r="AA360">
            <v>0</v>
          </cell>
          <cell r="AB360" t="str">
            <v>1</v>
          </cell>
          <cell r="AC360">
            <v>0</v>
          </cell>
          <cell r="AD360">
            <v>3102.84</v>
          </cell>
          <cell r="AE360">
            <v>0</v>
          </cell>
          <cell r="AF360">
            <v>67</v>
          </cell>
          <cell r="AH360">
            <v>0</v>
          </cell>
          <cell r="AI360">
            <v>0</v>
          </cell>
        </row>
        <row r="361">
          <cell r="A361" t="str">
            <v>2CF</v>
          </cell>
          <cell r="B361" t="str">
            <v>JV0</v>
          </cell>
          <cell r="C361" t="str">
            <v>0794008930</v>
          </cell>
          <cell r="D361" t="str">
            <v>AZAA01</v>
          </cell>
          <cell r="E361" t="str">
            <v>A</v>
          </cell>
          <cell r="F361" t="str">
            <v>JY</v>
          </cell>
          <cell r="G361">
            <v>23358</v>
          </cell>
          <cell r="H361">
            <v>53202</v>
          </cell>
          <cell r="I361" t="str">
            <v>1</v>
          </cell>
          <cell r="L361" t="str">
            <v>2</v>
          </cell>
          <cell r="M361" t="str">
            <v>L</v>
          </cell>
          <cell r="N361" t="str">
            <v>ABS-D-ECU</v>
          </cell>
          <cell r="O361" t="str">
            <v>ABS+B/TRC-D</v>
          </cell>
          <cell r="P361" t="str">
            <v>-</v>
          </cell>
          <cell r="Q361" t="str">
            <v>ﾏｰｸ2</v>
          </cell>
          <cell r="R361" t="str">
            <v>ﾏｰｸ2</v>
          </cell>
          <cell r="S361">
            <v>18</v>
          </cell>
          <cell r="T361">
            <v>19</v>
          </cell>
          <cell r="U361">
            <v>22</v>
          </cell>
          <cell r="V361">
            <v>20</v>
          </cell>
          <cell r="W361">
            <v>16</v>
          </cell>
          <cell r="X361">
            <v>18</v>
          </cell>
          <cell r="Y361">
            <v>113</v>
          </cell>
          <cell r="Z361">
            <v>87</v>
          </cell>
          <cell r="AA361">
            <v>148</v>
          </cell>
          <cell r="AB361" t="str">
            <v>1</v>
          </cell>
          <cell r="AC361">
            <v>0</v>
          </cell>
          <cell r="AD361">
            <v>6478.58</v>
          </cell>
          <cell r="AE361">
            <v>0</v>
          </cell>
          <cell r="AF361">
            <v>0</v>
          </cell>
          <cell r="AH361">
            <v>0</v>
          </cell>
          <cell r="AI361">
            <v>0</v>
          </cell>
        </row>
        <row r="362">
          <cell r="A362" t="str">
            <v>2CF</v>
          </cell>
          <cell r="B362" t="str">
            <v>JV0</v>
          </cell>
          <cell r="C362" t="str">
            <v>0794008940</v>
          </cell>
          <cell r="D362" t="str">
            <v>AZAA01</v>
          </cell>
          <cell r="E362" t="str">
            <v>A</v>
          </cell>
          <cell r="F362" t="str">
            <v>JY</v>
          </cell>
          <cell r="G362">
            <v>23358</v>
          </cell>
          <cell r="H362">
            <v>23358</v>
          </cell>
          <cell r="I362" t="str">
            <v>1</v>
          </cell>
          <cell r="L362" t="str">
            <v>2</v>
          </cell>
          <cell r="M362" t="str">
            <v>L</v>
          </cell>
          <cell r="N362" t="str">
            <v>VSC-D-ECU</v>
          </cell>
          <cell r="O362" t="str">
            <v>VSC-D-ECU</v>
          </cell>
          <cell r="P362" t="str">
            <v>-</v>
          </cell>
          <cell r="Q362" t="str">
            <v>ﾏｰｸ2</v>
          </cell>
          <cell r="R362" t="str">
            <v>ﾏｰｸ2</v>
          </cell>
          <cell r="S362">
            <v>20</v>
          </cell>
          <cell r="T362">
            <v>20</v>
          </cell>
          <cell r="U362">
            <v>22</v>
          </cell>
          <cell r="V362">
            <v>21</v>
          </cell>
          <cell r="W362">
            <v>16</v>
          </cell>
          <cell r="X362">
            <v>19</v>
          </cell>
          <cell r="Y362">
            <v>118</v>
          </cell>
          <cell r="Z362">
            <v>87</v>
          </cell>
          <cell r="AA362">
            <v>146</v>
          </cell>
          <cell r="AB362" t="str">
            <v>1</v>
          </cell>
          <cell r="AC362">
            <v>0</v>
          </cell>
          <cell r="AD362">
            <v>6497</v>
          </cell>
          <cell r="AE362">
            <v>0</v>
          </cell>
          <cell r="AF362">
            <v>271</v>
          </cell>
          <cell r="AH362">
            <v>0</v>
          </cell>
          <cell r="AI362">
            <v>0</v>
          </cell>
        </row>
        <row r="363">
          <cell r="A363" t="str">
            <v>?</v>
          </cell>
          <cell r="B363" t="str">
            <v>JV</v>
          </cell>
          <cell r="C363" t="str">
            <v>0794009350</v>
          </cell>
          <cell r="D363" t="str">
            <v>AZAA25</v>
          </cell>
          <cell r="E363" t="str">
            <v>A</v>
          </cell>
          <cell r="F363" t="str">
            <v>JY</v>
          </cell>
          <cell r="G363">
            <v>14633</v>
          </cell>
          <cell r="H363">
            <v>14633</v>
          </cell>
          <cell r="I363" t="str">
            <v>1</v>
          </cell>
          <cell r="S363">
            <v>0</v>
          </cell>
          <cell r="T363">
            <v>0</v>
          </cell>
          <cell r="U363">
            <v>0</v>
          </cell>
          <cell r="V363">
            <v>0</v>
          </cell>
          <cell r="W363">
            <v>0</v>
          </cell>
          <cell r="X363">
            <v>0</v>
          </cell>
          <cell r="Y363">
            <v>0</v>
          </cell>
          <cell r="Z363">
            <v>75</v>
          </cell>
          <cell r="AA363">
            <v>118</v>
          </cell>
          <cell r="AB363" t="str">
            <v>?</v>
          </cell>
          <cell r="AC363">
            <v>0</v>
          </cell>
          <cell r="AD363">
            <v>0</v>
          </cell>
          <cell r="AE363">
            <v>0</v>
          </cell>
          <cell r="AF363">
            <v>0</v>
          </cell>
          <cell r="AH363">
            <v>0</v>
          </cell>
          <cell r="AI363">
            <v>0</v>
          </cell>
        </row>
        <row r="364">
          <cell r="A364" t="str">
            <v>?</v>
          </cell>
          <cell r="B364" t="str">
            <v>JV</v>
          </cell>
          <cell r="C364" t="str">
            <v>0794009360</v>
          </cell>
          <cell r="D364" t="str">
            <v>AZAA25</v>
          </cell>
          <cell r="E364" t="str">
            <v>A</v>
          </cell>
          <cell r="F364" t="str">
            <v>JY</v>
          </cell>
          <cell r="G364">
            <v>14633</v>
          </cell>
          <cell r="H364">
            <v>14633</v>
          </cell>
          <cell r="I364" t="str">
            <v>1</v>
          </cell>
          <cell r="S364">
            <v>0</v>
          </cell>
          <cell r="T364">
            <v>0</v>
          </cell>
          <cell r="U364">
            <v>0</v>
          </cell>
          <cell r="V364">
            <v>0</v>
          </cell>
          <cell r="W364">
            <v>0</v>
          </cell>
          <cell r="X364">
            <v>0</v>
          </cell>
          <cell r="Y364">
            <v>0</v>
          </cell>
          <cell r="Z364">
            <v>75</v>
          </cell>
          <cell r="AA364">
            <v>118</v>
          </cell>
          <cell r="AB364" t="str">
            <v>?</v>
          </cell>
          <cell r="AC364">
            <v>0</v>
          </cell>
          <cell r="AD364">
            <v>0</v>
          </cell>
          <cell r="AE364">
            <v>0</v>
          </cell>
          <cell r="AF364">
            <v>0</v>
          </cell>
          <cell r="AH364">
            <v>0</v>
          </cell>
          <cell r="AI364">
            <v>0</v>
          </cell>
        </row>
        <row r="365">
          <cell r="A365" t="str">
            <v>?</v>
          </cell>
          <cell r="B365" t="str">
            <v>JV</v>
          </cell>
          <cell r="C365" t="str">
            <v>0794009370</v>
          </cell>
          <cell r="D365" t="str">
            <v>AZAA25</v>
          </cell>
          <cell r="E365" t="str">
            <v>A</v>
          </cell>
          <cell r="F365" t="str">
            <v>JY</v>
          </cell>
          <cell r="G365">
            <v>0</v>
          </cell>
          <cell r="H365">
            <v>14633</v>
          </cell>
          <cell r="I365" t="str">
            <v>1</v>
          </cell>
          <cell r="S365">
            <v>0</v>
          </cell>
          <cell r="T365">
            <v>0</v>
          </cell>
          <cell r="U365">
            <v>0</v>
          </cell>
          <cell r="V365">
            <v>0</v>
          </cell>
          <cell r="W365">
            <v>189</v>
          </cell>
          <cell r="X365">
            <v>505</v>
          </cell>
          <cell r="Y365">
            <v>694</v>
          </cell>
          <cell r="Z365">
            <v>4573</v>
          </cell>
          <cell r="AA365">
            <v>5638</v>
          </cell>
          <cell r="AB365" t="str">
            <v>?</v>
          </cell>
          <cell r="AC365">
            <v>0</v>
          </cell>
          <cell r="AD365">
            <v>0</v>
          </cell>
          <cell r="AE365">
            <v>0</v>
          </cell>
          <cell r="AF365">
            <v>0</v>
          </cell>
          <cell r="AH365">
            <v>0</v>
          </cell>
          <cell r="AI365">
            <v>0</v>
          </cell>
        </row>
        <row r="366">
          <cell r="A366" t="str">
            <v>?</v>
          </cell>
          <cell r="B366" t="str">
            <v>JV</v>
          </cell>
          <cell r="C366" t="str">
            <v>0794009380</v>
          </cell>
          <cell r="D366" t="str">
            <v>AZAA25</v>
          </cell>
          <cell r="E366" t="str">
            <v>A</v>
          </cell>
          <cell r="F366" t="str">
            <v>JY</v>
          </cell>
          <cell r="G366">
            <v>0</v>
          </cell>
          <cell r="H366">
            <v>14633</v>
          </cell>
          <cell r="I366" t="str">
            <v>1</v>
          </cell>
          <cell r="S366">
            <v>0</v>
          </cell>
          <cell r="T366">
            <v>0</v>
          </cell>
          <cell r="U366">
            <v>0</v>
          </cell>
          <cell r="V366">
            <v>0</v>
          </cell>
          <cell r="W366">
            <v>251</v>
          </cell>
          <cell r="X366">
            <v>668</v>
          </cell>
          <cell r="Y366">
            <v>919</v>
          </cell>
          <cell r="Z366">
            <v>8946</v>
          </cell>
          <cell r="AA366">
            <v>14218</v>
          </cell>
          <cell r="AB366" t="str">
            <v>?</v>
          </cell>
          <cell r="AC366">
            <v>0</v>
          </cell>
          <cell r="AD366">
            <v>0</v>
          </cell>
          <cell r="AE366">
            <v>0</v>
          </cell>
          <cell r="AF366">
            <v>0</v>
          </cell>
          <cell r="AH366">
            <v>0</v>
          </cell>
          <cell r="AI366">
            <v>0</v>
          </cell>
        </row>
        <row r="367">
          <cell r="A367" t="str">
            <v>2CF</v>
          </cell>
          <cell r="B367" t="str">
            <v>JV0</v>
          </cell>
          <cell r="C367" t="str">
            <v>0795002040</v>
          </cell>
          <cell r="D367" t="str">
            <v>CZAE02</v>
          </cell>
          <cell r="E367" t="str">
            <v>A</v>
          </cell>
          <cell r="F367" t="str">
            <v>JY</v>
          </cell>
          <cell r="G367">
            <v>23489</v>
          </cell>
          <cell r="H367">
            <v>14789</v>
          </cell>
          <cell r="I367" t="str">
            <v>1</v>
          </cell>
          <cell r="L367" t="str">
            <v>2</v>
          </cell>
          <cell r="M367" t="str">
            <v>L</v>
          </cell>
          <cell r="N367" t="str">
            <v>ABS-D-ECU</v>
          </cell>
          <cell r="O367" t="str">
            <v>ABS+EZGO ECU</v>
          </cell>
          <cell r="P367" t="str">
            <v>-</v>
          </cell>
          <cell r="Q367" t="str">
            <v>ﾌｧｲﾀｰ</v>
          </cell>
          <cell r="R367" t="str">
            <v>ﾌｧｲﾀｰ</v>
          </cell>
          <cell r="S367">
            <v>854</v>
          </cell>
          <cell r="T367">
            <v>854</v>
          </cell>
          <cell r="U367">
            <v>944</v>
          </cell>
          <cell r="V367">
            <v>1035</v>
          </cell>
          <cell r="W367">
            <v>765</v>
          </cell>
          <cell r="X367">
            <v>989</v>
          </cell>
          <cell r="Y367">
            <v>5441</v>
          </cell>
          <cell r="Z367">
            <v>6232</v>
          </cell>
          <cell r="AA367">
            <v>10545</v>
          </cell>
          <cell r="AB367" t="str">
            <v>1</v>
          </cell>
          <cell r="AC367">
            <v>0</v>
          </cell>
          <cell r="AD367">
            <v>3660.22</v>
          </cell>
          <cell r="AE367">
            <v>0</v>
          </cell>
          <cell r="AF367">
            <v>0</v>
          </cell>
          <cell r="AH367">
            <v>0</v>
          </cell>
          <cell r="AI367">
            <v>0</v>
          </cell>
        </row>
        <row r="368">
          <cell r="A368" t="str">
            <v>2CF</v>
          </cell>
          <cell r="B368" t="str">
            <v>JV0</v>
          </cell>
          <cell r="C368" t="str">
            <v>0795002050</v>
          </cell>
          <cell r="D368" t="str">
            <v>CZAE02</v>
          </cell>
          <cell r="E368" t="str">
            <v>A</v>
          </cell>
          <cell r="F368" t="str">
            <v>JY</v>
          </cell>
          <cell r="G368">
            <v>21859</v>
          </cell>
          <cell r="H368">
            <v>14789</v>
          </cell>
          <cell r="I368" t="str">
            <v>1</v>
          </cell>
          <cell r="L368" t="str">
            <v>2</v>
          </cell>
          <cell r="M368" t="str">
            <v>L</v>
          </cell>
          <cell r="N368" t="str">
            <v>ABS-D-ECU</v>
          </cell>
          <cell r="O368" t="str">
            <v>ABS+EZGO ECU</v>
          </cell>
          <cell r="P368" t="str">
            <v>-</v>
          </cell>
          <cell r="Q368" t="str">
            <v>ﾌｧｲﾀｰ</v>
          </cell>
          <cell r="R368" t="str">
            <v>ﾌｧｲﾀｰ</v>
          </cell>
          <cell r="S368">
            <v>27</v>
          </cell>
          <cell r="T368">
            <v>27</v>
          </cell>
          <cell r="U368">
            <v>30</v>
          </cell>
          <cell r="V368">
            <v>33</v>
          </cell>
          <cell r="W368">
            <v>24</v>
          </cell>
          <cell r="X368">
            <v>31</v>
          </cell>
          <cell r="Y368">
            <v>172</v>
          </cell>
          <cell r="Z368">
            <v>197</v>
          </cell>
          <cell r="AA368">
            <v>333</v>
          </cell>
          <cell r="AB368" t="str">
            <v>1</v>
          </cell>
          <cell r="AC368">
            <v>0</v>
          </cell>
          <cell r="AD368">
            <v>3678.48</v>
          </cell>
          <cell r="AE368">
            <v>0</v>
          </cell>
          <cell r="AF368">
            <v>0</v>
          </cell>
          <cell r="AH368">
            <v>0</v>
          </cell>
          <cell r="AI368">
            <v>0</v>
          </cell>
        </row>
        <row r="369">
          <cell r="A369" t="str">
            <v>2CF</v>
          </cell>
          <cell r="B369" t="str">
            <v>JV0</v>
          </cell>
          <cell r="C369" t="str">
            <v>0795002120</v>
          </cell>
          <cell r="D369" t="str">
            <v>CZAE02</v>
          </cell>
          <cell r="E369" t="str">
            <v>A</v>
          </cell>
          <cell r="F369" t="str">
            <v>JY</v>
          </cell>
          <cell r="G369">
            <v>29609</v>
          </cell>
          <cell r="H369">
            <v>16439</v>
          </cell>
          <cell r="I369" t="str">
            <v>1</v>
          </cell>
          <cell r="L369" t="str">
            <v>2</v>
          </cell>
          <cell r="M369" t="str">
            <v>L</v>
          </cell>
          <cell r="N369" t="str">
            <v>ABS-D-ECU</v>
          </cell>
          <cell r="O369" t="str">
            <v>ABS+EZGO ECU</v>
          </cell>
          <cell r="P369" t="str">
            <v>-</v>
          </cell>
          <cell r="Q369" t="str">
            <v>ﾌｧｲﾀｰ</v>
          </cell>
          <cell r="R369" t="str">
            <v>ﾌｧｲﾀｰ</v>
          </cell>
          <cell r="S369">
            <v>18</v>
          </cell>
          <cell r="T369">
            <v>18</v>
          </cell>
          <cell r="U369">
            <v>20</v>
          </cell>
          <cell r="V369">
            <v>22</v>
          </cell>
          <cell r="W369">
            <v>16</v>
          </cell>
          <cell r="X369">
            <v>21</v>
          </cell>
          <cell r="Y369">
            <v>115</v>
          </cell>
          <cell r="Z369">
            <v>131</v>
          </cell>
          <cell r="AA369">
            <v>222</v>
          </cell>
          <cell r="AB369" t="str">
            <v>1</v>
          </cell>
          <cell r="AC369">
            <v>0</v>
          </cell>
          <cell r="AD369">
            <v>4602.92</v>
          </cell>
          <cell r="AE369">
            <v>0</v>
          </cell>
          <cell r="AF369">
            <v>0</v>
          </cell>
          <cell r="AH369">
            <v>0</v>
          </cell>
          <cell r="AI369">
            <v>0</v>
          </cell>
        </row>
        <row r="370">
          <cell r="A370" t="str">
            <v>2CF</v>
          </cell>
          <cell r="B370" t="str">
            <v>JV0</v>
          </cell>
          <cell r="C370" t="str">
            <v>0795002130</v>
          </cell>
          <cell r="D370" t="str">
            <v>AZAA01</v>
          </cell>
          <cell r="E370" t="str">
            <v>A</v>
          </cell>
          <cell r="F370" t="str">
            <v>JY</v>
          </cell>
          <cell r="G370">
            <v>17175</v>
          </cell>
          <cell r="H370">
            <v>17175</v>
          </cell>
          <cell r="I370" t="str">
            <v>1</v>
          </cell>
          <cell r="L370" t="str">
            <v>2</v>
          </cell>
          <cell r="M370" t="str">
            <v>L</v>
          </cell>
          <cell r="N370" t="str">
            <v>PAB-D-ECU</v>
          </cell>
          <cell r="O370" t="str">
            <v>PAB-D-ECU</v>
          </cell>
          <cell r="P370" t="str">
            <v>-</v>
          </cell>
          <cell r="Q370" t="str">
            <v>ｺｰｽﾀ</v>
          </cell>
          <cell r="R370" t="str">
            <v>ｺｰｽﾀ</v>
          </cell>
          <cell r="S370">
            <v>124</v>
          </cell>
          <cell r="T370">
            <v>139</v>
          </cell>
          <cell r="U370">
            <v>162</v>
          </cell>
          <cell r="V370">
            <v>147</v>
          </cell>
          <cell r="W370">
            <v>135</v>
          </cell>
          <cell r="X370">
            <v>156</v>
          </cell>
          <cell r="Y370">
            <v>863</v>
          </cell>
          <cell r="Z370">
            <v>922</v>
          </cell>
          <cell r="AA370">
            <v>1655</v>
          </cell>
          <cell r="AB370" t="str">
            <v>1</v>
          </cell>
          <cell r="AC370">
            <v>0</v>
          </cell>
          <cell r="AD370">
            <v>2720.33</v>
          </cell>
          <cell r="AE370">
            <v>0</v>
          </cell>
          <cell r="AF370">
            <v>0</v>
          </cell>
          <cell r="AH370">
            <v>0</v>
          </cell>
          <cell r="AI370">
            <v>0</v>
          </cell>
        </row>
        <row r="371">
          <cell r="A371" t="str">
            <v>2CF</v>
          </cell>
          <cell r="B371" t="str">
            <v>JV0</v>
          </cell>
          <cell r="C371" t="str">
            <v>0795002160</v>
          </cell>
          <cell r="D371" t="str">
            <v>CZAD05</v>
          </cell>
          <cell r="E371" t="str">
            <v>A</v>
          </cell>
          <cell r="F371" t="str">
            <v>JY</v>
          </cell>
          <cell r="G371">
            <v>17184</v>
          </cell>
          <cell r="H371">
            <v>17247</v>
          </cell>
          <cell r="I371" t="str">
            <v>1</v>
          </cell>
          <cell r="L371" t="str">
            <v>2</v>
          </cell>
          <cell r="M371" t="str">
            <v>L</v>
          </cell>
          <cell r="N371" t="str">
            <v>PAB-D-ECU</v>
          </cell>
          <cell r="O371" t="str">
            <v>PAB-D-ECU</v>
          </cell>
          <cell r="P371" t="str">
            <v>-</v>
          </cell>
          <cell r="Q371" t="str">
            <v>ﾀﾞｲﾅ</v>
          </cell>
          <cell r="R371" t="str">
            <v>ﾀﾞｲﾅ</v>
          </cell>
          <cell r="S371">
            <v>131</v>
          </cell>
          <cell r="T371">
            <v>109</v>
          </cell>
          <cell r="U371">
            <v>141</v>
          </cell>
          <cell r="V371">
            <v>128</v>
          </cell>
          <cell r="W371">
            <v>115</v>
          </cell>
          <cell r="X371">
            <v>138</v>
          </cell>
          <cell r="Y371">
            <v>762</v>
          </cell>
          <cell r="Z371">
            <v>760</v>
          </cell>
          <cell r="AA371">
            <v>1368</v>
          </cell>
          <cell r="AB371" t="str">
            <v>1</v>
          </cell>
          <cell r="AC371">
            <v>0</v>
          </cell>
          <cell r="AD371">
            <v>2500.5300000000002</v>
          </cell>
          <cell r="AE371">
            <v>0</v>
          </cell>
          <cell r="AF371">
            <v>0</v>
          </cell>
          <cell r="AH371">
            <v>0</v>
          </cell>
          <cell r="AI371">
            <v>0</v>
          </cell>
        </row>
        <row r="372">
          <cell r="A372" t="str">
            <v>2CF</v>
          </cell>
          <cell r="B372" t="str">
            <v>JV0</v>
          </cell>
          <cell r="C372" t="str">
            <v>0795002180</v>
          </cell>
          <cell r="D372" t="str">
            <v>CZAD05</v>
          </cell>
          <cell r="E372" t="str">
            <v>A</v>
          </cell>
          <cell r="F372" t="str">
            <v>JY</v>
          </cell>
          <cell r="G372">
            <v>17184</v>
          </cell>
          <cell r="H372">
            <v>17247</v>
          </cell>
          <cell r="I372" t="str">
            <v>1</v>
          </cell>
          <cell r="L372" t="str">
            <v>2</v>
          </cell>
          <cell r="M372" t="str">
            <v>L</v>
          </cell>
          <cell r="N372" t="str">
            <v>PAB-D-ECU</v>
          </cell>
          <cell r="O372" t="str">
            <v>PAB-D-ECU</v>
          </cell>
          <cell r="P372" t="str">
            <v>-</v>
          </cell>
          <cell r="Q372" t="str">
            <v>ﾀﾞｲﾅ</v>
          </cell>
          <cell r="R372" t="str">
            <v>ﾀﾞｲﾅ</v>
          </cell>
          <cell r="S372">
            <v>33</v>
          </cell>
          <cell r="T372">
            <v>27</v>
          </cell>
          <cell r="U372">
            <v>35</v>
          </cell>
          <cell r="V372">
            <v>32</v>
          </cell>
          <cell r="W372">
            <v>29</v>
          </cell>
          <cell r="X372">
            <v>34</v>
          </cell>
          <cell r="Y372">
            <v>190</v>
          </cell>
          <cell r="Z372">
            <v>190</v>
          </cell>
          <cell r="AA372">
            <v>342</v>
          </cell>
          <cell r="AB372" t="str">
            <v>4</v>
          </cell>
          <cell r="AC372">
            <v>0</v>
          </cell>
          <cell r="AD372">
            <v>2534.15</v>
          </cell>
          <cell r="AE372">
            <v>0</v>
          </cell>
          <cell r="AF372">
            <v>0</v>
          </cell>
          <cell r="AH372">
            <v>0</v>
          </cell>
          <cell r="AI372">
            <v>0</v>
          </cell>
        </row>
        <row r="373">
          <cell r="A373" t="str">
            <v>2CF</v>
          </cell>
          <cell r="B373" t="str">
            <v>JV0</v>
          </cell>
          <cell r="C373" t="str">
            <v>0795002190</v>
          </cell>
          <cell r="D373" t="str">
            <v>CZAD05</v>
          </cell>
          <cell r="E373" t="str">
            <v>A</v>
          </cell>
          <cell r="F373" t="str">
            <v>JY</v>
          </cell>
          <cell r="G373">
            <v>17184</v>
          </cell>
          <cell r="H373">
            <v>17497</v>
          </cell>
          <cell r="I373" t="str">
            <v>1</v>
          </cell>
          <cell r="L373" t="str">
            <v>2</v>
          </cell>
          <cell r="M373" t="str">
            <v>L</v>
          </cell>
          <cell r="N373" t="str">
            <v>PAB-D-ECU</v>
          </cell>
          <cell r="O373" t="str">
            <v>PAB-D-ECU</v>
          </cell>
          <cell r="P373" t="str">
            <v>-</v>
          </cell>
          <cell r="Q373" t="str">
            <v>ﾀﾞｲﾅ</v>
          </cell>
          <cell r="R373" t="str">
            <v>ﾀﾞｲﾅ</v>
          </cell>
          <cell r="S373">
            <v>7</v>
          </cell>
          <cell r="T373">
            <v>6</v>
          </cell>
          <cell r="U373">
            <v>7</v>
          </cell>
          <cell r="V373">
            <v>7</v>
          </cell>
          <cell r="W373">
            <v>6</v>
          </cell>
          <cell r="X373">
            <v>7</v>
          </cell>
          <cell r="Y373">
            <v>40</v>
          </cell>
          <cell r="Z373">
            <v>40</v>
          </cell>
          <cell r="AA373">
            <v>72</v>
          </cell>
          <cell r="AB373" t="str">
            <v>4</v>
          </cell>
          <cell r="AC373">
            <v>0</v>
          </cell>
          <cell r="AD373">
            <v>2534.15</v>
          </cell>
          <cell r="AE373">
            <v>0</v>
          </cell>
          <cell r="AF373">
            <v>0</v>
          </cell>
          <cell r="AH373">
            <v>0</v>
          </cell>
          <cell r="AI373">
            <v>0</v>
          </cell>
        </row>
        <row r="374">
          <cell r="A374" t="str">
            <v>2CF</v>
          </cell>
          <cell r="B374" t="str">
            <v>JV0</v>
          </cell>
          <cell r="C374" t="str">
            <v>0795002200</v>
          </cell>
          <cell r="D374" t="str">
            <v>CZAE02</v>
          </cell>
          <cell r="E374" t="str">
            <v>A</v>
          </cell>
          <cell r="F374" t="str">
            <v>JY</v>
          </cell>
          <cell r="G374">
            <v>17958</v>
          </cell>
          <cell r="H374">
            <v>17958</v>
          </cell>
          <cell r="I374" t="str">
            <v>1</v>
          </cell>
          <cell r="L374" t="str">
            <v>2</v>
          </cell>
          <cell r="M374" t="str">
            <v>L</v>
          </cell>
          <cell r="N374" t="str">
            <v>PAB-D-ECU</v>
          </cell>
          <cell r="O374" t="str">
            <v>PAB-D-ECU</v>
          </cell>
          <cell r="P374" t="str">
            <v>-</v>
          </cell>
          <cell r="Q374" t="str">
            <v>ｷｬﾝﾀｰ</v>
          </cell>
          <cell r="R374" t="str">
            <v>ｷｬﾝﾀｰ</v>
          </cell>
          <cell r="S374">
            <v>259</v>
          </cell>
          <cell r="T374">
            <v>259</v>
          </cell>
          <cell r="U374">
            <v>286</v>
          </cell>
          <cell r="V374">
            <v>313</v>
          </cell>
          <cell r="W374">
            <v>231</v>
          </cell>
          <cell r="X374">
            <v>299</v>
          </cell>
          <cell r="Y374">
            <v>1647</v>
          </cell>
          <cell r="Z374">
            <v>1845</v>
          </cell>
          <cell r="AA374">
            <v>3393</v>
          </cell>
          <cell r="AB374" t="str">
            <v>1</v>
          </cell>
          <cell r="AC374">
            <v>0</v>
          </cell>
          <cell r="AD374">
            <v>2738.25</v>
          </cell>
          <cell r="AE374">
            <v>0</v>
          </cell>
          <cell r="AF374">
            <v>0</v>
          </cell>
          <cell r="AH374">
            <v>0</v>
          </cell>
          <cell r="AI374">
            <v>0</v>
          </cell>
        </row>
        <row r="375">
          <cell r="A375" t="str">
            <v>2CF</v>
          </cell>
          <cell r="B375" t="str">
            <v>JV0</v>
          </cell>
          <cell r="C375" t="str">
            <v>0795002210</v>
          </cell>
          <cell r="D375" t="str">
            <v>CZAE02</v>
          </cell>
          <cell r="E375" t="str">
            <v>A</v>
          </cell>
          <cell r="F375" t="str">
            <v>JY</v>
          </cell>
          <cell r="G375">
            <v>17408</v>
          </cell>
          <cell r="H375">
            <v>19608</v>
          </cell>
          <cell r="I375" t="str">
            <v>1</v>
          </cell>
          <cell r="L375" t="str">
            <v>2</v>
          </cell>
          <cell r="M375" t="str">
            <v>L</v>
          </cell>
          <cell r="N375" t="str">
            <v>PAB-D-ECU</v>
          </cell>
          <cell r="O375" t="str">
            <v>PAB-D-ECU</v>
          </cell>
          <cell r="P375" t="str">
            <v>-</v>
          </cell>
          <cell r="Q375" t="str">
            <v>ｷｬﾝﾀｰ</v>
          </cell>
          <cell r="R375" t="str">
            <v>ｷｬﾝﾀｰ</v>
          </cell>
          <cell r="S375">
            <v>29</v>
          </cell>
          <cell r="T375">
            <v>29</v>
          </cell>
          <cell r="U375">
            <v>32</v>
          </cell>
          <cell r="V375">
            <v>35</v>
          </cell>
          <cell r="W375">
            <v>26</v>
          </cell>
          <cell r="X375">
            <v>33</v>
          </cell>
          <cell r="Y375">
            <v>184</v>
          </cell>
          <cell r="Z375">
            <v>205</v>
          </cell>
          <cell r="AA375">
            <v>377</v>
          </cell>
          <cell r="AB375" t="str">
            <v>1</v>
          </cell>
          <cell r="AC375">
            <v>0</v>
          </cell>
          <cell r="AD375">
            <v>2764.94</v>
          </cell>
          <cell r="AE375">
            <v>0</v>
          </cell>
          <cell r="AF375">
            <v>0</v>
          </cell>
          <cell r="AH375">
            <v>0</v>
          </cell>
          <cell r="AI375">
            <v>0</v>
          </cell>
        </row>
        <row r="376">
          <cell r="A376" t="str">
            <v>2CF</v>
          </cell>
          <cell r="B376" t="str">
            <v>JV0</v>
          </cell>
          <cell r="C376" t="str">
            <v>0795002220</v>
          </cell>
          <cell r="D376" t="str">
            <v>CZAD05</v>
          </cell>
          <cell r="E376" t="str">
            <v>A</v>
          </cell>
          <cell r="F376" t="str">
            <v>JY</v>
          </cell>
          <cell r="G376">
            <v>17189</v>
          </cell>
          <cell r="H376">
            <v>17439</v>
          </cell>
          <cell r="I376" t="str">
            <v>1</v>
          </cell>
          <cell r="L376" t="str">
            <v>2</v>
          </cell>
          <cell r="M376" t="str">
            <v>L</v>
          </cell>
          <cell r="N376" t="str">
            <v>PAB-D-ECU</v>
          </cell>
          <cell r="O376" t="str">
            <v>PAB-D-ECU</v>
          </cell>
          <cell r="P376" t="str">
            <v>-</v>
          </cell>
          <cell r="Q376" t="str">
            <v>ﾀﾞｲﾅ</v>
          </cell>
          <cell r="R376" t="str">
            <v>ﾀﾞｲﾅ</v>
          </cell>
          <cell r="S376">
            <v>121</v>
          </cell>
          <cell r="T376">
            <v>101</v>
          </cell>
          <cell r="U376">
            <v>129</v>
          </cell>
          <cell r="V376">
            <v>118</v>
          </cell>
          <cell r="W376">
            <v>107</v>
          </cell>
          <cell r="X376">
            <v>126</v>
          </cell>
          <cell r="Y376">
            <v>702</v>
          </cell>
          <cell r="Z376">
            <v>663</v>
          </cell>
          <cell r="AA376">
            <v>945</v>
          </cell>
          <cell r="AB376" t="str">
            <v>1</v>
          </cell>
          <cell r="AC376">
            <v>0</v>
          </cell>
          <cell r="AD376">
            <v>2787.37</v>
          </cell>
          <cell r="AE376">
            <v>0</v>
          </cell>
          <cell r="AF376">
            <v>0</v>
          </cell>
          <cell r="AH376">
            <v>0</v>
          </cell>
          <cell r="AI376">
            <v>0</v>
          </cell>
        </row>
        <row r="377">
          <cell r="A377" t="str">
            <v>2CF</v>
          </cell>
          <cell r="B377" t="str">
            <v>JV0</v>
          </cell>
          <cell r="C377" t="str">
            <v>0795002230</v>
          </cell>
          <cell r="D377" t="str">
            <v>AZAA01</v>
          </cell>
          <cell r="E377" t="str">
            <v>A</v>
          </cell>
          <cell r="F377" t="str">
            <v>JY</v>
          </cell>
          <cell r="G377">
            <v>12232</v>
          </cell>
          <cell r="H377">
            <v>12232</v>
          </cell>
          <cell r="I377" t="str">
            <v>1</v>
          </cell>
          <cell r="L377" t="str">
            <v>2</v>
          </cell>
          <cell r="M377" t="str">
            <v>L</v>
          </cell>
          <cell r="N377" t="str">
            <v>PAB-D-ECU</v>
          </cell>
          <cell r="O377" t="str">
            <v>PAB-D-ECU</v>
          </cell>
          <cell r="P377" t="str">
            <v>-</v>
          </cell>
          <cell r="Q377" t="str">
            <v>ｺｰｽﾀ</v>
          </cell>
          <cell r="R377" t="str">
            <v>ｺｰｽﾀ</v>
          </cell>
          <cell r="S377">
            <v>3</v>
          </cell>
          <cell r="T377">
            <v>3</v>
          </cell>
          <cell r="U377">
            <v>3</v>
          </cell>
          <cell r="V377">
            <v>3</v>
          </cell>
          <cell r="W377">
            <v>3</v>
          </cell>
          <cell r="X377">
            <v>3</v>
          </cell>
          <cell r="Y377">
            <v>18</v>
          </cell>
          <cell r="Z377">
            <v>18</v>
          </cell>
          <cell r="AA377">
            <v>40</v>
          </cell>
          <cell r="AB377" t="str">
            <v>1</v>
          </cell>
          <cell r="AC377">
            <v>0</v>
          </cell>
          <cell r="AD377">
            <v>2500.56</v>
          </cell>
          <cell r="AE377">
            <v>0</v>
          </cell>
          <cell r="AF377">
            <v>0</v>
          </cell>
          <cell r="AH377">
            <v>0</v>
          </cell>
          <cell r="AI377">
            <v>0</v>
          </cell>
        </row>
        <row r="378">
          <cell r="A378" t="str">
            <v>2CF</v>
          </cell>
          <cell r="B378" t="str">
            <v>JV0</v>
          </cell>
          <cell r="C378" t="str">
            <v>0795002260</v>
          </cell>
          <cell r="D378" t="str">
            <v>CZAD05</v>
          </cell>
          <cell r="E378" t="str">
            <v>A</v>
          </cell>
          <cell r="F378" t="str">
            <v>JY</v>
          </cell>
          <cell r="G378">
            <v>17184</v>
          </cell>
          <cell r="H378">
            <v>17244</v>
          </cell>
          <cell r="I378" t="str">
            <v>1</v>
          </cell>
          <cell r="L378" t="str">
            <v>2</v>
          </cell>
          <cell r="M378" t="str">
            <v>L</v>
          </cell>
          <cell r="N378" t="str">
            <v>PAB-D-ECU</v>
          </cell>
          <cell r="O378" t="str">
            <v>PAB-D-ECU</v>
          </cell>
          <cell r="P378" t="str">
            <v>-</v>
          </cell>
          <cell r="Q378" t="str">
            <v>ﾀﾞｲﾅ</v>
          </cell>
          <cell r="R378" t="str">
            <v>ﾀﾞｲﾅ</v>
          </cell>
          <cell r="S378">
            <v>30</v>
          </cell>
          <cell r="T378">
            <v>25</v>
          </cell>
          <cell r="U378">
            <v>32</v>
          </cell>
          <cell r="V378">
            <v>29</v>
          </cell>
          <cell r="W378">
            <v>27</v>
          </cell>
          <cell r="X378">
            <v>32</v>
          </cell>
          <cell r="Y378">
            <v>175</v>
          </cell>
          <cell r="Z378">
            <v>166</v>
          </cell>
          <cell r="AA378">
            <v>343</v>
          </cell>
          <cell r="AB378" t="str">
            <v>1</v>
          </cell>
          <cell r="AC378">
            <v>0</v>
          </cell>
          <cell r="AD378">
            <v>2720.3</v>
          </cell>
          <cell r="AE378">
            <v>0</v>
          </cell>
          <cell r="AF378">
            <v>0</v>
          </cell>
          <cell r="AH378">
            <v>0</v>
          </cell>
          <cell r="AI378">
            <v>0</v>
          </cell>
        </row>
        <row r="379">
          <cell r="A379" t="str">
            <v>2CF</v>
          </cell>
          <cell r="B379" t="str">
            <v>JV0</v>
          </cell>
          <cell r="C379" t="str">
            <v>0795002290</v>
          </cell>
          <cell r="D379" t="str">
            <v>CZAD05</v>
          </cell>
          <cell r="E379" t="str">
            <v>A</v>
          </cell>
          <cell r="F379" t="str">
            <v>JY</v>
          </cell>
          <cell r="G379">
            <v>17247</v>
          </cell>
          <cell r="H379">
            <v>17247</v>
          </cell>
          <cell r="I379" t="str">
            <v>1</v>
          </cell>
          <cell r="L379" t="str">
            <v>2</v>
          </cell>
          <cell r="M379" t="str">
            <v>L</v>
          </cell>
          <cell r="N379" t="str">
            <v>PAB-D-ECU</v>
          </cell>
          <cell r="O379" t="str">
            <v>PAB-D-ECU</v>
          </cell>
          <cell r="P379" t="str">
            <v>-</v>
          </cell>
          <cell r="Q379" t="str">
            <v>ﾀﾞｲﾅ</v>
          </cell>
          <cell r="R379" t="str">
            <v>ﾀﾞｲﾅ</v>
          </cell>
          <cell r="S379">
            <v>152</v>
          </cell>
          <cell r="T379">
            <v>126</v>
          </cell>
          <cell r="U379">
            <v>163</v>
          </cell>
          <cell r="V379">
            <v>148</v>
          </cell>
          <cell r="W379">
            <v>133</v>
          </cell>
          <cell r="X379">
            <v>158</v>
          </cell>
          <cell r="Y379">
            <v>880</v>
          </cell>
          <cell r="Z379">
            <v>829</v>
          </cell>
          <cell r="AA379">
            <v>1708</v>
          </cell>
          <cell r="AB379" t="str">
            <v>1</v>
          </cell>
          <cell r="AC379">
            <v>0</v>
          </cell>
          <cell r="AD379">
            <v>2720.3</v>
          </cell>
          <cell r="AE379">
            <v>0</v>
          </cell>
          <cell r="AF379">
            <v>0</v>
          </cell>
          <cell r="AH379">
            <v>0</v>
          </cell>
          <cell r="AI379">
            <v>0</v>
          </cell>
        </row>
        <row r="380">
          <cell r="A380" t="str">
            <v>2CF</v>
          </cell>
          <cell r="B380" t="str">
            <v>JV0</v>
          </cell>
          <cell r="C380" t="str">
            <v>0795002330</v>
          </cell>
          <cell r="D380" t="str">
            <v>CZAD05</v>
          </cell>
          <cell r="E380" t="str">
            <v>A</v>
          </cell>
          <cell r="F380" t="str">
            <v>JY</v>
          </cell>
          <cell r="G380">
            <v>17189</v>
          </cell>
          <cell r="H380">
            <v>17189</v>
          </cell>
          <cell r="I380" t="str">
            <v>1</v>
          </cell>
          <cell r="L380" t="str">
            <v>2</v>
          </cell>
          <cell r="M380" t="str">
            <v>L</v>
          </cell>
          <cell r="N380" t="str">
            <v>PAB-D-ECU</v>
          </cell>
          <cell r="O380" t="str">
            <v>PAB-D-ECU</v>
          </cell>
          <cell r="P380" t="str">
            <v>-</v>
          </cell>
          <cell r="Q380" t="str">
            <v>ﾀﾞｲﾅ</v>
          </cell>
          <cell r="R380" t="str">
            <v>ﾀﾞｲﾅ</v>
          </cell>
          <cell r="S380">
            <v>5</v>
          </cell>
          <cell r="T380">
            <v>4</v>
          </cell>
          <cell r="U380">
            <v>6</v>
          </cell>
          <cell r="V380">
            <v>5</v>
          </cell>
          <cell r="W380">
            <v>5</v>
          </cell>
          <cell r="X380">
            <v>6</v>
          </cell>
          <cell r="Y380">
            <v>31</v>
          </cell>
          <cell r="Z380">
            <v>26</v>
          </cell>
          <cell r="AA380">
            <v>58</v>
          </cell>
          <cell r="AB380" t="str">
            <v>1</v>
          </cell>
          <cell r="AC380">
            <v>0</v>
          </cell>
          <cell r="AD380">
            <v>2787.37</v>
          </cell>
          <cell r="AE380">
            <v>0</v>
          </cell>
          <cell r="AF380">
            <v>0</v>
          </cell>
          <cell r="AH380">
            <v>0</v>
          </cell>
          <cell r="AI380">
            <v>0</v>
          </cell>
        </row>
        <row r="381">
          <cell r="A381" t="str">
            <v>2CF</v>
          </cell>
          <cell r="B381" t="str">
            <v>JV0</v>
          </cell>
          <cell r="C381" t="str">
            <v>0795002340</v>
          </cell>
          <cell r="D381" t="str">
            <v>CZAD05</v>
          </cell>
          <cell r="E381" t="str">
            <v>A</v>
          </cell>
          <cell r="F381" t="str">
            <v>JY</v>
          </cell>
          <cell r="G381">
            <v>17189</v>
          </cell>
          <cell r="H381">
            <v>17189</v>
          </cell>
          <cell r="I381" t="str">
            <v>1</v>
          </cell>
          <cell r="L381" t="str">
            <v>2</v>
          </cell>
          <cell r="M381" t="str">
            <v>L</v>
          </cell>
          <cell r="N381" t="str">
            <v>PAB-D-ECU</v>
          </cell>
          <cell r="O381" t="str">
            <v>PAB-D-ECU</v>
          </cell>
          <cell r="P381" t="str">
            <v>-</v>
          </cell>
          <cell r="Q381" t="str">
            <v>ﾀﾞｲﾅ</v>
          </cell>
          <cell r="R381" t="str">
            <v>ﾀﾞｲﾅ</v>
          </cell>
          <cell r="S381">
            <v>30</v>
          </cell>
          <cell r="T381">
            <v>25</v>
          </cell>
          <cell r="U381">
            <v>32</v>
          </cell>
          <cell r="V381">
            <v>29</v>
          </cell>
          <cell r="W381">
            <v>27</v>
          </cell>
          <cell r="X381">
            <v>32</v>
          </cell>
          <cell r="Y381">
            <v>175</v>
          </cell>
          <cell r="Z381">
            <v>166</v>
          </cell>
          <cell r="AA381">
            <v>238</v>
          </cell>
          <cell r="AB381" t="str">
            <v>1</v>
          </cell>
          <cell r="AC381">
            <v>0</v>
          </cell>
          <cell r="AD381">
            <v>2787.37</v>
          </cell>
          <cell r="AE381">
            <v>0</v>
          </cell>
          <cell r="AF381">
            <v>0</v>
          </cell>
          <cell r="AH381">
            <v>0</v>
          </cell>
          <cell r="AI381">
            <v>0</v>
          </cell>
        </row>
        <row r="382">
          <cell r="A382" t="str">
            <v>2CF</v>
          </cell>
          <cell r="B382" t="str">
            <v>JV0</v>
          </cell>
          <cell r="C382" t="str">
            <v>0795002350</v>
          </cell>
          <cell r="D382" t="str">
            <v>AZAA01</v>
          </cell>
          <cell r="E382" t="str">
            <v>A</v>
          </cell>
          <cell r="F382" t="str">
            <v>JY</v>
          </cell>
          <cell r="G382">
            <v>17929</v>
          </cell>
          <cell r="H382">
            <v>18155</v>
          </cell>
          <cell r="I382" t="str">
            <v>1</v>
          </cell>
          <cell r="K382">
            <v>1059</v>
          </cell>
          <cell r="L382" t="str">
            <v>2</v>
          </cell>
          <cell r="M382" t="str">
            <v>L</v>
          </cell>
          <cell r="N382" t="str">
            <v>PAB-D-ECU</v>
          </cell>
          <cell r="O382" t="str">
            <v>PAB-D-ECU</v>
          </cell>
          <cell r="P382" t="str">
            <v>-</v>
          </cell>
          <cell r="Q382" t="str">
            <v>ｺｰｽﾀ(四川省)</v>
          </cell>
          <cell r="R382" t="str">
            <v>ｺｰｽﾀ</v>
          </cell>
          <cell r="S382">
            <v>109</v>
          </cell>
          <cell r="T382">
            <v>95</v>
          </cell>
          <cell r="U382">
            <v>117</v>
          </cell>
          <cell r="V382">
            <v>106</v>
          </cell>
          <cell r="W382">
            <v>85</v>
          </cell>
          <cell r="X382">
            <v>113</v>
          </cell>
          <cell r="Y382">
            <v>625</v>
          </cell>
          <cell r="Z382">
            <v>518</v>
          </cell>
          <cell r="AA382">
            <v>1015</v>
          </cell>
          <cell r="AB382" t="str">
            <v>1</v>
          </cell>
          <cell r="AC382">
            <v>0</v>
          </cell>
          <cell r="AD382">
            <v>2760.45</v>
          </cell>
          <cell r="AE382">
            <v>0</v>
          </cell>
          <cell r="AF382">
            <v>0</v>
          </cell>
          <cell r="AH382">
            <v>0</v>
          </cell>
          <cell r="AI382">
            <v>0</v>
          </cell>
        </row>
        <row r="383">
          <cell r="A383" t="str">
            <v>2CF</v>
          </cell>
          <cell r="B383" t="str">
            <v>JV0</v>
          </cell>
          <cell r="C383" t="str">
            <v>0795002360</v>
          </cell>
          <cell r="D383" t="str">
            <v>AZAA01</v>
          </cell>
          <cell r="E383" t="str">
            <v>A</v>
          </cell>
          <cell r="F383" t="str">
            <v>JY</v>
          </cell>
          <cell r="G383">
            <v>12153</v>
          </cell>
          <cell r="H383">
            <v>12153</v>
          </cell>
          <cell r="I383" t="str">
            <v>1</v>
          </cell>
          <cell r="L383" t="str">
            <v>2</v>
          </cell>
          <cell r="M383" t="str">
            <v>L</v>
          </cell>
          <cell r="N383" t="str">
            <v>PAB-D-ECU</v>
          </cell>
          <cell r="O383" t="str">
            <v>PAB-D-ECU</v>
          </cell>
          <cell r="P383" t="str">
            <v>-</v>
          </cell>
          <cell r="Q383" t="str">
            <v>ｺｰｽﾀ(四川省)</v>
          </cell>
          <cell r="R383" t="str">
            <v>ｺｰｽﾀ</v>
          </cell>
          <cell r="S383">
            <v>195</v>
          </cell>
          <cell r="T383">
            <v>172</v>
          </cell>
          <cell r="U383">
            <v>210</v>
          </cell>
          <cell r="V383">
            <v>191</v>
          </cell>
          <cell r="W383">
            <v>153</v>
          </cell>
          <cell r="X383">
            <v>204</v>
          </cell>
          <cell r="Y383">
            <v>1125</v>
          </cell>
          <cell r="Z383">
            <v>932</v>
          </cell>
          <cell r="AA383">
            <v>1885</v>
          </cell>
          <cell r="AB383" t="str">
            <v>1</v>
          </cell>
          <cell r="AC383">
            <v>0</v>
          </cell>
          <cell r="AD383">
            <v>2580.1999999999998</v>
          </cell>
          <cell r="AE383">
            <v>0</v>
          </cell>
          <cell r="AF383">
            <v>0</v>
          </cell>
          <cell r="AH383">
            <v>0</v>
          </cell>
          <cell r="AI383">
            <v>0</v>
          </cell>
        </row>
        <row r="384">
          <cell r="A384" t="str">
            <v>2CF</v>
          </cell>
          <cell r="B384" t="str">
            <v>JV0</v>
          </cell>
          <cell r="C384" t="str">
            <v>0795002370</v>
          </cell>
          <cell r="D384" t="str">
            <v>CZAD05</v>
          </cell>
          <cell r="E384" t="str">
            <v>A</v>
          </cell>
          <cell r="F384" t="str">
            <v>JY</v>
          </cell>
          <cell r="G384">
            <v>19076</v>
          </cell>
          <cell r="H384">
            <v>23202</v>
          </cell>
          <cell r="I384" t="str">
            <v>1</v>
          </cell>
          <cell r="L384" t="str">
            <v>2</v>
          </cell>
          <cell r="M384" t="str">
            <v>L</v>
          </cell>
          <cell r="N384" t="str">
            <v>PAB-D-ECU</v>
          </cell>
          <cell r="O384" t="str">
            <v>ﾄﾗｯｸ統合ECU</v>
          </cell>
          <cell r="P384" t="str">
            <v>-</v>
          </cell>
          <cell r="Q384" t="str">
            <v>ﾀﾞｲﾅ・ﾃﾞｭﾄﾛ</v>
          </cell>
          <cell r="R384" t="str">
            <v>ﾀﾞｲﾅ</v>
          </cell>
          <cell r="S384">
            <v>961</v>
          </cell>
          <cell r="T384">
            <v>797</v>
          </cell>
          <cell r="U384">
            <v>1032</v>
          </cell>
          <cell r="V384">
            <v>937</v>
          </cell>
          <cell r="W384">
            <v>844</v>
          </cell>
          <cell r="X384">
            <v>1008</v>
          </cell>
          <cell r="Y384">
            <v>5579</v>
          </cell>
          <cell r="Z384">
            <v>6252</v>
          </cell>
          <cell r="AA384">
            <v>10547</v>
          </cell>
          <cell r="AB384" t="str">
            <v>1</v>
          </cell>
          <cell r="AC384">
            <v>0</v>
          </cell>
          <cell r="AD384">
            <v>5030.1000000000004</v>
          </cell>
          <cell r="AE384">
            <v>0</v>
          </cell>
          <cell r="AF384">
            <v>0</v>
          </cell>
          <cell r="AH384">
            <v>0</v>
          </cell>
          <cell r="AI384">
            <v>0</v>
          </cell>
        </row>
        <row r="385">
          <cell r="A385" t="str">
            <v>2CF</v>
          </cell>
          <cell r="B385" t="str">
            <v>JV0</v>
          </cell>
          <cell r="C385" t="str">
            <v>0795002380</v>
          </cell>
          <cell r="D385" t="str">
            <v>CZAD05</v>
          </cell>
          <cell r="E385" t="str">
            <v>A</v>
          </cell>
          <cell r="F385" t="str">
            <v>JY</v>
          </cell>
          <cell r="G385">
            <v>19076</v>
          </cell>
          <cell r="H385">
            <v>23202</v>
          </cell>
          <cell r="I385" t="str">
            <v>1</v>
          </cell>
          <cell r="L385" t="str">
            <v>2</v>
          </cell>
          <cell r="M385" t="str">
            <v>L</v>
          </cell>
          <cell r="N385" t="str">
            <v>PAB-D-ECU</v>
          </cell>
          <cell r="O385" t="str">
            <v>ﾄﾗｯｸ統合ECU</v>
          </cell>
          <cell r="P385" t="str">
            <v>-</v>
          </cell>
          <cell r="Q385" t="str">
            <v>ﾀﾞｲﾅ・ﾃﾞｭﾄﾛ</v>
          </cell>
          <cell r="R385" t="str">
            <v>ﾀﾞｲﾅ</v>
          </cell>
          <cell r="S385">
            <v>641</v>
          </cell>
          <cell r="T385">
            <v>531</v>
          </cell>
          <cell r="U385">
            <v>687</v>
          </cell>
          <cell r="V385">
            <v>626</v>
          </cell>
          <cell r="W385">
            <v>563</v>
          </cell>
          <cell r="X385">
            <v>673</v>
          </cell>
          <cell r="Y385">
            <v>3721</v>
          </cell>
          <cell r="Z385">
            <v>4168</v>
          </cell>
          <cell r="AA385">
            <v>7033</v>
          </cell>
          <cell r="AB385" t="str">
            <v>1</v>
          </cell>
          <cell r="AC385">
            <v>0</v>
          </cell>
          <cell r="AD385">
            <v>5030.1000000000004</v>
          </cell>
          <cell r="AE385">
            <v>0</v>
          </cell>
          <cell r="AF385">
            <v>0</v>
          </cell>
          <cell r="AH385">
            <v>0</v>
          </cell>
          <cell r="AI385">
            <v>0</v>
          </cell>
        </row>
        <row r="386">
          <cell r="A386" t="str">
            <v>2CF</v>
          </cell>
          <cell r="B386" t="str">
            <v>JV0</v>
          </cell>
          <cell r="C386" t="str">
            <v>0795002390</v>
          </cell>
          <cell r="D386" t="str">
            <v>CZAD05</v>
          </cell>
          <cell r="E386" t="str">
            <v>A</v>
          </cell>
          <cell r="F386" t="str">
            <v>JY</v>
          </cell>
          <cell r="G386">
            <v>19576</v>
          </cell>
          <cell r="H386">
            <v>23702</v>
          </cell>
          <cell r="I386" t="str">
            <v>1</v>
          </cell>
          <cell r="L386" t="str">
            <v>2</v>
          </cell>
          <cell r="M386" t="str">
            <v>L</v>
          </cell>
          <cell r="N386" t="str">
            <v>PAB-D-ECU</v>
          </cell>
          <cell r="O386" t="str">
            <v>ﾄﾗｯｸ統合ECU</v>
          </cell>
          <cell r="P386" t="str">
            <v>-</v>
          </cell>
          <cell r="Q386" t="str">
            <v>ﾀﾞｲﾅ・ﾃﾞｭﾄﾛ</v>
          </cell>
          <cell r="R386" t="str">
            <v>ﾀﾞｲﾅ</v>
          </cell>
          <cell r="S386">
            <v>577</v>
          </cell>
          <cell r="T386">
            <v>478</v>
          </cell>
          <cell r="U386">
            <v>619</v>
          </cell>
          <cell r="V386">
            <v>563</v>
          </cell>
          <cell r="W386">
            <v>506</v>
          </cell>
          <cell r="X386">
            <v>605</v>
          </cell>
          <cell r="Y386">
            <v>3348</v>
          </cell>
          <cell r="Z386">
            <v>3751</v>
          </cell>
          <cell r="AA386">
            <v>6328</v>
          </cell>
          <cell r="AB386" t="str">
            <v>1</v>
          </cell>
          <cell r="AC386">
            <v>0</v>
          </cell>
          <cell r="AD386">
            <v>5212.03</v>
          </cell>
          <cell r="AE386">
            <v>0</v>
          </cell>
          <cell r="AF386">
            <v>0</v>
          </cell>
          <cell r="AH386">
            <v>0</v>
          </cell>
          <cell r="AI386">
            <v>0</v>
          </cell>
        </row>
        <row r="387">
          <cell r="A387" t="str">
            <v>2CF</v>
          </cell>
          <cell r="B387" t="str">
            <v>JV0</v>
          </cell>
          <cell r="C387" t="str">
            <v>0795002400</v>
          </cell>
          <cell r="D387" t="str">
            <v>CZAD05</v>
          </cell>
          <cell r="E387" t="str">
            <v>A</v>
          </cell>
          <cell r="F387" t="str">
            <v>JY</v>
          </cell>
          <cell r="G387">
            <v>19576</v>
          </cell>
          <cell r="H387">
            <v>23702</v>
          </cell>
          <cell r="I387" t="str">
            <v>1</v>
          </cell>
          <cell r="L387" t="str">
            <v>2</v>
          </cell>
          <cell r="M387" t="str">
            <v>L</v>
          </cell>
          <cell r="N387" t="str">
            <v>PAB-D-ECU</v>
          </cell>
          <cell r="O387" t="str">
            <v>ﾄﾗｯｸ統合ECU</v>
          </cell>
          <cell r="P387" t="str">
            <v>-</v>
          </cell>
          <cell r="Q387" t="str">
            <v>ﾀﾞｲﾅ・ﾃﾞｭﾄﾛ</v>
          </cell>
          <cell r="R387" t="str">
            <v>ﾀﾞｲﾅ</v>
          </cell>
          <cell r="S387">
            <v>480</v>
          </cell>
          <cell r="T387">
            <v>399</v>
          </cell>
          <cell r="U387">
            <v>516</v>
          </cell>
          <cell r="V387">
            <v>469</v>
          </cell>
          <cell r="W387">
            <v>422</v>
          </cell>
          <cell r="X387">
            <v>504</v>
          </cell>
          <cell r="Y387">
            <v>2790</v>
          </cell>
          <cell r="Z387">
            <v>3126</v>
          </cell>
          <cell r="AA387">
            <v>5275</v>
          </cell>
          <cell r="AB387" t="str">
            <v>1</v>
          </cell>
          <cell r="AC387">
            <v>0</v>
          </cell>
          <cell r="AD387">
            <v>5212.03</v>
          </cell>
          <cell r="AE387">
            <v>0</v>
          </cell>
          <cell r="AF387">
            <v>0</v>
          </cell>
          <cell r="AH387">
            <v>0</v>
          </cell>
          <cell r="AI387">
            <v>0</v>
          </cell>
        </row>
        <row r="388">
          <cell r="A388" t="str">
            <v>2CF</v>
          </cell>
          <cell r="B388" t="str">
            <v>JV0</v>
          </cell>
          <cell r="C388" t="str">
            <v>0795002410</v>
          </cell>
          <cell r="D388" t="str">
            <v>CZAD05</v>
          </cell>
          <cell r="E388" t="str">
            <v>A</v>
          </cell>
          <cell r="F388" t="str">
            <v>JY</v>
          </cell>
          <cell r="G388">
            <v>22712</v>
          </cell>
          <cell r="H388">
            <v>27502</v>
          </cell>
          <cell r="I388" t="str">
            <v>1</v>
          </cell>
          <cell r="L388" t="str">
            <v>2</v>
          </cell>
          <cell r="M388" t="str">
            <v>L</v>
          </cell>
          <cell r="N388" t="str">
            <v>PAB-D-ECU</v>
          </cell>
          <cell r="O388" t="str">
            <v>ﾄﾗｯｸ統合ECU</v>
          </cell>
          <cell r="P388" t="str">
            <v>-</v>
          </cell>
          <cell r="Q388" t="str">
            <v>ﾀﾞｲﾅ･ﾃﾞｭﾄﾛ</v>
          </cell>
          <cell r="R388" t="str">
            <v>ﾀﾞｲﾅ</v>
          </cell>
          <cell r="S388">
            <v>64</v>
          </cell>
          <cell r="T388">
            <v>53</v>
          </cell>
          <cell r="U388">
            <v>69</v>
          </cell>
          <cell r="V388">
            <v>63</v>
          </cell>
          <cell r="W388">
            <v>56</v>
          </cell>
          <cell r="X388">
            <v>67</v>
          </cell>
          <cell r="Y388">
            <v>372</v>
          </cell>
          <cell r="Z388">
            <v>417</v>
          </cell>
          <cell r="AA388">
            <v>703</v>
          </cell>
          <cell r="AB388" t="str">
            <v>1</v>
          </cell>
          <cell r="AC388">
            <v>0</v>
          </cell>
          <cell r="AD388">
            <v>5036.74</v>
          </cell>
          <cell r="AE388">
            <v>0</v>
          </cell>
          <cell r="AF388">
            <v>0</v>
          </cell>
          <cell r="AH388">
            <v>0</v>
          </cell>
          <cell r="AI388">
            <v>0</v>
          </cell>
        </row>
        <row r="389">
          <cell r="A389" t="str">
            <v>2CF</v>
          </cell>
          <cell r="B389" t="str">
            <v>JV0</v>
          </cell>
          <cell r="C389" t="str">
            <v>0795002420</v>
          </cell>
          <cell r="D389" t="str">
            <v>CZAD05</v>
          </cell>
          <cell r="E389" t="str">
            <v>A</v>
          </cell>
          <cell r="F389" t="str">
            <v>JY</v>
          </cell>
          <cell r="G389">
            <v>22712</v>
          </cell>
          <cell r="H389">
            <v>22862</v>
          </cell>
          <cell r="I389" t="str">
            <v>1</v>
          </cell>
          <cell r="L389" t="str">
            <v>2</v>
          </cell>
          <cell r="M389" t="str">
            <v>L</v>
          </cell>
          <cell r="N389" t="str">
            <v>PAB-D-ECU</v>
          </cell>
          <cell r="O389" t="str">
            <v>ﾄﾗｯｸ統合ECU</v>
          </cell>
          <cell r="P389" t="str">
            <v>-</v>
          </cell>
          <cell r="Q389" t="str">
            <v>ﾀﾞｲﾅ･ﾃﾞｭﾄﾛ</v>
          </cell>
          <cell r="R389" t="str">
            <v>ﾀﾞｲﾅ</v>
          </cell>
          <cell r="S389">
            <v>96</v>
          </cell>
          <cell r="T389">
            <v>80</v>
          </cell>
          <cell r="U389">
            <v>103</v>
          </cell>
          <cell r="V389">
            <v>94</v>
          </cell>
          <cell r="W389">
            <v>84</v>
          </cell>
          <cell r="X389">
            <v>101</v>
          </cell>
          <cell r="Y389">
            <v>558</v>
          </cell>
          <cell r="Z389">
            <v>626</v>
          </cell>
          <cell r="AA389">
            <v>1055</v>
          </cell>
          <cell r="AB389" t="str">
            <v>1</v>
          </cell>
          <cell r="AC389">
            <v>0</v>
          </cell>
          <cell r="AD389">
            <v>5036.74</v>
          </cell>
          <cell r="AE389">
            <v>0</v>
          </cell>
          <cell r="AF389">
            <v>0</v>
          </cell>
          <cell r="AH389">
            <v>0</v>
          </cell>
          <cell r="AI389">
            <v>0</v>
          </cell>
        </row>
        <row r="390">
          <cell r="A390" t="str">
            <v>2CF</v>
          </cell>
          <cell r="B390" t="str">
            <v>JV0</v>
          </cell>
          <cell r="C390" t="str">
            <v>0795002430</v>
          </cell>
          <cell r="D390" t="str">
            <v>CZAD05</v>
          </cell>
          <cell r="E390" t="str">
            <v>A</v>
          </cell>
          <cell r="F390" t="str">
            <v>JY</v>
          </cell>
          <cell r="G390">
            <v>23212</v>
          </cell>
          <cell r="H390">
            <v>27002</v>
          </cell>
          <cell r="I390" t="str">
            <v>1</v>
          </cell>
          <cell r="L390" t="str">
            <v>2</v>
          </cell>
          <cell r="M390" t="str">
            <v>L</v>
          </cell>
          <cell r="N390" t="str">
            <v>PAB-D-ECU</v>
          </cell>
          <cell r="O390" t="str">
            <v>ﾄﾗｯｸ統合ECU</v>
          </cell>
          <cell r="P390" t="str">
            <v>-</v>
          </cell>
          <cell r="Q390" t="str">
            <v>ﾀﾞｲﾅ･ﾃﾞｭﾄﾛ</v>
          </cell>
          <cell r="R390" t="str">
            <v>ﾀﾞｲﾅ</v>
          </cell>
          <cell r="S390">
            <v>32</v>
          </cell>
          <cell r="T390">
            <v>27</v>
          </cell>
          <cell r="U390">
            <v>34</v>
          </cell>
          <cell r="V390">
            <v>31</v>
          </cell>
          <cell r="W390">
            <v>28</v>
          </cell>
          <cell r="X390">
            <v>34</v>
          </cell>
          <cell r="Y390">
            <v>186</v>
          </cell>
          <cell r="Z390">
            <v>209</v>
          </cell>
          <cell r="AA390">
            <v>352</v>
          </cell>
          <cell r="AB390" t="str">
            <v>1</v>
          </cell>
          <cell r="AC390">
            <v>0</v>
          </cell>
          <cell r="AD390">
            <v>5218.67</v>
          </cell>
          <cell r="AE390">
            <v>0</v>
          </cell>
          <cell r="AF390">
            <v>0</v>
          </cell>
          <cell r="AH390">
            <v>0</v>
          </cell>
          <cell r="AI390">
            <v>0</v>
          </cell>
        </row>
        <row r="391">
          <cell r="A391" t="str">
            <v>2CF</v>
          </cell>
          <cell r="B391" t="str">
            <v>JV0</v>
          </cell>
          <cell r="C391" t="str">
            <v>0795002440</v>
          </cell>
          <cell r="D391" t="str">
            <v>CZAD05</v>
          </cell>
          <cell r="E391" t="str">
            <v>A</v>
          </cell>
          <cell r="F391" t="str">
            <v>JY</v>
          </cell>
          <cell r="G391">
            <v>23212</v>
          </cell>
          <cell r="H391">
            <v>27502</v>
          </cell>
          <cell r="I391" t="str">
            <v>1</v>
          </cell>
          <cell r="L391" t="str">
            <v>2</v>
          </cell>
          <cell r="M391" t="str">
            <v>L</v>
          </cell>
          <cell r="N391" t="str">
            <v>PAB-D-ECU</v>
          </cell>
          <cell r="O391" t="str">
            <v>ﾄﾗｯｸ統合ECU</v>
          </cell>
          <cell r="P391" t="str">
            <v>-</v>
          </cell>
          <cell r="Q391" t="str">
            <v>ﾀﾞｲﾅ･ﾃﾞｭﾄﾛ</v>
          </cell>
          <cell r="R391" t="str">
            <v>ﾀﾞｲﾅ</v>
          </cell>
          <cell r="S391">
            <v>32</v>
          </cell>
          <cell r="T391">
            <v>27</v>
          </cell>
          <cell r="U391">
            <v>34</v>
          </cell>
          <cell r="V391">
            <v>31</v>
          </cell>
          <cell r="W391">
            <v>28</v>
          </cell>
          <cell r="X391">
            <v>34</v>
          </cell>
          <cell r="Y391">
            <v>186</v>
          </cell>
          <cell r="Z391">
            <v>209</v>
          </cell>
          <cell r="AA391">
            <v>352</v>
          </cell>
          <cell r="AB391" t="str">
            <v>1</v>
          </cell>
          <cell r="AC391">
            <v>0</v>
          </cell>
          <cell r="AD391">
            <v>5218.67</v>
          </cell>
          <cell r="AE391">
            <v>0</v>
          </cell>
          <cell r="AF391">
            <v>0</v>
          </cell>
          <cell r="AH391">
            <v>0</v>
          </cell>
          <cell r="AI391">
            <v>0</v>
          </cell>
        </row>
        <row r="392">
          <cell r="A392" t="str">
            <v>2CF</v>
          </cell>
          <cell r="B392" t="str">
            <v>JV0</v>
          </cell>
          <cell r="C392" t="str">
            <v>0795002450</v>
          </cell>
          <cell r="D392" t="str">
            <v>CZAD01</v>
          </cell>
          <cell r="E392" t="str">
            <v>A</v>
          </cell>
          <cell r="F392" t="str">
            <v>JY</v>
          </cell>
          <cell r="G392">
            <v>17522</v>
          </cell>
          <cell r="H392">
            <v>17522</v>
          </cell>
          <cell r="I392" t="str">
            <v>1</v>
          </cell>
          <cell r="L392" t="str">
            <v>2</v>
          </cell>
          <cell r="M392" t="str">
            <v>L</v>
          </cell>
          <cell r="N392" t="str">
            <v>PAB-D-ECU</v>
          </cell>
          <cell r="O392" t="str">
            <v>ﾄﾗｯｸ統合ECU</v>
          </cell>
          <cell r="P392" t="str">
            <v>-</v>
          </cell>
          <cell r="Q392" t="str">
            <v>ﾚﾝｼﾞｬｰ</v>
          </cell>
          <cell r="R392" t="str">
            <v>ﾚﾝｼﾞｬｰ</v>
          </cell>
          <cell r="S392">
            <v>259</v>
          </cell>
          <cell r="T392">
            <v>214</v>
          </cell>
          <cell r="U392">
            <v>278</v>
          </cell>
          <cell r="V392">
            <v>252</v>
          </cell>
          <cell r="W392">
            <v>227</v>
          </cell>
          <cell r="X392">
            <v>271</v>
          </cell>
          <cell r="Y392">
            <v>1501</v>
          </cell>
          <cell r="Z392">
            <v>1720</v>
          </cell>
          <cell r="AA392">
            <v>2757</v>
          </cell>
          <cell r="AB392" t="str">
            <v>1</v>
          </cell>
          <cell r="AC392">
            <v>0</v>
          </cell>
          <cell r="AD392">
            <v>4510.28</v>
          </cell>
          <cell r="AE392">
            <v>0</v>
          </cell>
          <cell r="AF392">
            <v>82</v>
          </cell>
          <cell r="AH392">
            <v>0</v>
          </cell>
          <cell r="AI392">
            <v>0</v>
          </cell>
        </row>
        <row r="393">
          <cell r="A393" t="str">
            <v>2CF</v>
          </cell>
          <cell r="B393" t="str">
            <v>JV0</v>
          </cell>
          <cell r="C393" t="str">
            <v>0795002470</v>
          </cell>
          <cell r="D393" t="str">
            <v>CZAD01</v>
          </cell>
          <cell r="E393" t="str">
            <v>A</v>
          </cell>
          <cell r="F393" t="str">
            <v>JY</v>
          </cell>
          <cell r="G393">
            <v>18071</v>
          </cell>
          <cell r="H393">
            <v>18022</v>
          </cell>
          <cell r="I393" t="str">
            <v>1</v>
          </cell>
          <cell r="K393">
            <v>49</v>
          </cell>
          <cell r="L393" t="str">
            <v>2</v>
          </cell>
          <cell r="M393" t="str">
            <v>L</v>
          </cell>
          <cell r="N393" t="str">
            <v>PAB-D-ECU</v>
          </cell>
          <cell r="O393" t="str">
            <v>ﾄﾗｯｸ統合ECU</v>
          </cell>
          <cell r="P393" t="str">
            <v>-</v>
          </cell>
          <cell r="Q393" t="str">
            <v>ﾚﾝｼﾞｬｰ</v>
          </cell>
          <cell r="R393" t="str">
            <v>ﾚﾝｼﾞｬｰ</v>
          </cell>
          <cell r="S393">
            <v>1515</v>
          </cell>
          <cell r="T393">
            <v>1256</v>
          </cell>
          <cell r="U393">
            <v>1626</v>
          </cell>
          <cell r="V393">
            <v>1478</v>
          </cell>
          <cell r="W393">
            <v>1330</v>
          </cell>
          <cell r="X393">
            <v>1588</v>
          </cell>
          <cell r="Y393">
            <v>8793</v>
          </cell>
          <cell r="Z393">
            <v>10074</v>
          </cell>
          <cell r="AA393">
            <v>16150</v>
          </cell>
          <cell r="AB393" t="str">
            <v>1</v>
          </cell>
          <cell r="AC393">
            <v>0</v>
          </cell>
          <cell r="AD393">
            <v>4935.5</v>
          </cell>
          <cell r="AE393">
            <v>0</v>
          </cell>
          <cell r="AF393">
            <v>82</v>
          </cell>
          <cell r="AH393">
            <v>0</v>
          </cell>
          <cell r="AI393">
            <v>0</v>
          </cell>
        </row>
        <row r="394">
          <cell r="A394" t="str">
            <v>2CF</v>
          </cell>
          <cell r="B394" t="str">
            <v>JV0</v>
          </cell>
          <cell r="C394" t="str">
            <v>0795002480</v>
          </cell>
          <cell r="D394" t="str">
            <v>CZAD01</v>
          </cell>
          <cell r="E394" t="str">
            <v>A</v>
          </cell>
          <cell r="F394" t="str">
            <v>JY</v>
          </cell>
          <cell r="G394">
            <v>19732</v>
          </cell>
          <cell r="H394">
            <v>19732</v>
          </cell>
          <cell r="I394" t="str">
            <v>1</v>
          </cell>
          <cell r="L394" t="str">
            <v>2</v>
          </cell>
          <cell r="M394" t="str">
            <v>L</v>
          </cell>
          <cell r="N394" t="str">
            <v>PAB-D-ECU</v>
          </cell>
          <cell r="O394" t="str">
            <v>ﾄﾗｯｸ統合ECU</v>
          </cell>
          <cell r="P394" t="str">
            <v>-</v>
          </cell>
          <cell r="Q394" t="str">
            <v>ﾚﾝｼﾞｬｰ</v>
          </cell>
          <cell r="R394" t="str">
            <v>ﾚﾝｼﾞｬｰ</v>
          </cell>
          <cell r="S394">
            <v>18</v>
          </cell>
          <cell r="T394">
            <v>15</v>
          </cell>
          <cell r="U394">
            <v>20</v>
          </cell>
          <cell r="V394">
            <v>18</v>
          </cell>
          <cell r="W394">
            <v>16</v>
          </cell>
          <cell r="X394">
            <v>19</v>
          </cell>
          <cell r="Y394">
            <v>106</v>
          </cell>
          <cell r="Z394">
            <v>123</v>
          </cell>
          <cell r="AA394">
            <v>197</v>
          </cell>
          <cell r="AB394" t="str">
            <v>1</v>
          </cell>
          <cell r="AC394">
            <v>0</v>
          </cell>
          <cell r="AD394">
            <v>5842.14</v>
          </cell>
          <cell r="AE394">
            <v>0</v>
          </cell>
          <cell r="AF394">
            <v>82</v>
          </cell>
          <cell r="AH394">
            <v>0</v>
          </cell>
          <cell r="AI394">
            <v>0</v>
          </cell>
        </row>
        <row r="395">
          <cell r="A395" t="str">
            <v>2CF</v>
          </cell>
          <cell r="B395" t="str">
            <v>JV0</v>
          </cell>
          <cell r="C395" t="str">
            <v>0795002500</v>
          </cell>
          <cell r="D395" t="str">
            <v>CZAE02</v>
          </cell>
          <cell r="E395" t="str">
            <v>A</v>
          </cell>
          <cell r="F395" t="str">
            <v>JY</v>
          </cell>
          <cell r="G395">
            <v>17267</v>
          </cell>
          <cell r="H395">
            <v>17267</v>
          </cell>
          <cell r="I395" t="str">
            <v>1</v>
          </cell>
          <cell r="L395" t="str">
            <v>2</v>
          </cell>
          <cell r="M395" t="str">
            <v>L</v>
          </cell>
          <cell r="N395" t="str">
            <v>PAB-D-ECU</v>
          </cell>
          <cell r="O395" t="str">
            <v>PAB-D-ECU</v>
          </cell>
          <cell r="P395" t="str">
            <v>-</v>
          </cell>
          <cell r="Q395" t="str">
            <v>ﾛｰｻﾞ</v>
          </cell>
          <cell r="R395" t="str">
            <v>ﾛｰｻﾞ</v>
          </cell>
          <cell r="S395">
            <v>20</v>
          </cell>
          <cell r="T395">
            <v>20</v>
          </cell>
          <cell r="U395">
            <v>23</v>
          </cell>
          <cell r="V395">
            <v>25</v>
          </cell>
          <cell r="W395">
            <v>18</v>
          </cell>
          <cell r="X395">
            <v>24</v>
          </cell>
          <cell r="Y395">
            <v>130</v>
          </cell>
          <cell r="Z395">
            <v>130</v>
          </cell>
          <cell r="AA395">
            <v>260</v>
          </cell>
          <cell r="AB395" t="str">
            <v>1</v>
          </cell>
          <cell r="AC395">
            <v>0</v>
          </cell>
          <cell r="AD395">
            <v>2713.21</v>
          </cell>
          <cell r="AE395">
            <v>0</v>
          </cell>
          <cell r="AF395">
            <v>0</v>
          </cell>
          <cell r="AH395">
            <v>0</v>
          </cell>
          <cell r="AI395">
            <v>0</v>
          </cell>
        </row>
        <row r="396">
          <cell r="A396" t="str">
            <v>2CF</v>
          </cell>
          <cell r="B396" t="str">
            <v>JV0</v>
          </cell>
          <cell r="C396" t="str">
            <v>0795002510</v>
          </cell>
          <cell r="D396" t="str">
            <v>CZAE02</v>
          </cell>
          <cell r="E396" t="str">
            <v>A</v>
          </cell>
          <cell r="F396" t="str">
            <v>JY</v>
          </cell>
          <cell r="G396">
            <v>16717</v>
          </cell>
          <cell r="H396">
            <v>16717</v>
          </cell>
          <cell r="I396" t="str">
            <v>1</v>
          </cell>
          <cell r="L396" t="str">
            <v>2</v>
          </cell>
          <cell r="M396" t="str">
            <v>L</v>
          </cell>
          <cell r="N396" t="str">
            <v>PAB-D-ECU</v>
          </cell>
          <cell r="O396" t="str">
            <v>PAB-D-ECU</v>
          </cell>
          <cell r="P396" t="str">
            <v>-</v>
          </cell>
          <cell r="Q396" t="str">
            <v>ﾛｰｻﾞ</v>
          </cell>
          <cell r="R396" t="str">
            <v>ﾛｰｻﾞ</v>
          </cell>
          <cell r="S396">
            <v>3</v>
          </cell>
          <cell r="T396">
            <v>3</v>
          </cell>
          <cell r="U396">
            <v>3</v>
          </cell>
          <cell r="V396">
            <v>4</v>
          </cell>
          <cell r="W396">
            <v>3</v>
          </cell>
          <cell r="X396">
            <v>4</v>
          </cell>
          <cell r="Y396">
            <v>20</v>
          </cell>
          <cell r="Z396">
            <v>20</v>
          </cell>
          <cell r="AA396">
            <v>40</v>
          </cell>
          <cell r="AB396" t="str">
            <v>1</v>
          </cell>
          <cell r="AC396">
            <v>0</v>
          </cell>
          <cell r="AD396">
            <v>2739.9</v>
          </cell>
          <cell r="AE396">
            <v>0</v>
          </cell>
          <cell r="AF396">
            <v>0</v>
          </cell>
          <cell r="AH396">
            <v>0</v>
          </cell>
          <cell r="AI396">
            <v>0</v>
          </cell>
        </row>
        <row r="397">
          <cell r="A397" t="str">
            <v>2CF</v>
          </cell>
          <cell r="B397" t="str">
            <v>JV0</v>
          </cell>
          <cell r="C397" t="str">
            <v>0795002550</v>
          </cell>
          <cell r="D397" t="str">
            <v>CZAD01</v>
          </cell>
          <cell r="E397" t="str">
            <v>A</v>
          </cell>
          <cell r="F397" t="str">
            <v>JY</v>
          </cell>
          <cell r="G397">
            <v>18543</v>
          </cell>
          <cell r="H397">
            <v>24596</v>
          </cell>
          <cell r="I397" t="str">
            <v>1</v>
          </cell>
          <cell r="L397" t="str">
            <v>2</v>
          </cell>
          <cell r="M397" t="str">
            <v>L</v>
          </cell>
          <cell r="N397" t="str">
            <v>PAB-D-ECU</v>
          </cell>
          <cell r="O397" t="str">
            <v>ﾄﾗｯｸ統合ECU</v>
          </cell>
          <cell r="P397" t="str">
            <v>-</v>
          </cell>
          <cell r="Q397" t="str">
            <v>ﾚﾝｼﾞｬｰ</v>
          </cell>
          <cell r="R397" t="str">
            <v>ﾚﾝｼﾞｬｰ</v>
          </cell>
          <cell r="S397">
            <v>24</v>
          </cell>
          <cell r="T397">
            <v>20</v>
          </cell>
          <cell r="U397">
            <v>26</v>
          </cell>
          <cell r="V397">
            <v>24</v>
          </cell>
          <cell r="W397">
            <v>21</v>
          </cell>
          <cell r="X397">
            <v>25</v>
          </cell>
          <cell r="Y397">
            <v>140</v>
          </cell>
          <cell r="Z397">
            <v>140</v>
          </cell>
          <cell r="AA397">
            <v>323</v>
          </cell>
          <cell r="AB397" t="str">
            <v>?</v>
          </cell>
          <cell r="AC397">
            <v>0</v>
          </cell>
          <cell r="AD397">
            <v>4935.5</v>
          </cell>
          <cell r="AE397">
            <v>0</v>
          </cell>
          <cell r="AF397">
            <v>82</v>
          </cell>
          <cell r="AH397">
            <v>0</v>
          </cell>
          <cell r="AI397">
            <v>0</v>
          </cell>
        </row>
        <row r="398">
          <cell r="A398" t="str">
            <v>2CF</v>
          </cell>
          <cell r="B398" t="str">
            <v>JV0</v>
          </cell>
          <cell r="C398" t="str">
            <v>0795002560</v>
          </cell>
          <cell r="D398" t="str">
            <v>CZAD01</v>
          </cell>
          <cell r="E398" t="str">
            <v>A</v>
          </cell>
          <cell r="F398" t="str">
            <v>JY</v>
          </cell>
          <cell r="G398">
            <v>18543</v>
          </cell>
          <cell r="H398">
            <v>23996</v>
          </cell>
          <cell r="I398" t="str">
            <v>1</v>
          </cell>
          <cell r="L398" t="str">
            <v>2</v>
          </cell>
          <cell r="M398" t="str">
            <v>L</v>
          </cell>
          <cell r="N398" t="str">
            <v>PAB-D-ECU</v>
          </cell>
          <cell r="O398" t="str">
            <v>ﾄﾗｯｸ統合ECU</v>
          </cell>
          <cell r="P398" t="str">
            <v>-</v>
          </cell>
          <cell r="Q398" t="str">
            <v>ﾚﾝｼﾞｬｰ</v>
          </cell>
          <cell r="R398" t="str">
            <v>ﾚﾝｼﾞｬｰ</v>
          </cell>
          <cell r="S398">
            <v>72</v>
          </cell>
          <cell r="T398">
            <v>60</v>
          </cell>
          <cell r="U398">
            <v>78</v>
          </cell>
          <cell r="V398">
            <v>71</v>
          </cell>
          <cell r="W398">
            <v>64</v>
          </cell>
          <cell r="X398">
            <v>76</v>
          </cell>
          <cell r="Y398">
            <v>421</v>
          </cell>
          <cell r="Z398">
            <v>420</v>
          </cell>
          <cell r="AA398">
            <v>968</v>
          </cell>
          <cell r="AB398" t="str">
            <v>?</v>
          </cell>
          <cell r="AC398">
            <v>0</v>
          </cell>
          <cell r="AD398">
            <v>4510.28</v>
          </cell>
          <cell r="AE398">
            <v>0</v>
          </cell>
          <cell r="AF398">
            <v>82</v>
          </cell>
          <cell r="AH398">
            <v>0</v>
          </cell>
          <cell r="AI398">
            <v>0</v>
          </cell>
        </row>
        <row r="399">
          <cell r="A399" t="str">
            <v>2CF</v>
          </cell>
          <cell r="B399" t="str">
            <v>JV0</v>
          </cell>
          <cell r="C399" t="str">
            <v>1007941410</v>
          </cell>
          <cell r="D399" t="str">
            <v>AZAA01</v>
          </cell>
          <cell r="E399" t="str">
            <v>A</v>
          </cell>
          <cell r="F399" t="str">
            <v>JY</v>
          </cell>
          <cell r="G399">
            <v>13758</v>
          </cell>
          <cell r="H399">
            <v>13758</v>
          </cell>
          <cell r="I399" t="str">
            <v>1</v>
          </cell>
          <cell r="L399" t="str">
            <v>2</v>
          </cell>
          <cell r="M399" t="str">
            <v>L</v>
          </cell>
          <cell r="N399" t="str">
            <v>ABS-C-ECU</v>
          </cell>
          <cell r="O399" t="str">
            <v>ABS-C3-ECU</v>
          </cell>
          <cell r="P399" t="str">
            <v>-</v>
          </cell>
          <cell r="Q399" t="str">
            <v>ﾗﾝｸﾙ</v>
          </cell>
          <cell r="R399" t="str">
            <v>ﾗﾝｸﾙ,ﾌﾟﾗﾄﾞ</v>
          </cell>
          <cell r="S399">
            <v>36</v>
          </cell>
          <cell r="T399">
            <v>43</v>
          </cell>
          <cell r="U399">
            <v>42</v>
          </cell>
          <cell r="V399">
            <v>39</v>
          </cell>
          <cell r="W399">
            <v>41</v>
          </cell>
          <cell r="X399">
            <v>37</v>
          </cell>
          <cell r="Y399">
            <v>238</v>
          </cell>
          <cell r="Z399">
            <v>149</v>
          </cell>
          <cell r="AA399">
            <v>208</v>
          </cell>
          <cell r="AB399" t="str">
            <v>1</v>
          </cell>
          <cell r="AC399">
            <v>0</v>
          </cell>
          <cell r="AD399">
            <v>2904.9</v>
          </cell>
          <cell r="AE399">
            <v>0</v>
          </cell>
          <cell r="AF399">
            <v>3362</v>
          </cell>
          <cell r="AH399">
            <v>0</v>
          </cell>
          <cell r="AI399">
            <v>0</v>
          </cell>
        </row>
        <row r="400">
          <cell r="A400" t="str">
            <v>2CF</v>
          </cell>
          <cell r="B400" t="str">
            <v>JV0</v>
          </cell>
          <cell r="C400" t="str">
            <v>1007943320</v>
          </cell>
          <cell r="D400" t="str">
            <v>AZAA01</v>
          </cell>
          <cell r="E400" t="str">
            <v>A</v>
          </cell>
          <cell r="F400" t="str">
            <v>JY</v>
          </cell>
          <cell r="G400">
            <v>8162</v>
          </cell>
          <cell r="H400">
            <v>9083</v>
          </cell>
          <cell r="I400" t="str">
            <v>1</v>
          </cell>
          <cell r="K400">
            <v>542</v>
          </cell>
          <cell r="L400" t="str">
            <v>2</v>
          </cell>
          <cell r="M400" t="str">
            <v>L</v>
          </cell>
          <cell r="N400" t="str">
            <v>ABS-D-ECU</v>
          </cell>
          <cell r="O400" t="str">
            <v>ABS-D3-ECU</v>
          </cell>
          <cell r="P400" t="str">
            <v>-</v>
          </cell>
          <cell r="Q400" t="str">
            <v>ｺﾝﾌｫｰﾄ</v>
          </cell>
          <cell r="R400" t="str">
            <v>ｺﾝﾌｫｰﾄ</v>
          </cell>
          <cell r="S400">
            <v>110</v>
          </cell>
          <cell r="T400">
            <v>123</v>
          </cell>
          <cell r="U400">
            <v>142</v>
          </cell>
          <cell r="V400">
            <v>130</v>
          </cell>
          <cell r="W400">
            <v>119</v>
          </cell>
          <cell r="X400">
            <v>138</v>
          </cell>
          <cell r="Y400">
            <v>762</v>
          </cell>
          <cell r="Z400">
            <v>763</v>
          </cell>
          <cell r="AA400">
            <v>1519</v>
          </cell>
          <cell r="AB400" t="str">
            <v>1</v>
          </cell>
          <cell r="AC400">
            <v>0</v>
          </cell>
          <cell r="AD400">
            <v>1757.82</v>
          </cell>
          <cell r="AE400">
            <v>0</v>
          </cell>
          <cell r="AF400">
            <v>734</v>
          </cell>
          <cell r="AH400">
            <v>0</v>
          </cell>
          <cell r="AI400">
            <v>0</v>
          </cell>
        </row>
        <row r="401">
          <cell r="A401" t="str">
            <v>2CF</v>
          </cell>
          <cell r="B401" t="str">
            <v>JV0</v>
          </cell>
          <cell r="C401" t="str">
            <v>1007947540</v>
          </cell>
          <cell r="D401" t="str">
            <v>AZAA01</v>
          </cell>
          <cell r="E401" t="str">
            <v>A</v>
          </cell>
          <cell r="F401" t="str">
            <v>JY</v>
          </cell>
          <cell r="G401">
            <v>42497</v>
          </cell>
          <cell r="H401">
            <v>42497</v>
          </cell>
          <cell r="I401" t="str">
            <v>1</v>
          </cell>
          <cell r="L401" t="str">
            <v>2</v>
          </cell>
          <cell r="M401" t="str">
            <v>L</v>
          </cell>
          <cell r="N401" t="str">
            <v>ABS-D-ECU</v>
          </cell>
          <cell r="O401" t="str">
            <v>ABS+B/TRC-D</v>
          </cell>
          <cell r="P401" t="str">
            <v>-</v>
          </cell>
          <cell r="Q401" t="str">
            <v>ｾﾝﾁｭﾘｰ</v>
          </cell>
          <cell r="R401" t="str">
            <v>ｾﾝﾁｭﾘｰ</v>
          </cell>
          <cell r="S401">
            <v>0</v>
          </cell>
          <cell r="T401">
            <v>0</v>
          </cell>
          <cell r="U401">
            <v>0</v>
          </cell>
          <cell r="V401">
            <v>0</v>
          </cell>
          <cell r="W401">
            <v>0</v>
          </cell>
          <cell r="X401">
            <v>0</v>
          </cell>
          <cell r="Y401">
            <v>0</v>
          </cell>
          <cell r="Z401">
            <v>0</v>
          </cell>
          <cell r="AA401">
            <v>1</v>
          </cell>
          <cell r="AB401" t="str">
            <v>4</v>
          </cell>
          <cell r="AC401">
            <v>0</v>
          </cell>
          <cell r="AD401">
            <v>13275.37</v>
          </cell>
          <cell r="AE401">
            <v>0</v>
          </cell>
          <cell r="AF401">
            <v>1105</v>
          </cell>
          <cell r="AH401">
            <v>0</v>
          </cell>
          <cell r="AI401">
            <v>0</v>
          </cell>
        </row>
        <row r="402">
          <cell r="A402" t="str">
            <v>2CF</v>
          </cell>
          <cell r="B402" t="str">
            <v>JV0</v>
          </cell>
          <cell r="C402" t="str">
            <v>1007947550</v>
          </cell>
          <cell r="D402" t="str">
            <v>AZAA01</v>
          </cell>
          <cell r="E402" t="str">
            <v>A</v>
          </cell>
          <cell r="F402" t="str">
            <v>JY</v>
          </cell>
          <cell r="G402">
            <v>33347</v>
          </cell>
          <cell r="H402">
            <v>33347</v>
          </cell>
          <cell r="I402" t="str">
            <v>1</v>
          </cell>
          <cell r="L402" t="str">
            <v>2</v>
          </cell>
          <cell r="M402" t="str">
            <v>L</v>
          </cell>
          <cell r="N402" t="str">
            <v>ABS-D-ECU</v>
          </cell>
          <cell r="O402" t="str">
            <v>ABS+B/TRC-D</v>
          </cell>
          <cell r="P402" t="str">
            <v>-</v>
          </cell>
          <cell r="Q402" t="str">
            <v>ｾﾝﾁｭﾘｰ</v>
          </cell>
          <cell r="R402" t="str">
            <v>ｾﾝﾁｭﾘｰ</v>
          </cell>
          <cell r="S402">
            <v>1</v>
          </cell>
          <cell r="T402">
            <v>1</v>
          </cell>
          <cell r="U402">
            <v>1</v>
          </cell>
          <cell r="V402">
            <v>1</v>
          </cell>
          <cell r="W402">
            <v>1</v>
          </cell>
          <cell r="X402">
            <v>0</v>
          </cell>
          <cell r="Y402">
            <v>5</v>
          </cell>
          <cell r="Z402">
            <v>5</v>
          </cell>
          <cell r="AA402">
            <v>4</v>
          </cell>
          <cell r="AB402" t="str">
            <v>1</v>
          </cell>
          <cell r="AC402">
            <v>0</v>
          </cell>
          <cell r="AD402">
            <v>4482.8999999999996</v>
          </cell>
          <cell r="AE402">
            <v>0</v>
          </cell>
          <cell r="AF402">
            <v>1240</v>
          </cell>
          <cell r="AH402">
            <v>0</v>
          </cell>
          <cell r="AI402">
            <v>0</v>
          </cell>
        </row>
        <row r="403">
          <cell r="A403" t="str">
            <v>2CF</v>
          </cell>
          <cell r="B403" t="str">
            <v>JV3</v>
          </cell>
          <cell r="C403" t="str">
            <v>0794003960</v>
          </cell>
          <cell r="D403" t="str">
            <v>AZAA25</v>
          </cell>
          <cell r="E403" t="str">
            <v>A</v>
          </cell>
          <cell r="F403" t="str">
            <v>JY</v>
          </cell>
          <cell r="G403">
            <v>5795</v>
          </cell>
          <cell r="H403">
            <v>5795</v>
          </cell>
          <cell r="I403" t="str">
            <v>1</v>
          </cell>
          <cell r="L403" t="str">
            <v>2</v>
          </cell>
          <cell r="M403" t="str">
            <v>L</v>
          </cell>
          <cell r="N403" t="str">
            <v>ABS-G-ECU</v>
          </cell>
          <cell r="O403" t="str">
            <v>ABS-G(ﾍﾞｯﾀｲ)ECU</v>
          </cell>
          <cell r="P403" t="str">
            <v>-</v>
          </cell>
          <cell r="Q403" t="str">
            <v>ﾄﾖｴｰｽ</v>
          </cell>
          <cell r="R403" t="str">
            <v>ﾄﾖｴｰｽ</v>
          </cell>
          <cell r="S403">
            <v>83</v>
          </cell>
          <cell r="T403">
            <v>94</v>
          </cell>
          <cell r="U403">
            <v>108</v>
          </cell>
          <cell r="V403">
            <v>98</v>
          </cell>
          <cell r="W403">
            <v>90</v>
          </cell>
          <cell r="X403">
            <v>105</v>
          </cell>
          <cell r="Y403">
            <v>578</v>
          </cell>
          <cell r="Z403">
            <v>628</v>
          </cell>
          <cell r="AA403">
            <v>1008</v>
          </cell>
          <cell r="AB403" t="str">
            <v>1</v>
          </cell>
          <cell r="AC403">
            <v>0</v>
          </cell>
          <cell r="AD403">
            <v>1430.17</v>
          </cell>
          <cell r="AE403">
            <v>0</v>
          </cell>
          <cell r="AF403">
            <v>242</v>
          </cell>
          <cell r="AH403">
            <v>0</v>
          </cell>
          <cell r="AI403">
            <v>0</v>
          </cell>
        </row>
        <row r="404">
          <cell r="A404" t="str">
            <v>2CF</v>
          </cell>
          <cell r="B404" t="str">
            <v>JV3</v>
          </cell>
          <cell r="C404" t="str">
            <v>0794003970</v>
          </cell>
          <cell r="D404" t="str">
            <v>AZAA25</v>
          </cell>
          <cell r="E404" t="str">
            <v>A</v>
          </cell>
          <cell r="F404" t="str">
            <v>JY</v>
          </cell>
          <cell r="G404">
            <v>5795</v>
          </cell>
          <cell r="H404">
            <v>5795</v>
          </cell>
          <cell r="I404" t="str">
            <v>1</v>
          </cell>
          <cell r="L404" t="str">
            <v>2</v>
          </cell>
          <cell r="M404" t="str">
            <v>L</v>
          </cell>
          <cell r="N404" t="str">
            <v>ABS-G-ECU</v>
          </cell>
          <cell r="O404" t="str">
            <v>ABS-G(ﾍﾞｯﾀｲ)ECU</v>
          </cell>
          <cell r="P404" t="str">
            <v>-</v>
          </cell>
          <cell r="Q404" t="str">
            <v>ﾄﾖｴｰｽ</v>
          </cell>
          <cell r="R404" t="str">
            <v>ﾄﾖｴｰｽ</v>
          </cell>
          <cell r="S404">
            <v>62</v>
          </cell>
          <cell r="T404">
            <v>70</v>
          </cell>
          <cell r="U404">
            <v>81</v>
          </cell>
          <cell r="V404">
            <v>73</v>
          </cell>
          <cell r="W404">
            <v>68</v>
          </cell>
          <cell r="X404">
            <v>79</v>
          </cell>
          <cell r="Y404">
            <v>433</v>
          </cell>
          <cell r="Z404">
            <v>433</v>
          </cell>
          <cell r="AA404">
            <v>649</v>
          </cell>
          <cell r="AB404" t="str">
            <v>1</v>
          </cell>
          <cell r="AC404">
            <v>0</v>
          </cell>
          <cell r="AD404">
            <v>1430.17</v>
          </cell>
          <cell r="AE404">
            <v>0</v>
          </cell>
          <cell r="AF404">
            <v>242</v>
          </cell>
          <cell r="AH404">
            <v>0</v>
          </cell>
          <cell r="AI404">
            <v>0</v>
          </cell>
        </row>
        <row r="405">
          <cell r="A405" t="str">
            <v>2CF</v>
          </cell>
          <cell r="B405" t="str">
            <v>JV3</v>
          </cell>
          <cell r="C405" t="str">
            <v>0794003980</v>
          </cell>
          <cell r="D405" t="str">
            <v>AZAA25</v>
          </cell>
          <cell r="E405" t="str">
            <v>A</v>
          </cell>
          <cell r="F405" t="str">
            <v>JY</v>
          </cell>
          <cell r="G405">
            <v>6236</v>
          </cell>
          <cell r="H405">
            <v>6237</v>
          </cell>
          <cell r="I405" t="str">
            <v>1</v>
          </cell>
          <cell r="L405" t="str">
            <v>2</v>
          </cell>
          <cell r="M405" t="str">
            <v>L</v>
          </cell>
          <cell r="N405" t="str">
            <v>ABS-G-ECU</v>
          </cell>
          <cell r="O405" t="str">
            <v>ABS-G(ﾍﾞｯﾀｲ)ECU</v>
          </cell>
          <cell r="P405" t="str">
            <v>-</v>
          </cell>
          <cell r="Q405" t="str">
            <v>ﾄﾖｴｰｽ</v>
          </cell>
          <cell r="R405" t="str">
            <v>ﾄﾖｴｰｽ</v>
          </cell>
          <cell r="S405">
            <v>180</v>
          </cell>
          <cell r="T405">
            <v>203</v>
          </cell>
          <cell r="U405">
            <v>234</v>
          </cell>
          <cell r="V405">
            <v>213</v>
          </cell>
          <cell r="W405">
            <v>195</v>
          </cell>
          <cell r="X405">
            <v>229</v>
          </cell>
          <cell r="Y405">
            <v>1254</v>
          </cell>
          <cell r="Z405">
            <v>1380</v>
          </cell>
          <cell r="AA405">
            <v>2258</v>
          </cell>
          <cell r="AB405" t="str">
            <v>1</v>
          </cell>
          <cell r="AC405">
            <v>0</v>
          </cell>
          <cell r="AD405">
            <v>1600.35</v>
          </cell>
          <cell r="AE405">
            <v>0</v>
          </cell>
          <cell r="AF405">
            <v>242</v>
          </cell>
          <cell r="AH405">
            <v>0</v>
          </cell>
          <cell r="AI405">
            <v>0</v>
          </cell>
        </row>
        <row r="406">
          <cell r="A406" t="str">
            <v>2CF</v>
          </cell>
          <cell r="B406" t="str">
            <v>JV3</v>
          </cell>
          <cell r="C406" t="str">
            <v>0794004020</v>
          </cell>
          <cell r="D406" t="str">
            <v>AZAA25</v>
          </cell>
          <cell r="E406" t="str">
            <v>A</v>
          </cell>
          <cell r="F406" t="str">
            <v>JY</v>
          </cell>
          <cell r="G406">
            <v>6997</v>
          </cell>
          <cell r="H406">
            <v>6997</v>
          </cell>
          <cell r="I406" t="str">
            <v>1</v>
          </cell>
          <cell r="L406" t="str">
            <v>2</v>
          </cell>
          <cell r="M406" t="str">
            <v>L</v>
          </cell>
          <cell r="N406" t="str">
            <v>ABS-G-ECU</v>
          </cell>
          <cell r="O406" t="str">
            <v>ABS-G(ﾍﾞｯﾀｲ)ECU</v>
          </cell>
          <cell r="P406" t="str">
            <v>-</v>
          </cell>
          <cell r="Q406" t="str">
            <v>ｸｲｯｸﾃﾞﾘﾊﾞﾘ(437N)</v>
          </cell>
          <cell r="R406" t="str">
            <v>ｸｲｯｸﾃﾞﾘﾊﾞﾘ</v>
          </cell>
          <cell r="S406">
            <v>48</v>
          </cell>
          <cell r="T406">
            <v>42</v>
          </cell>
          <cell r="U406">
            <v>51</v>
          </cell>
          <cell r="V406">
            <v>46</v>
          </cell>
          <cell r="W406">
            <v>37</v>
          </cell>
          <cell r="X406">
            <v>50</v>
          </cell>
          <cell r="Y406">
            <v>274</v>
          </cell>
          <cell r="Z406">
            <v>274</v>
          </cell>
          <cell r="AA406">
            <v>540</v>
          </cell>
          <cell r="AB406" t="str">
            <v>1</v>
          </cell>
          <cell r="AC406">
            <v>0</v>
          </cell>
          <cell r="AD406">
            <v>1909.9</v>
          </cell>
          <cell r="AE406">
            <v>0</v>
          </cell>
          <cell r="AF406">
            <v>242</v>
          </cell>
          <cell r="AH406">
            <v>0</v>
          </cell>
          <cell r="AI406">
            <v>0</v>
          </cell>
        </row>
        <row r="407">
          <cell r="A407" t="str">
            <v>2CF</v>
          </cell>
          <cell r="B407" t="str">
            <v>JV3</v>
          </cell>
          <cell r="C407" t="str">
            <v>0794004030</v>
          </cell>
          <cell r="D407" t="str">
            <v>AZAA25</v>
          </cell>
          <cell r="E407" t="str">
            <v>A</v>
          </cell>
          <cell r="F407" t="str">
            <v>JY</v>
          </cell>
          <cell r="G407">
            <v>7527</v>
          </cell>
          <cell r="H407">
            <v>7527</v>
          </cell>
          <cell r="I407" t="str">
            <v>1</v>
          </cell>
          <cell r="L407" t="str">
            <v>2</v>
          </cell>
          <cell r="M407" t="str">
            <v>L</v>
          </cell>
          <cell r="N407" t="str">
            <v>ABS-G-ECU</v>
          </cell>
          <cell r="O407" t="str">
            <v>ABS-G(ﾍﾞｯﾀｲ)ECU</v>
          </cell>
          <cell r="P407" t="str">
            <v>-</v>
          </cell>
          <cell r="Q407" t="str">
            <v>ｸｲｯｸﾃﾞﾘﾊﾞﾘ(437N)</v>
          </cell>
          <cell r="R407" t="str">
            <v>ｸｲｯｸﾃﾞﾘﾊﾞﾘ</v>
          </cell>
          <cell r="S407">
            <v>48</v>
          </cell>
          <cell r="T407">
            <v>42</v>
          </cell>
          <cell r="U407">
            <v>51</v>
          </cell>
          <cell r="V407">
            <v>46</v>
          </cell>
          <cell r="W407">
            <v>37</v>
          </cell>
          <cell r="X407">
            <v>50</v>
          </cell>
          <cell r="Y407">
            <v>274</v>
          </cell>
          <cell r="Z407">
            <v>274</v>
          </cell>
          <cell r="AA407">
            <v>540</v>
          </cell>
          <cell r="AB407" t="str">
            <v>1</v>
          </cell>
          <cell r="AC407">
            <v>0</v>
          </cell>
          <cell r="AD407">
            <v>2080.08</v>
          </cell>
          <cell r="AE407">
            <v>0</v>
          </cell>
          <cell r="AF407">
            <v>242</v>
          </cell>
          <cell r="AH407">
            <v>0</v>
          </cell>
          <cell r="AI407">
            <v>0</v>
          </cell>
        </row>
        <row r="408">
          <cell r="A408" t="str">
            <v>2CF</v>
          </cell>
          <cell r="B408" t="str">
            <v>JV3</v>
          </cell>
          <cell r="C408" t="str">
            <v>0794004060</v>
          </cell>
          <cell r="D408" t="str">
            <v>AZAA25</v>
          </cell>
          <cell r="E408" t="str">
            <v>A</v>
          </cell>
          <cell r="F408" t="str">
            <v>JY</v>
          </cell>
          <cell r="G408">
            <v>5810</v>
          </cell>
          <cell r="H408">
            <v>5809</v>
          </cell>
          <cell r="I408" t="str">
            <v>1</v>
          </cell>
          <cell r="L408" t="str">
            <v>2</v>
          </cell>
          <cell r="M408" t="str">
            <v>L</v>
          </cell>
          <cell r="N408" t="str">
            <v>ABS-G-ECU</v>
          </cell>
          <cell r="O408" t="str">
            <v>ABS-G(ﾍﾞｯﾀｲ)ECU</v>
          </cell>
          <cell r="P408" t="str">
            <v>-</v>
          </cell>
          <cell r="Q408" t="str">
            <v>ﾗｲﾄｴｰｽ</v>
          </cell>
          <cell r="R408" t="str">
            <v>ﾗｲﾄｴｰｽ</v>
          </cell>
          <cell r="S408">
            <v>95</v>
          </cell>
          <cell r="T408">
            <v>107</v>
          </cell>
          <cell r="U408">
            <v>123</v>
          </cell>
          <cell r="V408">
            <v>112</v>
          </cell>
          <cell r="W408">
            <v>103</v>
          </cell>
          <cell r="X408">
            <v>120</v>
          </cell>
          <cell r="Y408">
            <v>660</v>
          </cell>
          <cell r="Z408">
            <v>660</v>
          </cell>
          <cell r="AA408">
            <v>1100</v>
          </cell>
          <cell r="AB408" t="str">
            <v>1</v>
          </cell>
          <cell r="AC408">
            <v>0</v>
          </cell>
          <cell r="AD408">
            <v>1425.51</v>
          </cell>
          <cell r="AE408">
            <v>0</v>
          </cell>
          <cell r="AF408">
            <v>242</v>
          </cell>
          <cell r="AH408">
            <v>0</v>
          </cell>
          <cell r="AI408">
            <v>0</v>
          </cell>
        </row>
        <row r="409">
          <cell r="A409" t="str">
            <v>2CF</v>
          </cell>
          <cell r="B409" t="str">
            <v>JV3</v>
          </cell>
          <cell r="C409" t="str">
            <v>0794004070</v>
          </cell>
          <cell r="D409" t="str">
            <v>AZAA25</v>
          </cell>
          <cell r="E409" t="str">
            <v>A</v>
          </cell>
          <cell r="F409" t="str">
            <v>JY</v>
          </cell>
          <cell r="G409">
            <v>6251</v>
          </cell>
          <cell r="H409">
            <v>6251</v>
          </cell>
          <cell r="I409" t="str">
            <v>1</v>
          </cell>
          <cell r="L409" t="str">
            <v>2</v>
          </cell>
          <cell r="M409" t="str">
            <v>L</v>
          </cell>
          <cell r="N409" t="str">
            <v>ABS-G-ECU</v>
          </cell>
          <cell r="O409" t="str">
            <v>ABS-G(ﾍﾞｯﾀｲ)ECU</v>
          </cell>
          <cell r="P409" t="str">
            <v>-</v>
          </cell>
          <cell r="Q409" t="str">
            <v>ﾗｲﾄｴｰｽ</v>
          </cell>
          <cell r="R409" t="str">
            <v>ﾗｲﾄｴｰｽ</v>
          </cell>
          <cell r="S409">
            <v>138</v>
          </cell>
          <cell r="T409">
            <v>155</v>
          </cell>
          <cell r="U409">
            <v>179</v>
          </cell>
          <cell r="V409">
            <v>163</v>
          </cell>
          <cell r="W409">
            <v>150</v>
          </cell>
          <cell r="X409">
            <v>175</v>
          </cell>
          <cell r="Y409">
            <v>960</v>
          </cell>
          <cell r="Z409">
            <v>960</v>
          </cell>
          <cell r="AA409">
            <v>1600</v>
          </cell>
          <cell r="AB409" t="str">
            <v>1</v>
          </cell>
          <cell r="AC409">
            <v>0</v>
          </cell>
          <cell r="AD409">
            <v>1595.69</v>
          </cell>
          <cell r="AE409">
            <v>0</v>
          </cell>
          <cell r="AF409">
            <v>242</v>
          </cell>
          <cell r="AH409">
            <v>0</v>
          </cell>
          <cell r="AI409">
            <v>0</v>
          </cell>
        </row>
        <row r="410">
          <cell r="A410" t="str">
            <v>2CF</v>
          </cell>
          <cell r="B410" t="str">
            <v>JV3</v>
          </cell>
          <cell r="C410" t="str">
            <v>0794004080</v>
          </cell>
          <cell r="D410" t="str">
            <v>AZAA25</v>
          </cell>
          <cell r="E410" t="str">
            <v>A</v>
          </cell>
          <cell r="F410" t="str">
            <v>JY</v>
          </cell>
          <cell r="G410">
            <v>5810</v>
          </cell>
          <cell r="H410">
            <v>5809</v>
          </cell>
          <cell r="I410" t="str">
            <v>1</v>
          </cell>
          <cell r="L410" t="str">
            <v>2</v>
          </cell>
          <cell r="M410" t="str">
            <v>L</v>
          </cell>
          <cell r="N410" t="str">
            <v>ABS-G-ECU</v>
          </cell>
          <cell r="O410" t="str">
            <v>ABS-G(ﾍﾞｯﾀｲ)ECU</v>
          </cell>
          <cell r="P410" t="str">
            <v>-</v>
          </cell>
          <cell r="Q410" t="str">
            <v>ﾗｲﾄｴｰｽ</v>
          </cell>
          <cell r="R410" t="str">
            <v>ﾗｲﾄｴｰｽ</v>
          </cell>
          <cell r="S410">
            <v>585</v>
          </cell>
          <cell r="T410">
            <v>660</v>
          </cell>
          <cell r="U410">
            <v>761</v>
          </cell>
          <cell r="V410">
            <v>692</v>
          </cell>
          <cell r="W410">
            <v>639</v>
          </cell>
          <cell r="X410">
            <v>743</v>
          </cell>
          <cell r="Y410">
            <v>4080</v>
          </cell>
          <cell r="Z410">
            <v>4080</v>
          </cell>
          <cell r="AA410">
            <v>6800</v>
          </cell>
          <cell r="AB410" t="str">
            <v>1</v>
          </cell>
          <cell r="AC410">
            <v>0</v>
          </cell>
          <cell r="AD410">
            <v>1425.51</v>
          </cell>
          <cell r="AE410">
            <v>0</v>
          </cell>
          <cell r="AF410">
            <v>242</v>
          </cell>
          <cell r="AH410">
            <v>0</v>
          </cell>
          <cell r="AI410">
            <v>0</v>
          </cell>
        </row>
        <row r="411">
          <cell r="A411" t="str">
            <v>2CF</v>
          </cell>
          <cell r="B411" t="str">
            <v>JV3</v>
          </cell>
          <cell r="C411" t="str">
            <v>0794004090</v>
          </cell>
          <cell r="D411" t="str">
            <v>AZAA25</v>
          </cell>
          <cell r="E411" t="str">
            <v>A</v>
          </cell>
          <cell r="F411" t="str">
            <v>JY</v>
          </cell>
          <cell r="G411">
            <v>6251</v>
          </cell>
          <cell r="H411">
            <v>6251</v>
          </cell>
          <cell r="I411" t="str">
            <v>1</v>
          </cell>
          <cell r="L411" t="str">
            <v>2</v>
          </cell>
          <cell r="M411" t="str">
            <v>L</v>
          </cell>
          <cell r="N411" t="str">
            <v>ABS-G-ECU</v>
          </cell>
          <cell r="O411" t="str">
            <v>ABS-G(ﾍﾞｯﾀｲ)ECU</v>
          </cell>
          <cell r="P411" t="str">
            <v>-</v>
          </cell>
          <cell r="Q411" t="str">
            <v>ﾗｲﾄｴｰｽ</v>
          </cell>
          <cell r="R411" t="str">
            <v>ﾗｲﾄｴｰｽ</v>
          </cell>
          <cell r="S411">
            <v>60</v>
          </cell>
          <cell r="T411">
            <v>68</v>
          </cell>
          <cell r="U411">
            <v>78</v>
          </cell>
          <cell r="V411">
            <v>71</v>
          </cell>
          <cell r="W411">
            <v>66</v>
          </cell>
          <cell r="X411">
            <v>77</v>
          </cell>
          <cell r="Y411">
            <v>420</v>
          </cell>
          <cell r="Z411">
            <v>419</v>
          </cell>
          <cell r="AA411">
            <v>700</v>
          </cell>
          <cell r="AB411" t="str">
            <v>1</v>
          </cell>
          <cell r="AC411">
            <v>0</v>
          </cell>
          <cell r="AD411">
            <v>1595.69</v>
          </cell>
          <cell r="AE411">
            <v>0</v>
          </cell>
          <cell r="AF411">
            <v>242</v>
          </cell>
          <cell r="AH411">
            <v>0</v>
          </cell>
          <cell r="AI411">
            <v>0</v>
          </cell>
        </row>
        <row r="412">
          <cell r="A412" t="str">
            <v>2CF</v>
          </cell>
          <cell r="B412" t="str">
            <v>JV3</v>
          </cell>
          <cell r="C412" t="str">
            <v>0794004100</v>
          </cell>
          <cell r="D412" t="str">
            <v>AZAA25</v>
          </cell>
          <cell r="E412" t="str">
            <v>A</v>
          </cell>
          <cell r="F412" t="str">
            <v>JY</v>
          </cell>
          <cell r="G412">
            <v>5648</v>
          </cell>
          <cell r="H412">
            <v>5648</v>
          </cell>
          <cell r="I412" t="str">
            <v>1</v>
          </cell>
          <cell r="L412" t="str">
            <v>2</v>
          </cell>
          <cell r="M412" t="str">
            <v>L</v>
          </cell>
          <cell r="N412" t="str">
            <v>ABS-G-ECU</v>
          </cell>
          <cell r="O412" t="str">
            <v>ABS-G(ﾍﾞｯﾀｲ)ECU</v>
          </cell>
          <cell r="P412" t="str">
            <v>-</v>
          </cell>
          <cell r="Q412" t="str">
            <v>ﾄﾖｴｰｽ</v>
          </cell>
          <cell r="R412" t="str">
            <v>ﾄﾖｴｰｽ</v>
          </cell>
          <cell r="S412">
            <v>62</v>
          </cell>
          <cell r="T412">
            <v>70</v>
          </cell>
          <cell r="U412">
            <v>81</v>
          </cell>
          <cell r="V412">
            <v>73</v>
          </cell>
          <cell r="W412">
            <v>69</v>
          </cell>
          <cell r="X412">
            <v>79</v>
          </cell>
          <cell r="Y412">
            <v>434</v>
          </cell>
          <cell r="Z412">
            <v>476</v>
          </cell>
          <cell r="AA412">
            <v>779</v>
          </cell>
          <cell r="AB412" t="str">
            <v>1</v>
          </cell>
          <cell r="AC412">
            <v>0</v>
          </cell>
          <cell r="AD412">
            <v>1371.86</v>
          </cell>
          <cell r="AE412">
            <v>0</v>
          </cell>
          <cell r="AF412">
            <v>242</v>
          </cell>
          <cell r="AH412">
            <v>0</v>
          </cell>
          <cell r="AI412">
            <v>0</v>
          </cell>
        </row>
        <row r="413">
          <cell r="A413" t="str">
            <v>2CF</v>
          </cell>
          <cell r="B413" t="str">
            <v>JV3</v>
          </cell>
          <cell r="C413" t="str">
            <v>0794006260</v>
          </cell>
          <cell r="D413" t="str">
            <v>AZAA25</v>
          </cell>
          <cell r="E413" t="str">
            <v>A</v>
          </cell>
          <cell r="F413" t="str">
            <v>JY</v>
          </cell>
          <cell r="G413">
            <v>8982</v>
          </cell>
          <cell r="H413">
            <v>8982</v>
          </cell>
          <cell r="I413" t="str">
            <v>1</v>
          </cell>
          <cell r="K413">
            <v>21</v>
          </cell>
          <cell r="L413" t="str">
            <v>2</v>
          </cell>
          <cell r="M413" t="str">
            <v>M</v>
          </cell>
          <cell r="N413" t="str">
            <v>ｿﾉﾀ-ECU</v>
          </cell>
          <cell r="O413" t="str">
            <v>ｺｶﾞﾀHB-ECU</v>
          </cell>
          <cell r="P413" t="str">
            <v>-</v>
          </cell>
          <cell r="Q413" t="str">
            <v>ﾗﾝｸﾙ</v>
          </cell>
          <cell r="R413" t="str">
            <v>ﾗﾝｸﾙ,ﾌﾟﾗﾄﾞ</v>
          </cell>
          <cell r="S413">
            <v>733</v>
          </cell>
          <cell r="T413">
            <v>1131</v>
          </cell>
          <cell r="U413">
            <v>1300</v>
          </cell>
          <cell r="V413">
            <v>1158</v>
          </cell>
          <cell r="W413">
            <v>943</v>
          </cell>
          <cell r="X413">
            <v>1153</v>
          </cell>
          <cell r="Y413">
            <v>6418</v>
          </cell>
          <cell r="Z413">
            <v>6168</v>
          </cell>
          <cell r="AA413">
            <v>11110</v>
          </cell>
          <cell r="AB413" t="str">
            <v>1</v>
          </cell>
          <cell r="AC413">
            <v>0</v>
          </cell>
          <cell r="AD413">
            <v>2736.47</v>
          </cell>
          <cell r="AE413">
            <v>0</v>
          </cell>
          <cell r="AF413">
            <v>231</v>
          </cell>
          <cell r="AH413">
            <v>0</v>
          </cell>
          <cell r="AI413">
            <v>0</v>
          </cell>
        </row>
        <row r="414">
          <cell r="A414" t="str">
            <v>2CF</v>
          </cell>
          <cell r="B414" t="str">
            <v>JV3</v>
          </cell>
          <cell r="C414" t="str">
            <v>0794006270</v>
          </cell>
          <cell r="D414" t="str">
            <v>AZAA25</v>
          </cell>
          <cell r="E414" t="str">
            <v>A</v>
          </cell>
          <cell r="F414" t="str">
            <v>JY</v>
          </cell>
          <cell r="G414">
            <v>8963</v>
          </cell>
          <cell r="H414">
            <v>8964</v>
          </cell>
          <cell r="I414" t="str">
            <v>1</v>
          </cell>
          <cell r="K414">
            <v>14</v>
          </cell>
          <cell r="L414" t="str">
            <v>2</v>
          </cell>
          <cell r="M414" t="str">
            <v>M</v>
          </cell>
          <cell r="N414" t="str">
            <v>ｿﾉﾀ-ECU</v>
          </cell>
          <cell r="O414" t="str">
            <v>ｺｶﾞﾀHB-ECU</v>
          </cell>
          <cell r="P414" t="str">
            <v>-</v>
          </cell>
          <cell r="Q414" t="str">
            <v>ﾗﾝｸﾙ</v>
          </cell>
          <cell r="R414" t="str">
            <v>ﾗﾝｸﾙ,ﾌﾟﾗﾄﾞ</v>
          </cell>
          <cell r="S414">
            <v>1299</v>
          </cell>
          <cell r="T414">
            <v>2007</v>
          </cell>
          <cell r="U414">
            <v>2278</v>
          </cell>
          <cell r="V414">
            <v>2063</v>
          </cell>
          <cell r="W414">
            <v>1801</v>
          </cell>
          <cell r="X414">
            <v>2129</v>
          </cell>
          <cell r="Y414">
            <v>11577</v>
          </cell>
          <cell r="Z414">
            <v>10627</v>
          </cell>
          <cell r="AA414">
            <v>21727</v>
          </cell>
          <cell r="AB414" t="str">
            <v>1</v>
          </cell>
          <cell r="AC414">
            <v>0</v>
          </cell>
          <cell r="AD414">
            <v>2767.63</v>
          </cell>
          <cell r="AE414">
            <v>0</v>
          </cell>
          <cell r="AF414">
            <v>231</v>
          </cell>
          <cell r="AH414">
            <v>0</v>
          </cell>
          <cell r="AI414">
            <v>0</v>
          </cell>
        </row>
        <row r="415">
          <cell r="A415" t="str">
            <v>2CF</v>
          </cell>
          <cell r="B415" t="str">
            <v>JV3</v>
          </cell>
          <cell r="C415" t="str">
            <v>0794008150</v>
          </cell>
          <cell r="D415" t="str">
            <v>AZAA25</v>
          </cell>
          <cell r="E415" t="str">
            <v>A</v>
          </cell>
          <cell r="F415" t="str">
            <v>JY</v>
          </cell>
          <cell r="G415">
            <v>15236</v>
          </cell>
          <cell r="H415">
            <v>16662</v>
          </cell>
          <cell r="I415" t="str">
            <v>1</v>
          </cell>
          <cell r="L415" t="str">
            <v>2</v>
          </cell>
          <cell r="M415" t="str">
            <v>L</v>
          </cell>
          <cell r="N415" t="str">
            <v>ASB-G-ECU</v>
          </cell>
          <cell r="O415" t="str">
            <v>ABS+ASB+4WD-G-ECU</v>
          </cell>
          <cell r="P415" t="str">
            <v>-</v>
          </cell>
          <cell r="Q415" t="str">
            <v>ﾏｰｸ2</v>
          </cell>
          <cell r="R415" t="str">
            <v>ﾏｰｸ2</v>
          </cell>
          <cell r="S415">
            <v>40</v>
          </cell>
          <cell r="T415">
            <v>42</v>
          </cell>
          <cell r="U415">
            <v>46</v>
          </cell>
          <cell r="V415">
            <v>41</v>
          </cell>
          <cell r="W415">
            <v>33</v>
          </cell>
          <cell r="X415">
            <v>38</v>
          </cell>
          <cell r="Y415">
            <v>240</v>
          </cell>
          <cell r="Z415">
            <v>190</v>
          </cell>
          <cell r="AA415">
            <v>300</v>
          </cell>
          <cell r="AB415" t="str">
            <v>1</v>
          </cell>
          <cell r="AC415">
            <v>0</v>
          </cell>
          <cell r="AD415">
            <v>3482.85</v>
          </cell>
          <cell r="AE415">
            <v>0</v>
          </cell>
          <cell r="AF415">
            <v>365</v>
          </cell>
          <cell r="AH415">
            <v>0</v>
          </cell>
          <cell r="AI415">
            <v>0</v>
          </cell>
        </row>
        <row r="416">
          <cell r="A416" t="str">
            <v>2CF</v>
          </cell>
          <cell r="B416" t="str">
            <v>JV3</v>
          </cell>
          <cell r="C416" t="str">
            <v>0794008170</v>
          </cell>
          <cell r="D416" t="str">
            <v>AZAA25</v>
          </cell>
          <cell r="E416" t="str">
            <v>A</v>
          </cell>
          <cell r="F416" t="str">
            <v>JY</v>
          </cell>
          <cell r="G416">
            <v>7838</v>
          </cell>
          <cell r="H416">
            <v>7838</v>
          </cell>
          <cell r="I416" t="str">
            <v>1</v>
          </cell>
          <cell r="L416" t="str">
            <v>2</v>
          </cell>
          <cell r="M416" t="str">
            <v>L</v>
          </cell>
          <cell r="N416" t="str">
            <v>ASB-G-ECU</v>
          </cell>
          <cell r="O416" t="str">
            <v>ABS+ASB-G-ECU</v>
          </cell>
          <cell r="P416" t="str">
            <v>-</v>
          </cell>
          <cell r="Q416" t="str">
            <v>ﾏｰｸ2</v>
          </cell>
          <cell r="R416" t="str">
            <v>ﾏｰｸ2</v>
          </cell>
          <cell r="S416">
            <v>49</v>
          </cell>
          <cell r="T416">
            <v>54</v>
          </cell>
          <cell r="U416">
            <v>60</v>
          </cell>
          <cell r="V416">
            <v>54</v>
          </cell>
          <cell r="W416">
            <v>44</v>
          </cell>
          <cell r="X416">
            <v>51</v>
          </cell>
          <cell r="Y416">
            <v>312</v>
          </cell>
          <cell r="Z416">
            <v>244</v>
          </cell>
          <cell r="AA416">
            <v>414</v>
          </cell>
          <cell r="AB416" t="str">
            <v>1</v>
          </cell>
          <cell r="AC416">
            <v>0</v>
          </cell>
          <cell r="AD416">
            <v>2651.7</v>
          </cell>
          <cell r="AE416">
            <v>0</v>
          </cell>
          <cell r="AF416">
            <v>159</v>
          </cell>
          <cell r="AH416">
            <v>0</v>
          </cell>
          <cell r="AI416">
            <v>0</v>
          </cell>
        </row>
        <row r="417">
          <cell r="A417" t="str">
            <v>2CF</v>
          </cell>
          <cell r="B417" t="str">
            <v>JV3</v>
          </cell>
          <cell r="C417" t="str">
            <v>0794008340</v>
          </cell>
          <cell r="D417" t="str">
            <v>AZAA25</v>
          </cell>
          <cell r="E417" t="str">
            <v>A</v>
          </cell>
          <cell r="F417" t="str">
            <v>JY</v>
          </cell>
          <cell r="G417">
            <v>7408</v>
          </cell>
          <cell r="H417">
            <v>7407</v>
          </cell>
          <cell r="I417" t="str">
            <v>1</v>
          </cell>
          <cell r="L417" t="str">
            <v>2</v>
          </cell>
          <cell r="M417" t="str">
            <v>L</v>
          </cell>
          <cell r="N417" t="str">
            <v>ASB-G-ECU</v>
          </cell>
          <cell r="O417" t="str">
            <v>ABS+ASB-G-ECU</v>
          </cell>
          <cell r="P417" t="str">
            <v>-</v>
          </cell>
          <cell r="Q417" t="str">
            <v>ｱﾙﾃｯﾂｧ</v>
          </cell>
          <cell r="R417" t="str">
            <v>ｱﾙﾃｯﾂｧ</v>
          </cell>
          <cell r="S417">
            <v>18</v>
          </cell>
          <cell r="T417">
            <v>27</v>
          </cell>
          <cell r="U417">
            <v>31</v>
          </cell>
          <cell r="V417">
            <v>28</v>
          </cell>
          <cell r="W417">
            <v>0</v>
          </cell>
          <cell r="X417">
            <v>0</v>
          </cell>
          <cell r="Y417">
            <v>104</v>
          </cell>
          <cell r="Z417">
            <v>0</v>
          </cell>
          <cell r="AA417">
            <v>0</v>
          </cell>
          <cell r="AB417" t="str">
            <v>1</v>
          </cell>
          <cell r="AC417">
            <v>0</v>
          </cell>
          <cell r="AD417">
            <v>2605.4299999999998</v>
          </cell>
          <cell r="AE417">
            <v>0</v>
          </cell>
          <cell r="AF417">
            <v>92</v>
          </cell>
          <cell r="AH417">
            <v>0</v>
          </cell>
          <cell r="AI417">
            <v>0</v>
          </cell>
        </row>
        <row r="418">
          <cell r="A418" t="str">
            <v>2CF</v>
          </cell>
          <cell r="B418" t="str">
            <v>JV3</v>
          </cell>
          <cell r="C418" t="str">
            <v>0794008360</v>
          </cell>
          <cell r="D418" t="str">
            <v>AZAA25</v>
          </cell>
          <cell r="E418" t="str">
            <v>A</v>
          </cell>
          <cell r="F418" t="str">
            <v>JY</v>
          </cell>
          <cell r="G418">
            <v>7267</v>
          </cell>
          <cell r="H418">
            <v>7267</v>
          </cell>
          <cell r="I418" t="str">
            <v>1</v>
          </cell>
          <cell r="K418">
            <v>16</v>
          </cell>
          <cell r="L418" t="str">
            <v>2</v>
          </cell>
          <cell r="M418" t="str">
            <v>L</v>
          </cell>
          <cell r="N418" t="str">
            <v>ASB-G-ECU</v>
          </cell>
          <cell r="O418" t="str">
            <v>ABS+ASB-G-ECU</v>
          </cell>
          <cell r="P418" t="str">
            <v>-</v>
          </cell>
          <cell r="Q418" t="str">
            <v>ｶﾑﾘ</v>
          </cell>
          <cell r="R418" t="str">
            <v>ｶﾑﾘ</v>
          </cell>
          <cell r="S418">
            <v>324</v>
          </cell>
          <cell r="T418">
            <v>389</v>
          </cell>
          <cell r="U418">
            <v>446</v>
          </cell>
          <cell r="V418">
            <v>481</v>
          </cell>
          <cell r="W418">
            <v>430</v>
          </cell>
          <cell r="X418">
            <v>420</v>
          </cell>
          <cell r="Y418">
            <v>2490</v>
          </cell>
          <cell r="Z418">
            <v>987</v>
          </cell>
          <cell r="AA418">
            <v>0</v>
          </cell>
          <cell r="AB418" t="str">
            <v>1</v>
          </cell>
          <cell r="AC418">
            <v>0</v>
          </cell>
          <cell r="AD418">
            <v>2672.41</v>
          </cell>
          <cell r="AE418">
            <v>0</v>
          </cell>
          <cell r="AF418">
            <v>92</v>
          </cell>
          <cell r="AH418">
            <v>0</v>
          </cell>
          <cell r="AI418">
            <v>0</v>
          </cell>
        </row>
        <row r="419">
          <cell r="A419" t="str">
            <v>2CF</v>
          </cell>
          <cell r="B419" t="str">
            <v>JV3</v>
          </cell>
          <cell r="C419" t="str">
            <v>0794008370</v>
          </cell>
          <cell r="D419" t="str">
            <v>AZAA25</v>
          </cell>
          <cell r="E419" t="str">
            <v>A</v>
          </cell>
          <cell r="F419" t="str">
            <v>JY</v>
          </cell>
          <cell r="G419">
            <v>7233</v>
          </cell>
          <cell r="H419">
            <v>7309</v>
          </cell>
          <cell r="I419" t="str">
            <v>1</v>
          </cell>
          <cell r="K419">
            <v>76</v>
          </cell>
          <cell r="L419" t="str">
            <v>2</v>
          </cell>
          <cell r="M419" t="str">
            <v>L</v>
          </cell>
          <cell r="N419" t="str">
            <v>ASB-G-ECU</v>
          </cell>
          <cell r="O419" t="str">
            <v>ABS+ASB-G-ECU</v>
          </cell>
          <cell r="P419" t="str">
            <v>-</v>
          </cell>
          <cell r="Q419" t="str">
            <v>ｶﾑﾘ</v>
          </cell>
          <cell r="R419" t="str">
            <v>ｶﾑﾘ</v>
          </cell>
          <cell r="S419">
            <v>4217</v>
          </cell>
          <cell r="T419">
            <v>4400</v>
          </cell>
          <cell r="U419">
            <v>5231</v>
          </cell>
          <cell r="V419">
            <v>4404</v>
          </cell>
          <cell r="W419">
            <v>3800</v>
          </cell>
          <cell r="X419">
            <v>4012</v>
          </cell>
          <cell r="Y419">
            <v>26064</v>
          </cell>
          <cell r="Z419">
            <v>13522</v>
          </cell>
          <cell r="AA419">
            <v>35430</v>
          </cell>
          <cell r="AB419" t="str">
            <v>1</v>
          </cell>
          <cell r="AC419">
            <v>0</v>
          </cell>
          <cell r="AD419">
            <v>2677.03</v>
          </cell>
          <cell r="AE419">
            <v>0</v>
          </cell>
          <cell r="AF419">
            <v>92</v>
          </cell>
          <cell r="AH419">
            <v>0</v>
          </cell>
          <cell r="AI419">
            <v>0</v>
          </cell>
        </row>
        <row r="420">
          <cell r="A420" t="str">
            <v>2CF</v>
          </cell>
          <cell r="B420" t="str">
            <v>JV3</v>
          </cell>
          <cell r="C420" t="str">
            <v>0794008380</v>
          </cell>
          <cell r="D420" t="str">
            <v>AZAA25</v>
          </cell>
          <cell r="E420" t="str">
            <v>A</v>
          </cell>
          <cell r="F420" t="str">
            <v>JY</v>
          </cell>
          <cell r="G420">
            <v>7385</v>
          </cell>
          <cell r="H420">
            <v>7385</v>
          </cell>
          <cell r="I420" t="str">
            <v>1</v>
          </cell>
          <cell r="K420">
            <v>54</v>
          </cell>
          <cell r="L420" t="str">
            <v>2</v>
          </cell>
          <cell r="M420" t="str">
            <v>L</v>
          </cell>
          <cell r="N420" t="str">
            <v>ASB-G-ECU</v>
          </cell>
          <cell r="O420" t="str">
            <v>ABS+ASB-G-ECU</v>
          </cell>
          <cell r="P420" t="str">
            <v>-</v>
          </cell>
          <cell r="Q420" t="str">
            <v>ｶﾑﾘ</v>
          </cell>
          <cell r="R420" t="str">
            <v>ｶﾑﾘ</v>
          </cell>
          <cell r="S420">
            <v>20</v>
          </cell>
          <cell r="T420">
            <v>25</v>
          </cell>
          <cell r="U420">
            <v>28</v>
          </cell>
          <cell r="V420">
            <v>32</v>
          </cell>
          <cell r="W420">
            <v>29</v>
          </cell>
          <cell r="X420">
            <v>26</v>
          </cell>
          <cell r="Y420">
            <v>160</v>
          </cell>
          <cell r="Z420">
            <v>58</v>
          </cell>
          <cell r="AA420">
            <v>0</v>
          </cell>
          <cell r="AB420" t="str">
            <v>1</v>
          </cell>
          <cell r="AC420">
            <v>0</v>
          </cell>
          <cell r="AD420">
            <v>2676.67</v>
          </cell>
          <cell r="AE420">
            <v>0</v>
          </cell>
          <cell r="AF420">
            <v>92</v>
          </cell>
          <cell r="AH420">
            <v>0</v>
          </cell>
          <cell r="AI420">
            <v>0</v>
          </cell>
        </row>
        <row r="421">
          <cell r="A421" t="str">
            <v>2CF</v>
          </cell>
          <cell r="B421" t="str">
            <v>JV3</v>
          </cell>
          <cell r="C421" t="str">
            <v>0794008390</v>
          </cell>
          <cell r="D421" t="str">
            <v>AZAA25</v>
          </cell>
          <cell r="E421" t="str">
            <v>A</v>
          </cell>
          <cell r="F421" t="str">
            <v>JY</v>
          </cell>
          <cell r="G421">
            <v>7236</v>
          </cell>
          <cell r="H421">
            <v>7437</v>
          </cell>
          <cell r="I421" t="str">
            <v>1</v>
          </cell>
          <cell r="K421">
            <v>201</v>
          </cell>
          <cell r="L421" t="str">
            <v>2</v>
          </cell>
          <cell r="M421" t="str">
            <v>L</v>
          </cell>
          <cell r="N421" t="str">
            <v>ASB-G-ECU</v>
          </cell>
          <cell r="O421" t="str">
            <v>ABS+ASB-G-ECU</v>
          </cell>
          <cell r="P421" t="str">
            <v>-</v>
          </cell>
          <cell r="Q421" t="str">
            <v>ｶﾑﾘ</v>
          </cell>
          <cell r="R421" t="str">
            <v>ｶﾑﾘ</v>
          </cell>
          <cell r="S421">
            <v>1707</v>
          </cell>
          <cell r="T421">
            <v>1663</v>
          </cell>
          <cell r="U421">
            <v>1996</v>
          </cell>
          <cell r="V421">
            <v>1734</v>
          </cell>
          <cell r="W421">
            <v>1451</v>
          </cell>
          <cell r="X421">
            <v>1692</v>
          </cell>
          <cell r="Y421">
            <v>10243</v>
          </cell>
          <cell r="Z421">
            <v>7301</v>
          </cell>
          <cell r="AA421">
            <v>3697</v>
          </cell>
          <cell r="AB421" t="str">
            <v>1</v>
          </cell>
          <cell r="AC421">
            <v>0</v>
          </cell>
          <cell r="AD421">
            <v>2677.03</v>
          </cell>
          <cell r="AE421">
            <v>0</v>
          </cell>
          <cell r="AF421">
            <v>92</v>
          </cell>
          <cell r="AH421">
            <v>0</v>
          </cell>
          <cell r="AI421">
            <v>0</v>
          </cell>
        </row>
        <row r="422">
          <cell r="A422" t="str">
            <v>2CF</v>
          </cell>
          <cell r="B422" t="str">
            <v>JV3</v>
          </cell>
          <cell r="C422" t="str">
            <v>0794008410</v>
          </cell>
          <cell r="D422" t="str">
            <v>AZAA25</v>
          </cell>
          <cell r="E422" t="str">
            <v>A</v>
          </cell>
          <cell r="F422" t="str">
            <v>JY</v>
          </cell>
          <cell r="G422">
            <v>18499</v>
          </cell>
          <cell r="H422">
            <v>18758</v>
          </cell>
          <cell r="I422" t="str">
            <v>1</v>
          </cell>
          <cell r="L422" t="str">
            <v>2</v>
          </cell>
          <cell r="M422" t="str">
            <v>L</v>
          </cell>
          <cell r="N422" t="str">
            <v>ABS-G-ECU</v>
          </cell>
          <cell r="O422" t="str">
            <v>ABS+B/TRC-G</v>
          </cell>
          <cell r="P422" t="str">
            <v>-</v>
          </cell>
          <cell r="Q422" t="str">
            <v>ｱﾙﾃｯﾂｧ</v>
          </cell>
          <cell r="R422" t="str">
            <v>ｱﾙﾃｯﾂｧ</v>
          </cell>
          <cell r="S422">
            <v>200</v>
          </cell>
          <cell r="T422">
            <v>230</v>
          </cell>
          <cell r="U422">
            <v>264</v>
          </cell>
          <cell r="V422">
            <v>240</v>
          </cell>
          <cell r="W422">
            <v>0</v>
          </cell>
          <cell r="X422">
            <v>0</v>
          </cell>
          <cell r="Y422">
            <v>934</v>
          </cell>
          <cell r="Z422">
            <v>0</v>
          </cell>
          <cell r="AA422">
            <v>0</v>
          </cell>
          <cell r="AB422" t="str">
            <v>1</v>
          </cell>
          <cell r="AC422">
            <v>0</v>
          </cell>
          <cell r="AD422">
            <v>6162.77</v>
          </cell>
          <cell r="AE422">
            <v>0</v>
          </cell>
          <cell r="AF422">
            <v>0</v>
          </cell>
          <cell r="AH422">
            <v>0</v>
          </cell>
          <cell r="AI422">
            <v>0</v>
          </cell>
        </row>
        <row r="423">
          <cell r="A423" t="str">
            <v>2CF</v>
          </cell>
          <cell r="B423" t="str">
            <v>JV3</v>
          </cell>
          <cell r="C423" t="str">
            <v>0794008420</v>
          </cell>
          <cell r="D423" t="str">
            <v>AZAA25</v>
          </cell>
          <cell r="E423" t="str">
            <v>A</v>
          </cell>
          <cell r="F423" t="str">
            <v>JY</v>
          </cell>
          <cell r="G423">
            <v>18508</v>
          </cell>
          <cell r="H423">
            <v>18766</v>
          </cell>
          <cell r="I423" t="str">
            <v>1</v>
          </cell>
          <cell r="L423" t="str">
            <v>2</v>
          </cell>
          <cell r="M423" t="str">
            <v>L</v>
          </cell>
          <cell r="N423" t="str">
            <v>VSC-G-ECU</v>
          </cell>
          <cell r="O423" t="str">
            <v>VSC-G-ECU</v>
          </cell>
          <cell r="P423" t="str">
            <v>-</v>
          </cell>
          <cell r="Q423" t="str">
            <v>ｱﾙﾃｯﾂｧ</v>
          </cell>
          <cell r="R423" t="str">
            <v>ｱﾙﾃｯﾂｧ</v>
          </cell>
          <cell r="S423">
            <v>29</v>
          </cell>
          <cell r="T423">
            <v>33</v>
          </cell>
          <cell r="U423">
            <v>38</v>
          </cell>
          <cell r="V423">
            <v>34</v>
          </cell>
          <cell r="W423">
            <v>0</v>
          </cell>
          <cell r="X423">
            <v>0</v>
          </cell>
          <cell r="Y423">
            <v>134</v>
          </cell>
          <cell r="Z423">
            <v>0</v>
          </cell>
          <cell r="AA423">
            <v>0</v>
          </cell>
          <cell r="AB423" t="str">
            <v>1</v>
          </cell>
          <cell r="AC423">
            <v>0</v>
          </cell>
          <cell r="AD423">
            <v>6191.04</v>
          </cell>
          <cell r="AE423">
            <v>0</v>
          </cell>
          <cell r="AF423">
            <v>271</v>
          </cell>
          <cell r="AH423">
            <v>0</v>
          </cell>
          <cell r="AI423">
            <v>0</v>
          </cell>
        </row>
        <row r="424">
          <cell r="A424" t="str">
            <v>2CF</v>
          </cell>
          <cell r="B424" t="str">
            <v>JV3</v>
          </cell>
          <cell r="C424" t="str">
            <v>0794008430</v>
          </cell>
          <cell r="D424" t="str">
            <v>AZAA25</v>
          </cell>
          <cell r="E424" t="str">
            <v>A</v>
          </cell>
          <cell r="F424" t="str">
            <v>JY</v>
          </cell>
          <cell r="G424">
            <v>18469</v>
          </cell>
          <cell r="H424">
            <v>18727</v>
          </cell>
          <cell r="I424" t="str">
            <v>1</v>
          </cell>
          <cell r="L424" t="str">
            <v>2</v>
          </cell>
          <cell r="M424" t="str">
            <v>L</v>
          </cell>
          <cell r="N424" t="str">
            <v>ABS-G-ECU</v>
          </cell>
          <cell r="O424" t="str">
            <v>ABS+B/TRC-G</v>
          </cell>
          <cell r="P424" t="str">
            <v>-</v>
          </cell>
          <cell r="Q424" t="str">
            <v>ｱﾙﾃｯﾂｧ</v>
          </cell>
          <cell r="R424" t="str">
            <v>ｱﾙﾃｯﾂｧ</v>
          </cell>
          <cell r="S424">
            <v>23</v>
          </cell>
          <cell r="T424">
            <v>25</v>
          </cell>
          <cell r="U424">
            <v>29</v>
          </cell>
          <cell r="V424">
            <v>27</v>
          </cell>
          <cell r="W424">
            <v>0</v>
          </cell>
          <cell r="X424">
            <v>0</v>
          </cell>
          <cell r="Y424">
            <v>104</v>
          </cell>
          <cell r="Z424">
            <v>0</v>
          </cell>
          <cell r="AA424">
            <v>0</v>
          </cell>
          <cell r="AB424" t="str">
            <v>1</v>
          </cell>
          <cell r="AC424">
            <v>0</v>
          </cell>
          <cell r="AD424">
            <v>6132.77</v>
          </cell>
          <cell r="AE424">
            <v>0</v>
          </cell>
          <cell r="AF424">
            <v>0</v>
          </cell>
          <cell r="AH424">
            <v>0</v>
          </cell>
          <cell r="AI424">
            <v>0</v>
          </cell>
        </row>
        <row r="425">
          <cell r="A425" t="str">
            <v>2CF</v>
          </cell>
          <cell r="B425" t="str">
            <v>JV3</v>
          </cell>
          <cell r="C425" t="str">
            <v>0794008440</v>
          </cell>
          <cell r="D425" t="str">
            <v>AZAA25</v>
          </cell>
          <cell r="E425" t="str">
            <v>A</v>
          </cell>
          <cell r="F425" t="str">
            <v>JY</v>
          </cell>
          <cell r="G425">
            <v>18381</v>
          </cell>
          <cell r="H425">
            <v>18381</v>
          </cell>
          <cell r="I425" t="str">
            <v>1</v>
          </cell>
          <cell r="L425" t="str">
            <v>2</v>
          </cell>
          <cell r="M425" t="str">
            <v>L</v>
          </cell>
          <cell r="N425" t="str">
            <v>ABS-G-ECU</v>
          </cell>
          <cell r="O425" t="str">
            <v>ABS+B/TRC-G</v>
          </cell>
          <cell r="P425" t="str">
            <v>-</v>
          </cell>
          <cell r="Q425" t="str">
            <v>ｱﾙﾃｯﾂｧ</v>
          </cell>
          <cell r="R425" t="str">
            <v>ｱﾙﾃｯﾂｧ</v>
          </cell>
          <cell r="S425">
            <v>416</v>
          </cell>
          <cell r="T425">
            <v>504</v>
          </cell>
          <cell r="U425">
            <v>581</v>
          </cell>
          <cell r="V425">
            <v>528</v>
          </cell>
          <cell r="W425">
            <v>0</v>
          </cell>
          <cell r="X425">
            <v>0</v>
          </cell>
          <cell r="Y425">
            <v>2029</v>
          </cell>
          <cell r="Z425">
            <v>0</v>
          </cell>
          <cell r="AA425">
            <v>0</v>
          </cell>
          <cell r="AB425" t="str">
            <v>1</v>
          </cell>
          <cell r="AC425">
            <v>0</v>
          </cell>
          <cell r="AD425">
            <v>6135.91</v>
          </cell>
          <cell r="AE425">
            <v>0</v>
          </cell>
          <cell r="AF425">
            <v>0</v>
          </cell>
          <cell r="AH425">
            <v>0</v>
          </cell>
          <cell r="AI425">
            <v>0</v>
          </cell>
        </row>
        <row r="426">
          <cell r="A426" t="str">
            <v>2CF</v>
          </cell>
          <cell r="B426" t="str">
            <v>JV3</v>
          </cell>
          <cell r="C426" t="str">
            <v>0794008450</v>
          </cell>
          <cell r="D426" t="str">
            <v>AZAA25</v>
          </cell>
          <cell r="E426" t="str">
            <v>A</v>
          </cell>
          <cell r="F426" t="str">
            <v>JY</v>
          </cell>
          <cell r="G426">
            <v>18495</v>
          </cell>
          <cell r="H426">
            <v>18753</v>
          </cell>
          <cell r="I426" t="str">
            <v>1</v>
          </cell>
          <cell r="L426" t="str">
            <v>2</v>
          </cell>
          <cell r="M426" t="str">
            <v>L</v>
          </cell>
          <cell r="N426" t="str">
            <v>VSC-G-ECU</v>
          </cell>
          <cell r="O426" t="str">
            <v>VSC-G-ECU</v>
          </cell>
          <cell r="P426" t="str">
            <v>-</v>
          </cell>
          <cell r="Q426" t="str">
            <v>ｱﾙﾃｯﾂｧ</v>
          </cell>
          <cell r="R426" t="str">
            <v>ｱﾙﾃｯﾂｧ</v>
          </cell>
          <cell r="S426">
            <v>50</v>
          </cell>
          <cell r="T426">
            <v>57</v>
          </cell>
          <cell r="U426">
            <v>66</v>
          </cell>
          <cell r="V426">
            <v>60</v>
          </cell>
          <cell r="W426">
            <v>0</v>
          </cell>
          <cell r="X426">
            <v>0</v>
          </cell>
          <cell r="Y426">
            <v>233</v>
          </cell>
          <cell r="Z426">
            <v>0</v>
          </cell>
          <cell r="AA426">
            <v>0</v>
          </cell>
          <cell r="AB426" t="str">
            <v>1</v>
          </cell>
          <cell r="AC426">
            <v>0</v>
          </cell>
          <cell r="AD426">
            <v>6161.04</v>
          </cell>
          <cell r="AE426">
            <v>0</v>
          </cell>
          <cell r="AF426">
            <v>271</v>
          </cell>
          <cell r="AH426">
            <v>0</v>
          </cell>
          <cell r="AI426">
            <v>0</v>
          </cell>
        </row>
        <row r="427">
          <cell r="A427" t="str">
            <v>2CF</v>
          </cell>
          <cell r="B427" t="str">
            <v>JV3</v>
          </cell>
          <cell r="C427" t="str">
            <v>0794008460</v>
          </cell>
          <cell r="D427" t="str">
            <v>AZAA25</v>
          </cell>
          <cell r="E427" t="str">
            <v>A</v>
          </cell>
          <cell r="F427" t="str">
            <v>JY</v>
          </cell>
          <cell r="G427">
            <v>18444</v>
          </cell>
          <cell r="H427">
            <v>18445</v>
          </cell>
          <cell r="I427" t="str">
            <v>1</v>
          </cell>
          <cell r="L427" t="str">
            <v>2</v>
          </cell>
          <cell r="M427" t="str">
            <v>L</v>
          </cell>
          <cell r="N427" t="str">
            <v>VSC-G-ECU</v>
          </cell>
          <cell r="O427" t="str">
            <v>VSC-G-ECU</v>
          </cell>
          <cell r="P427" t="str">
            <v>-</v>
          </cell>
          <cell r="Q427" t="str">
            <v>ｱﾙﾃｯﾂｧ</v>
          </cell>
          <cell r="R427" t="str">
            <v>ｱﾙﾃｯﾂｧ</v>
          </cell>
          <cell r="S427">
            <v>73</v>
          </cell>
          <cell r="T427">
            <v>89</v>
          </cell>
          <cell r="U427">
            <v>102</v>
          </cell>
          <cell r="V427">
            <v>93</v>
          </cell>
          <cell r="W427">
            <v>0</v>
          </cell>
          <cell r="X427">
            <v>0</v>
          </cell>
          <cell r="Y427">
            <v>357</v>
          </cell>
          <cell r="Z427">
            <v>0</v>
          </cell>
          <cell r="AA427">
            <v>0</v>
          </cell>
          <cell r="AB427" t="str">
            <v>1</v>
          </cell>
          <cell r="AC427">
            <v>0</v>
          </cell>
          <cell r="AD427">
            <v>6164.18</v>
          </cell>
          <cell r="AE427">
            <v>0</v>
          </cell>
          <cell r="AF427">
            <v>271</v>
          </cell>
          <cell r="AH427">
            <v>0</v>
          </cell>
          <cell r="AI427">
            <v>0</v>
          </cell>
        </row>
        <row r="428">
          <cell r="A428" t="str">
            <v>2CF</v>
          </cell>
          <cell r="B428" t="str">
            <v>JV3</v>
          </cell>
          <cell r="C428" t="str">
            <v>0794008470</v>
          </cell>
          <cell r="D428" t="str">
            <v>AZAA25</v>
          </cell>
          <cell r="E428" t="str">
            <v>A</v>
          </cell>
          <cell r="F428" t="str">
            <v>JY</v>
          </cell>
          <cell r="G428">
            <v>25261</v>
          </cell>
          <cell r="H428">
            <v>25262</v>
          </cell>
          <cell r="I428" t="str">
            <v>1</v>
          </cell>
          <cell r="L428" t="str">
            <v>2</v>
          </cell>
          <cell r="M428" t="str">
            <v>L</v>
          </cell>
          <cell r="N428" t="str">
            <v>VSC-G-ECU</v>
          </cell>
          <cell r="O428" t="str">
            <v>ABS+VSC+4WD-G-ECU</v>
          </cell>
          <cell r="P428" t="str">
            <v>-</v>
          </cell>
          <cell r="Q428" t="str">
            <v>ｱﾙﾃｯﾂｧ</v>
          </cell>
          <cell r="R428" t="str">
            <v>ｱﾙﾃｯﾂｧ</v>
          </cell>
          <cell r="S428">
            <v>1</v>
          </cell>
          <cell r="T428">
            <v>1</v>
          </cell>
          <cell r="U428">
            <v>1</v>
          </cell>
          <cell r="V428">
            <v>1</v>
          </cell>
          <cell r="W428">
            <v>0</v>
          </cell>
          <cell r="X428">
            <v>0</v>
          </cell>
          <cell r="Y428">
            <v>4</v>
          </cell>
          <cell r="Z428">
            <v>0</v>
          </cell>
          <cell r="AA428">
            <v>0</v>
          </cell>
          <cell r="AB428" t="str">
            <v>1</v>
          </cell>
          <cell r="AC428">
            <v>0</v>
          </cell>
          <cell r="AD428">
            <v>6457.33</v>
          </cell>
          <cell r="AE428">
            <v>0</v>
          </cell>
          <cell r="AF428">
            <v>271</v>
          </cell>
          <cell r="AH428">
            <v>0</v>
          </cell>
          <cell r="AI428">
            <v>0</v>
          </cell>
        </row>
        <row r="429">
          <cell r="A429" t="str">
            <v>2CF</v>
          </cell>
          <cell r="B429" t="str">
            <v>JV3</v>
          </cell>
          <cell r="C429" t="str">
            <v>0794008500</v>
          </cell>
          <cell r="D429" t="str">
            <v>AZAA25</v>
          </cell>
          <cell r="E429" t="str">
            <v>A</v>
          </cell>
          <cell r="F429" t="str">
            <v>JY</v>
          </cell>
          <cell r="G429">
            <v>7588</v>
          </cell>
          <cell r="H429">
            <v>7587</v>
          </cell>
          <cell r="I429" t="str">
            <v>1</v>
          </cell>
          <cell r="K429">
            <v>68</v>
          </cell>
          <cell r="L429" t="str">
            <v>2</v>
          </cell>
          <cell r="M429" t="str">
            <v>L</v>
          </cell>
          <cell r="N429" t="str">
            <v>ASB-G-ECU</v>
          </cell>
          <cell r="O429" t="str">
            <v>ABS+ASB-G-ECU</v>
          </cell>
          <cell r="P429" t="str">
            <v>-</v>
          </cell>
          <cell r="Q429" t="str">
            <v>ｺﾝﾌｫｰﾄ</v>
          </cell>
          <cell r="R429" t="str">
            <v>ｺﾝﾌｫｰﾄ</v>
          </cell>
          <cell r="S429">
            <v>1281</v>
          </cell>
          <cell r="T429">
            <v>1447</v>
          </cell>
          <cell r="U429">
            <v>1667</v>
          </cell>
          <cell r="V429">
            <v>1514</v>
          </cell>
          <cell r="W429">
            <v>1401</v>
          </cell>
          <cell r="X429">
            <v>1628</v>
          </cell>
          <cell r="Y429">
            <v>8938</v>
          </cell>
          <cell r="Z429">
            <v>8936</v>
          </cell>
          <cell r="AA429">
            <v>17881</v>
          </cell>
          <cell r="AB429" t="str">
            <v>1</v>
          </cell>
          <cell r="AC429">
            <v>0</v>
          </cell>
          <cell r="AD429">
            <v>3271.39</v>
          </cell>
          <cell r="AE429">
            <v>0</v>
          </cell>
          <cell r="AF429">
            <v>92</v>
          </cell>
          <cell r="AH429">
            <v>0</v>
          </cell>
          <cell r="AI429">
            <v>0</v>
          </cell>
        </row>
        <row r="430">
          <cell r="A430" t="str">
            <v>2CF</v>
          </cell>
          <cell r="B430" t="str">
            <v>JV3</v>
          </cell>
          <cell r="C430" t="str">
            <v>0794008560</v>
          </cell>
          <cell r="D430" t="str">
            <v>AZAA25</v>
          </cell>
          <cell r="E430" t="str">
            <v>A</v>
          </cell>
          <cell r="F430" t="str">
            <v>JY</v>
          </cell>
          <cell r="G430">
            <v>18939</v>
          </cell>
          <cell r="H430">
            <v>18939</v>
          </cell>
          <cell r="I430" t="str">
            <v>1</v>
          </cell>
          <cell r="L430" t="str">
            <v>2</v>
          </cell>
          <cell r="M430" t="str">
            <v>L</v>
          </cell>
          <cell r="N430" t="str">
            <v>VSC-G-ECU</v>
          </cell>
          <cell r="O430" t="str">
            <v>VSC-G-ECU</v>
          </cell>
          <cell r="P430" t="str">
            <v>-</v>
          </cell>
          <cell r="Q430" t="str">
            <v>ｸﾗｳﾝ(560N)</v>
          </cell>
          <cell r="R430" t="str">
            <v>ｸﾗｳﾝ</v>
          </cell>
          <cell r="S430">
            <v>96</v>
          </cell>
          <cell r="T430">
            <v>105</v>
          </cell>
          <cell r="U430">
            <v>136</v>
          </cell>
          <cell r="V430">
            <v>124</v>
          </cell>
          <cell r="W430">
            <v>128</v>
          </cell>
          <cell r="X430">
            <v>152</v>
          </cell>
          <cell r="Y430">
            <v>741</v>
          </cell>
          <cell r="Z430">
            <v>604</v>
          </cell>
          <cell r="AA430">
            <v>1097</v>
          </cell>
          <cell r="AB430" t="str">
            <v>1</v>
          </cell>
          <cell r="AC430">
            <v>0</v>
          </cell>
          <cell r="AD430">
            <v>6470.46</v>
          </cell>
          <cell r="AE430">
            <v>0</v>
          </cell>
          <cell r="AF430">
            <v>0</v>
          </cell>
          <cell r="AH430">
            <v>0</v>
          </cell>
          <cell r="AI430">
            <v>0</v>
          </cell>
        </row>
        <row r="431">
          <cell r="A431" t="str">
            <v>2CF</v>
          </cell>
          <cell r="B431" t="str">
            <v>JV3</v>
          </cell>
          <cell r="C431" t="str">
            <v>0794008620</v>
          </cell>
          <cell r="D431" t="str">
            <v>AZAA25</v>
          </cell>
          <cell r="E431" t="str">
            <v>A</v>
          </cell>
          <cell r="F431" t="str">
            <v>JY</v>
          </cell>
          <cell r="G431">
            <v>16177</v>
          </cell>
          <cell r="H431">
            <v>16177</v>
          </cell>
          <cell r="I431" t="str">
            <v>1</v>
          </cell>
          <cell r="L431" t="str">
            <v>2</v>
          </cell>
          <cell r="M431" t="str">
            <v>L</v>
          </cell>
          <cell r="N431" t="str">
            <v>VSC-G-ECU</v>
          </cell>
          <cell r="O431" t="str">
            <v>VSC-G-ECU</v>
          </cell>
          <cell r="P431" t="str">
            <v>-</v>
          </cell>
          <cell r="Q431" t="str">
            <v>ｶﾑﾘ</v>
          </cell>
          <cell r="R431" t="str">
            <v>ｶﾑﾘ</v>
          </cell>
          <cell r="S431">
            <v>965</v>
          </cell>
          <cell r="T431">
            <v>847</v>
          </cell>
          <cell r="U431">
            <v>1036</v>
          </cell>
          <cell r="V431">
            <v>941</v>
          </cell>
          <cell r="W431">
            <v>753</v>
          </cell>
          <cell r="X431">
            <v>1012</v>
          </cell>
          <cell r="Y431">
            <v>5554</v>
          </cell>
          <cell r="Z431">
            <v>5556</v>
          </cell>
          <cell r="AA431">
            <v>75900</v>
          </cell>
          <cell r="AB431" t="str">
            <v>1</v>
          </cell>
          <cell r="AC431">
            <v>0</v>
          </cell>
          <cell r="AD431">
            <v>4656.3</v>
          </cell>
          <cell r="AE431">
            <v>0</v>
          </cell>
          <cell r="AF431">
            <v>0</v>
          </cell>
          <cell r="AH431">
            <v>0</v>
          </cell>
          <cell r="AI431">
            <v>0</v>
          </cell>
        </row>
        <row r="432">
          <cell r="A432" t="str">
            <v>2CF</v>
          </cell>
          <cell r="B432" t="str">
            <v>JV3</v>
          </cell>
          <cell r="C432" t="str">
            <v>0794008680</v>
          </cell>
          <cell r="D432" t="str">
            <v>AZAA25</v>
          </cell>
          <cell r="E432" t="str">
            <v>A</v>
          </cell>
          <cell r="F432" t="str">
            <v>JY</v>
          </cell>
          <cell r="G432">
            <v>19459</v>
          </cell>
          <cell r="H432">
            <v>19458</v>
          </cell>
          <cell r="I432" t="str">
            <v>1</v>
          </cell>
          <cell r="K432">
            <v>112</v>
          </cell>
          <cell r="L432" t="str">
            <v>2</v>
          </cell>
          <cell r="M432" t="str">
            <v>L</v>
          </cell>
          <cell r="N432" t="str">
            <v>ASB-G-ECU</v>
          </cell>
          <cell r="O432" t="str">
            <v>ABS+ASB+4WD-G-ECU</v>
          </cell>
          <cell r="P432" t="str">
            <v>-</v>
          </cell>
          <cell r="Q432" t="str">
            <v>ｱﾙﾃｯﾂｧ ｼﾞｰﾀ</v>
          </cell>
          <cell r="R432" t="str">
            <v>ｱﾙﾃｯﾂｧ</v>
          </cell>
          <cell r="S432">
            <v>4</v>
          </cell>
          <cell r="T432">
            <v>6</v>
          </cell>
          <cell r="U432">
            <v>7</v>
          </cell>
          <cell r="V432">
            <v>6</v>
          </cell>
          <cell r="W432">
            <v>0</v>
          </cell>
          <cell r="X432">
            <v>0</v>
          </cell>
          <cell r="Y432">
            <v>23</v>
          </cell>
          <cell r="Z432">
            <v>0</v>
          </cell>
          <cell r="AA432">
            <v>0</v>
          </cell>
          <cell r="AB432" t="str">
            <v>1</v>
          </cell>
          <cell r="AC432">
            <v>0</v>
          </cell>
          <cell r="AD432">
            <v>6440.79</v>
          </cell>
          <cell r="AE432">
            <v>0</v>
          </cell>
          <cell r="AF432">
            <v>0</v>
          </cell>
          <cell r="AH432">
            <v>0</v>
          </cell>
          <cell r="AI432">
            <v>0</v>
          </cell>
        </row>
        <row r="433">
          <cell r="A433" t="str">
            <v>2CF</v>
          </cell>
          <cell r="B433" t="str">
            <v>JV3</v>
          </cell>
          <cell r="C433" t="str">
            <v>0794008690</v>
          </cell>
          <cell r="D433" t="str">
            <v>AZAA25</v>
          </cell>
          <cell r="E433" t="str">
            <v>A</v>
          </cell>
          <cell r="F433" t="str">
            <v>JY</v>
          </cell>
          <cell r="G433">
            <v>16475</v>
          </cell>
          <cell r="H433">
            <v>16475</v>
          </cell>
          <cell r="I433" t="str">
            <v>1</v>
          </cell>
          <cell r="L433" t="str">
            <v>2</v>
          </cell>
          <cell r="M433" t="str">
            <v>L</v>
          </cell>
          <cell r="N433" t="str">
            <v>VSC-G-ECU</v>
          </cell>
          <cell r="O433" t="str">
            <v>VSC-G-ECU</v>
          </cell>
          <cell r="P433" t="str">
            <v>-</v>
          </cell>
          <cell r="Q433" t="str">
            <v>ｶﾑﾘ</v>
          </cell>
          <cell r="R433" t="str">
            <v>ｶﾑﾘ</v>
          </cell>
          <cell r="S433">
            <v>934</v>
          </cell>
          <cell r="T433">
            <v>1109</v>
          </cell>
          <cell r="U433">
            <v>1212</v>
          </cell>
          <cell r="V433">
            <v>1073</v>
          </cell>
          <cell r="W433">
            <v>1016</v>
          </cell>
          <cell r="X433">
            <v>1144</v>
          </cell>
          <cell r="Y433">
            <v>6488</v>
          </cell>
          <cell r="Z433">
            <v>1238</v>
          </cell>
          <cell r="AA433">
            <v>0</v>
          </cell>
          <cell r="AB433" t="str">
            <v>1</v>
          </cell>
          <cell r="AC433">
            <v>0</v>
          </cell>
          <cell r="AD433">
            <v>4656.3</v>
          </cell>
          <cell r="AE433">
            <v>0</v>
          </cell>
          <cell r="AF433">
            <v>0</v>
          </cell>
          <cell r="AH433">
            <v>0</v>
          </cell>
          <cell r="AI433">
            <v>0</v>
          </cell>
        </row>
        <row r="434">
          <cell r="A434" t="str">
            <v>2CF</v>
          </cell>
          <cell r="B434" t="str">
            <v>JV3</v>
          </cell>
          <cell r="C434" t="str">
            <v>0794008700</v>
          </cell>
          <cell r="D434" t="str">
            <v>AZAA25</v>
          </cell>
          <cell r="E434" t="str">
            <v>A</v>
          </cell>
          <cell r="F434" t="str">
            <v>JY</v>
          </cell>
          <cell r="G434">
            <v>17196</v>
          </cell>
          <cell r="H434">
            <v>17196</v>
          </cell>
          <cell r="I434" t="str">
            <v>1</v>
          </cell>
          <cell r="L434" t="str">
            <v>2</v>
          </cell>
          <cell r="M434" t="str">
            <v>L</v>
          </cell>
          <cell r="N434" t="str">
            <v>VSC-G-ECU</v>
          </cell>
          <cell r="O434" t="str">
            <v>VSC-G-ECU</v>
          </cell>
          <cell r="P434" t="str">
            <v>-</v>
          </cell>
          <cell r="Q434" t="str">
            <v>ｶﾑﾘ</v>
          </cell>
          <cell r="R434" t="str">
            <v>ｶﾑﾘ</v>
          </cell>
          <cell r="S434">
            <v>332</v>
          </cell>
          <cell r="T434">
            <v>417</v>
          </cell>
          <cell r="U434">
            <v>430</v>
          </cell>
          <cell r="V434">
            <v>370</v>
          </cell>
          <cell r="W434">
            <v>359</v>
          </cell>
          <cell r="X434">
            <v>390</v>
          </cell>
          <cell r="Y434">
            <v>2298</v>
          </cell>
          <cell r="Z434">
            <v>617</v>
          </cell>
          <cell r="AA434">
            <v>0</v>
          </cell>
          <cell r="AB434" t="str">
            <v>1</v>
          </cell>
          <cell r="AC434">
            <v>0</v>
          </cell>
          <cell r="AD434">
            <v>4730.3</v>
          </cell>
          <cell r="AE434">
            <v>0</v>
          </cell>
          <cell r="AF434">
            <v>0</v>
          </cell>
          <cell r="AH434">
            <v>0</v>
          </cell>
          <cell r="AI434">
            <v>0</v>
          </cell>
        </row>
        <row r="435">
          <cell r="A435" t="str">
            <v>2CF</v>
          </cell>
          <cell r="B435" t="str">
            <v>JV3</v>
          </cell>
          <cell r="C435" t="str">
            <v>0794008710</v>
          </cell>
          <cell r="D435" t="str">
            <v>AZAA25</v>
          </cell>
          <cell r="E435" t="str">
            <v>A</v>
          </cell>
          <cell r="F435" t="str">
            <v>JY</v>
          </cell>
          <cell r="G435">
            <v>17872</v>
          </cell>
          <cell r="H435">
            <v>17872</v>
          </cell>
          <cell r="I435" t="str">
            <v>1</v>
          </cell>
          <cell r="L435" t="str">
            <v>2</v>
          </cell>
          <cell r="M435" t="str">
            <v>L</v>
          </cell>
          <cell r="N435" t="str">
            <v>PAB-G-ECU</v>
          </cell>
          <cell r="O435" t="str">
            <v>PAB-GﾍﾞｯﾀｲECU</v>
          </cell>
          <cell r="P435" t="str">
            <v>-</v>
          </cell>
          <cell r="Q435" t="str">
            <v>ｶﾙﾃﾞｨﾅ</v>
          </cell>
          <cell r="R435" t="str">
            <v>ｶﾙﾃﾞｨﾅ</v>
          </cell>
          <cell r="S435">
            <v>114</v>
          </cell>
          <cell r="T435">
            <v>125</v>
          </cell>
          <cell r="U435">
            <v>146</v>
          </cell>
          <cell r="V435">
            <v>123</v>
          </cell>
          <cell r="W435">
            <v>103</v>
          </cell>
          <cell r="X435">
            <v>95</v>
          </cell>
          <cell r="Y435">
            <v>706</v>
          </cell>
          <cell r="Z435">
            <v>536</v>
          </cell>
          <cell r="AA435">
            <v>500</v>
          </cell>
          <cell r="AB435" t="str">
            <v>1</v>
          </cell>
          <cell r="AC435">
            <v>0</v>
          </cell>
          <cell r="AD435">
            <v>5920.14</v>
          </cell>
          <cell r="AE435">
            <v>0</v>
          </cell>
          <cell r="AF435">
            <v>0</v>
          </cell>
          <cell r="AH435">
            <v>0</v>
          </cell>
          <cell r="AI435">
            <v>0</v>
          </cell>
        </row>
        <row r="436">
          <cell r="A436" t="str">
            <v>2CF</v>
          </cell>
          <cell r="B436" t="str">
            <v>JV3</v>
          </cell>
          <cell r="C436" t="str">
            <v>0794008730</v>
          </cell>
          <cell r="D436" t="str">
            <v>AZAA25</v>
          </cell>
          <cell r="E436" t="str">
            <v>A</v>
          </cell>
          <cell r="F436" t="str">
            <v>JY</v>
          </cell>
          <cell r="G436">
            <v>17691</v>
          </cell>
          <cell r="H436">
            <v>18299</v>
          </cell>
          <cell r="I436" t="str">
            <v>1</v>
          </cell>
          <cell r="L436" t="str">
            <v>2</v>
          </cell>
          <cell r="M436" t="str">
            <v>L</v>
          </cell>
          <cell r="N436" t="str">
            <v>PAB-G-ECU</v>
          </cell>
          <cell r="O436" t="str">
            <v>PAB-GﾍﾞｯﾀｲECU</v>
          </cell>
          <cell r="P436" t="str">
            <v>-</v>
          </cell>
          <cell r="Q436" t="str">
            <v>ｾﾘｶ</v>
          </cell>
          <cell r="R436" t="str">
            <v>ｾﾘｶ</v>
          </cell>
          <cell r="S436">
            <v>40</v>
          </cell>
          <cell r="T436">
            <v>45</v>
          </cell>
          <cell r="U436">
            <v>52</v>
          </cell>
          <cell r="V436">
            <v>48</v>
          </cell>
          <cell r="W436">
            <v>44</v>
          </cell>
          <cell r="X436">
            <v>51</v>
          </cell>
          <cell r="Y436">
            <v>280</v>
          </cell>
          <cell r="Z436">
            <v>0</v>
          </cell>
          <cell r="AA436">
            <v>0</v>
          </cell>
          <cell r="AB436" t="str">
            <v>1</v>
          </cell>
          <cell r="AC436">
            <v>0</v>
          </cell>
          <cell r="AD436">
            <v>6090.14</v>
          </cell>
          <cell r="AE436">
            <v>0</v>
          </cell>
          <cell r="AF436">
            <v>0</v>
          </cell>
          <cell r="AH436">
            <v>0</v>
          </cell>
          <cell r="AI436">
            <v>0</v>
          </cell>
        </row>
        <row r="437">
          <cell r="A437" t="str">
            <v>2CF</v>
          </cell>
          <cell r="B437" t="str">
            <v>JV3</v>
          </cell>
          <cell r="C437" t="str">
            <v>0794008740</v>
          </cell>
          <cell r="D437" t="str">
            <v>AZAA25</v>
          </cell>
          <cell r="E437" t="str">
            <v>A</v>
          </cell>
          <cell r="F437" t="str">
            <v>JY</v>
          </cell>
          <cell r="G437">
            <v>17308</v>
          </cell>
          <cell r="H437">
            <v>17112</v>
          </cell>
          <cell r="I437" t="str">
            <v>1</v>
          </cell>
          <cell r="L437" t="str">
            <v>2</v>
          </cell>
          <cell r="M437" t="str">
            <v>L</v>
          </cell>
          <cell r="N437" t="str">
            <v>PAB-G-ECU</v>
          </cell>
          <cell r="O437" t="str">
            <v>PAB-GﾍﾞｯﾀｲECU</v>
          </cell>
          <cell r="P437" t="str">
            <v>-</v>
          </cell>
          <cell r="Q437" t="str">
            <v>ｾﾘｶ</v>
          </cell>
          <cell r="R437" t="str">
            <v>ｾﾘｶ</v>
          </cell>
          <cell r="S437">
            <v>80</v>
          </cell>
          <cell r="T437">
            <v>90</v>
          </cell>
          <cell r="U437">
            <v>105</v>
          </cell>
          <cell r="V437">
            <v>95</v>
          </cell>
          <cell r="W437">
            <v>88</v>
          </cell>
          <cell r="X437">
            <v>102</v>
          </cell>
          <cell r="Y437">
            <v>560</v>
          </cell>
          <cell r="Z437">
            <v>3</v>
          </cell>
          <cell r="AA437">
            <v>0</v>
          </cell>
          <cell r="AB437" t="str">
            <v>1</v>
          </cell>
          <cell r="AC437">
            <v>0</v>
          </cell>
          <cell r="AD437">
            <v>5426.14</v>
          </cell>
          <cell r="AE437">
            <v>0</v>
          </cell>
          <cell r="AF437">
            <v>0</v>
          </cell>
          <cell r="AH437">
            <v>0</v>
          </cell>
          <cell r="AI437">
            <v>0</v>
          </cell>
        </row>
        <row r="438">
          <cell r="A438" t="str">
            <v>2CF</v>
          </cell>
          <cell r="B438" t="str">
            <v>JV3</v>
          </cell>
          <cell r="C438" t="str">
            <v>0794008750</v>
          </cell>
          <cell r="D438" t="str">
            <v>AZAA25</v>
          </cell>
          <cell r="E438" t="str">
            <v>A</v>
          </cell>
          <cell r="F438" t="str">
            <v>JY</v>
          </cell>
          <cell r="G438">
            <v>18392</v>
          </cell>
          <cell r="H438">
            <v>19758</v>
          </cell>
          <cell r="I438" t="str">
            <v>1</v>
          </cell>
          <cell r="L438" t="str">
            <v>2</v>
          </cell>
          <cell r="M438" t="str">
            <v>L</v>
          </cell>
          <cell r="N438" t="str">
            <v>PAB-G-ECU</v>
          </cell>
          <cell r="O438" t="str">
            <v>PAB-GﾍﾞｯﾀｲECU</v>
          </cell>
          <cell r="P438" t="str">
            <v>-</v>
          </cell>
          <cell r="Q438" t="str">
            <v>MRS</v>
          </cell>
          <cell r="R438" t="str">
            <v>MRS</v>
          </cell>
          <cell r="S438">
            <v>4</v>
          </cell>
          <cell r="T438">
            <v>4</v>
          </cell>
          <cell r="U438">
            <v>5</v>
          </cell>
          <cell r="V438">
            <v>5</v>
          </cell>
          <cell r="W438">
            <v>1</v>
          </cell>
          <cell r="X438">
            <v>1</v>
          </cell>
          <cell r="Y438">
            <v>20</v>
          </cell>
          <cell r="Z438">
            <v>0</v>
          </cell>
          <cell r="AA438">
            <v>0</v>
          </cell>
          <cell r="AB438" t="str">
            <v>1</v>
          </cell>
          <cell r="AC438">
            <v>0</v>
          </cell>
          <cell r="AD438">
            <v>6851.14</v>
          </cell>
          <cell r="AE438">
            <v>0</v>
          </cell>
          <cell r="AF438">
            <v>0</v>
          </cell>
          <cell r="AH438">
            <v>0</v>
          </cell>
          <cell r="AI438">
            <v>0</v>
          </cell>
        </row>
        <row r="439">
          <cell r="A439" t="str">
            <v>2CF</v>
          </cell>
          <cell r="B439" t="str">
            <v>JV3</v>
          </cell>
          <cell r="C439" t="str">
            <v>0794008770</v>
          </cell>
          <cell r="D439" t="str">
            <v>AZAA25</v>
          </cell>
          <cell r="E439" t="str">
            <v>A</v>
          </cell>
          <cell r="F439" t="str">
            <v>JY</v>
          </cell>
          <cell r="G439">
            <v>17474</v>
          </cell>
          <cell r="H439">
            <v>17475</v>
          </cell>
          <cell r="I439" t="str">
            <v>1</v>
          </cell>
          <cell r="L439" t="str">
            <v>2</v>
          </cell>
          <cell r="M439" t="str">
            <v>L</v>
          </cell>
          <cell r="N439" t="str">
            <v>VSC-G-ECU</v>
          </cell>
          <cell r="O439" t="str">
            <v>VSC-G-ECU</v>
          </cell>
          <cell r="P439" t="str">
            <v>-</v>
          </cell>
          <cell r="Q439" t="str">
            <v>ｱﾙﾌｧｰﾄﾞ</v>
          </cell>
          <cell r="R439" t="str">
            <v>ｱﾙﾌｧｰﾄﾞ</v>
          </cell>
          <cell r="S439">
            <v>184</v>
          </cell>
          <cell r="T439">
            <v>0</v>
          </cell>
          <cell r="U439">
            <v>0</v>
          </cell>
          <cell r="V439">
            <v>0</v>
          </cell>
          <cell r="W439">
            <v>0</v>
          </cell>
          <cell r="X439">
            <v>0</v>
          </cell>
          <cell r="Y439">
            <v>184</v>
          </cell>
          <cell r="Z439">
            <v>0</v>
          </cell>
          <cell r="AA439">
            <v>0</v>
          </cell>
          <cell r="AB439" t="str">
            <v>1</v>
          </cell>
          <cell r="AC439">
            <v>0</v>
          </cell>
          <cell r="AD439">
            <v>4766.46</v>
          </cell>
          <cell r="AE439">
            <v>0</v>
          </cell>
          <cell r="AF439">
            <v>0</v>
          </cell>
          <cell r="AH439">
            <v>0</v>
          </cell>
          <cell r="AI439">
            <v>0</v>
          </cell>
        </row>
        <row r="440">
          <cell r="A440" t="str">
            <v>2CF</v>
          </cell>
          <cell r="B440" t="str">
            <v>JV3</v>
          </cell>
          <cell r="C440" t="str">
            <v>0794008780</v>
          </cell>
          <cell r="D440" t="str">
            <v>AZAA25</v>
          </cell>
          <cell r="E440" t="str">
            <v>A</v>
          </cell>
          <cell r="F440" t="str">
            <v>JY</v>
          </cell>
          <cell r="G440">
            <v>17899</v>
          </cell>
          <cell r="H440">
            <v>17899</v>
          </cell>
          <cell r="I440" t="str">
            <v>1</v>
          </cell>
          <cell r="L440" t="str">
            <v>2</v>
          </cell>
          <cell r="M440" t="str">
            <v>L</v>
          </cell>
          <cell r="N440" t="str">
            <v>VSC-G-ECU</v>
          </cell>
          <cell r="O440" t="str">
            <v>VSC-G-ECU</v>
          </cell>
          <cell r="P440" t="str">
            <v>-</v>
          </cell>
          <cell r="Q440" t="str">
            <v>ｱﾙﾌｧｰﾄﾞ</v>
          </cell>
          <cell r="R440" t="str">
            <v>ｱﾙﾌｧｰﾄﾞ</v>
          </cell>
          <cell r="S440">
            <v>142</v>
          </cell>
          <cell r="T440">
            <v>0</v>
          </cell>
          <cell r="U440">
            <v>0</v>
          </cell>
          <cell r="V440">
            <v>0</v>
          </cell>
          <cell r="W440">
            <v>0</v>
          </cell>
          <cell r="X440">
            <v>0</v>
          </cell>
          <cell r="Y440">
            <v>142</v>
          </cell>
          <cell r="Z440">
            <v>0</v>
          </cell>
          <cell r="AA440">
            <v>0</v>
          </cell>
          <cell r="AB440" t="str">
            <v>1</v>
          </cell>
          <cell r="AC440">
            <v>0</v>
          </cell>
          <cell r="AD440">
            <v>4766.46</v>
          </cell>
          <cell r="AE440">
            <v>0</v>
          </cell>
          <cell r="AF440">
            <v>0</v>
          </cell>
          <cell r="AH440">
            <v>0</v>
          </cell>
          <cell r="AI440">
            <v>0</v>
          </cell>
        </row>
        <row r="441">
          <cell r="A441" t="str">
            <v>2CF</v>
          </cell>
          <cell r="B441" t="str">
            <v>JV3</v>
          </cell>
          <cell r="C441" t="str">
            <v>0794008800</v>
          </cell>
          <cell r="D441" t="str">
            <v>AZAA25</v>
          </cell>
          <cell r="E441" t="str">
            <v>A</v>
          </cell>
          <cell r="F441" t="str">
            <v>JY</v>
          </cell>
          <cell r="G441">
            <v>7445</v>
          </cell>
          <cell r="H441">
            <v>7445</v>
          </cell>
          <cell r="I441" t="str">
            <v>1</v>
          </cell>
          <cell r="L441" t="str">
            <v>2</v>
          </cell>
          <cell r="M441" t="str">
            <v>L</v>
          </cell>
          <cell r="N441" t="str">
            <v>ASB-G-ECU</v>
          </cell>
          <cell r="O441" t="str">
            <v>ABS+ASB-G-ECU</v>
          </cell>
          <cell r="P441" t="str">
            <v>-</v>
          </cell>
          <cell r="Q441" t="str">
            <v>ﾏｰｸ2</v>
          </cell>
          <cell r="R441" t="str">
            <v>ﾏｰｸ2</v>
          </cell>
          <cell r="S441">
            <v>128</v>
          </cell>
          <cell r="T441">
            <v>147</v>
          </cell>
          <cell r="U441">
            <v>162</v>
          </cell>
          <cell r="V441">
            <v>146</v>
          </cell>
          <cell r="W441">
            <v>117</v>
          </cell>
          <cell r="X441">
            <v>138</v>
          </cell>
          <cell r="Y441">
            <v>838</v>
          </cell>
          <cell r="Z441">
            <v>681</v>
          </cell>
          <cell r="AA441">
            <v>1020</v>
          </cell>
          <cell r="AB441" t="str">
            <v>1</v>
          </cell>
          <cell r="AC441">
            <v>0</v>
          </cell>
          <cell r="AD441">
            <v>2717.15</v>
          </cell>
          <cell r="AE441">
            <v>0</v>
          </cell>
          <cell r="AF441">
            <v>92</v>
          </cell>
          <cell r="AH441">
            <v>0</v>
          </cell>
          <cell r="AI441">
            <v>0</v>
          </cell>
        </row>
        <row r="442">
          <cell r="A442" t="str">
            <v>2CF</v>
          </cell>
          <cell r="B442" t="str">
            <v>JV3</v>
          </cell>
          <cell r="C442" t="str">
            <v>0794008820</v>
          </cell>
          <cell r="D442" t="str">
            <v>AZAA25</v>
          </cell>
          <cell r="E442" t="str">
            <v>A</v>
          </cell>
          <cell r="F442" t="str">
            <v>JY</v>
          </cell>
          <cell r="G442">
            <v>19497</v>
          </cell>
          <cell r="H442">
            <v>19497</v>
          </cell>
          <cell r="I442" t="str">
            <v>1</v>
          </cell>
          <cell r="L442" t="str">
            <v>2</v>
          </cell>
          <cell r="M442" t="str">
            <v>L</v>
          </cell>
          <cell r="N442" t="str">
            <v>ABS-G-ECU</v>
          </cell>
          <cell r="O442" t="str">
            <v>ABS+B/TRC-G</v>
          </cell>
          <cell r="P442" t="str">
            <v>-</v>
          </cell>
          <cell r="Q442" t="str">
            <v>ｱﾙﾃｯﾂｧ</v>
          </cell>
          <cell r="R442" t="str">
            <v>ｱﾙﾃｯﾂｧ</v>
          </cell>
          <cell r="S442">
            <v>17</v>
          </cell>
          <cell r="T442">
            <v>19</v>
          </cell>
          <cell r="U442">
            <v>22</v>
          </cell>
          <cell r="V442">
            <v>20</v>
          </cell>
          <cell r="W442">
            <v>0</v>
          </cell>
          <cell r="X442">
            <v>0</v>
          </cell>
          <cell r="Y442">
            <v>78</v>
          </cell>
          <cell r="Z442">
            <v>0</v>
          </cell>
          <cell r="AA442">
            <v>0</v>
          </cell>
          <cell r="AB442" t="str">
            <v>1</v>
          </cell>
          <cell r="AC442">
            <v>0</v>
          </cell>
          <cell r="AD442">
            <v>6162.77</v>
          </cell>
          <cell r="AE442">
            <v>0</v>
          </cell>
          <cell r="AF442">
            <v>0</v>
          </cell>
          <cell r="AH442">
            <v>0</v>
          </cell>
          <cell r="AI442">
            <v>0</v>
          </cell>
        </row>
        <row r="443">
          <cell r="A443" t="str">
            <v>2CF</v>
          </cell>
          <cell r="B443" t="str">
            <v>JV3</v>
          </cell>
          <cell r="C443" t="str">
            <v>0794008830</v>
          </cell>
          <cell r="D443" t="str">
            <v>AZAA25</v>
          </cell>
          <cell r="E443" t="str">
            <v>A</v>
          </cell>
          <cell r="F443" t="str">
            <v>JY</v>
          </cell>
          <cell r="G443">
            <v>19467</v>
          </cell>
          <cell r="H443">
            <v>19467</v>
          </cell>
          <cell r="I443" t="str">
            <v>1</v>
          </cell>
          <cell r="L443" t="str">
            <v>2</v>
          </cell>
          <cell r="M443" t="str">
            <v>L</v>
          </cell>
          <cell r="N443" t="str">
            <v>ABS-G-ECU</v>
          </cell>
          <cell r="O443" t="str">
            <v>ABS+B/TRC-G</v>
          </cell>
          <cell r="P443" t="str">
            <v>-</v>
          </cell>
          <cell r="Q443" t="str">
            <v>ｱﾙﾃｯﾂｧ</v>
          </cell>
          <cell r="R443" t="str">
            <v>ｱﾙﾃｯﾂｧ</v>
          </cell>
          <cell r="S443">
            <v>79</v>
          </cell>
          <cell r="T443">
            <v>91</v>
          </cell>
          <cell r="U443">
            <v>104</v>
          </cell>
          <cell r="V443">
            <v>95</v>
          </cell>
          <cell r="W443">
            <v>0</v>
          </cell>
          <cell r="X443">
            <v>0</v>
          </cell>
          <cell r="Y443">
            <v>369</v>
          </cell>
          <cell r="Z443">
            <v>0</v>
          </cell>
          <cell r="AA443">
            <v>0</v>
          </cell>
          <cell r="AB443" t="str">
            <v>1</v>
          </cell>
          <cell r="AC443">
            <v>0</v>
          </cell>
          <cell r="AD443">
            <v>6132.77</v>
          </cell>
          <cell r="AE443">
            <v>0</v>
          </cell>
          <cell r="AF443">
            <v>0</v>
          </cell>
          <cell r="AH443">
            <v>0</v>
          </cell>
          <cell r="AI443">
            <v>0</v>
          </cell>
        </row>
        <row r="444">
          <cell r="A444" t="str">
            <v>2CF</v>
          </cell>
          <cell r="B444" t="str">
            <v>JV3</v>
          </cell>
          <cell r="C444" t="str">
            <v>0794008980</v>
          </cell>
          <cell r="D444" t="str">
            <v>AZAA25</v>
          </cell>
          <cell r="E444" t="str">
            <v>A</v>
          </cell>
          <cell r="F444" t="str">
            <v>JY</v>
          </cell>
          <cell r="G444">
            <v>21645</v>
          </cell>
          <cell r="H444">
            <v>21645</v>
          </cell>
          <cell r="I444" t="str">
            <v>1</v>
          </cell>
          <cell r="L444" t="str">
            <v>2</v>
          </cell>
          <cell r="M444" t="str">
            <v>L</v>
          </cell>
          <cell r="N444" t="str">
            <v>ASB-G-ECU</v>
          </cell>
          <cell r="O444" t="str">
            <v>ABS+ASB-G-ECU</v>
          </cell>
          <cell r="P444" t="str">
            <v>-</v>
          </cell>
          <cell r="Q444" t="str">
            <v>ｺﾝﾌｫｰﾄ</v>
          </cell>
          <cell r="R444" t="str">
            <v>ｺﾝﾌｫｰﾄ</v>
          </cell>
          <cell r="S444">
            <v>43</v>
          </cell>
          <cell r="T444">
            <v>48</v>
          </cell>
          <cell r="U444">
            <v>56</v>
          </cell>
          <cell r="V444">
            <v>51</v>
          </cell>
          <cell r="W444">
            <v>47</v>
          </cell>
          <cell r="X444">
            <v>55</v>
          </cell>
          <cell r="Y444">
            <v>300</v>
          </cell>
          <cell r="Z444">
            <v>301</v>
          </cell>
          <cell r="AA444">
            <v>600</v>
          </cell>
          <cell r="AB444" t="str">
            <v>1</v>
          </cell>
          <cell r="AC444">
            <v>0</v>
          </cell>
          <cell r="AD444">
            <v>6553</v>
          </cell>
          <cell r="AE444">
            <v>0</v>
          </cell>
          <cell r="AF444">
            <v>0</v>
          </cell>
          <cell r="AH444">
            <v>0</v>
          </cell>
          <cell r="AI444">
            <v>0</v>
          </cell>
        </row>
        <row r="445">
          <cell r="A445" t="str">
            <v>2CF</v>
          </cell>
          <cell r="B445" t="str">
            <v>JV3</v>
          </cell>
          <cell r="C445" t="str">
            <v>0794008990</v>
          </cell>
          <cell r="D445" t="str">
            <v>AZAA25</v>
          </cell>
          <cell r="E445" t="str">
            <v>A</v>
          </cell>
          <cell r="F445" t="str">
            <v>JY</v>
          </cell>
          <cell r="G445">
            <v>7451</v>
          </cell>
          <cell r="H445">
            <v>7451</v>
          </cell>
          <cell r="I445" t="str">
            <v>1</v>
          </cell>
          <cell r="K445">
            <v>32</v>
          </cell>
          <cell r="L445" t="str">
            <v>2</v>
          </cell>
          <cell r="M445" t="str">
            <v>L</v>
          </cell>
          <cell r="N445" t="str">
            <v>ASB-G-ECU</v>
          </cell>
          <cell r="O445" t="str">
            <v>ABS+ASB-G-ECU</v>
          </cell>
          <cell r="P445" t="str">
            <v>-</v>
          </cell>
          <cell r="Q445" t="str">
            <v>ﾊﾘｱｰ</v>
          </cell>
          <cell r="R445" t="str">
            <v>ﾊﾘｱｰ</v>
          </cell>
          <cell r="S445">
            <v>1103</v>
          </cell>
          <cell r="T445">
            <v>1246</v>
          </cell>
          <cell r="U445">
            <v>1437</v>
          </cell>
          <cell r="V445">
            <v>1306</v>
          </cell>
          <cell r="W445">
            <v>1203</v>
          </cell>
          <cell r="X445">
            <v>1404</v>
          </cell>
          <cell r="Y445">
            <v>7699</v>
          </cell>
          <cell r="Z445">
            <v>6307</v>
          </cell>
          <cell r="AA445">
            <v>9105</v>
          </cell>
          <cell r="AB445" t="str">
            <v>1</v>
          </cell>
          <cell r="AC445">
            <v>0</v>
          </cell>
          <cell r="AD445">
            <v>2545.0300000000002</v>
          </cell>
          <cell r="AE445">
            <v>0</v>
          </cell>
          <cell r="AF445">
            <v>92</v>
          </cell>
          <cell r="AH445">
            <v>0</v>
          </cell>
          <cell r="AI445">
            <v>0</v>
          </cell>
        </row>
        <row r="446">
          <cell r="A446" t="str">
            <v>2CF</v>
          </cell>
          <cell r="B446" t="str">
            <v>JV3</v>
          </cell>
          <cell r="C446" t="str">
            <v>0794009000</v>
          </cell>
          <cell r="D446" t="str">
            <v>AZAA25</v>
          </cell>
          <cell r="E446" t="str">
            <v>A</v>
          </cell>
          <cell r="F446" t="str">
            <v>JY</v>
          </cell>
          <cell r="G446">
            <v>8149</v>
          </cell>
          <cell r="H446">
            <v>8149</v>
          </cell>
          <cell r="I446" t="str">
            <v>1</v>
          </cell>
          <cell r="L446" t="str">
            <v>2</v>
          </cell>
          <cell r="M446" t="str">
            <v>L</v>
          </cell>
          <cell r="N446" t="str">
            <v>ASB-G-ECU</v>
          </cell>
          <cell r="O446" t="str">
            <v>ABS+ASB-G-ECU</v>
          </cell>
          <cell r="P446" t="str">
            <v>-</v>
          </cell>
          <cell r="Q446" t="str">
            <v>ﾊﾘｱｰ</v>
          </cell>
          <cell r="R446" t="str">
            <v>ﾊﾘｱｰ</v>
          </cell>
          <cell r="S446">
            <v>315</v>
          </cell>
          <cell r="T446">
            <v>355</v>
          </cell>
          <cell r="U446">
            <v>411</v>
          </cell>
          <cell r="V446">
            <v>374</v>
          </cell>
          <cell r="W446">
            <v>340</v>
          </cell>
          <cell r="X446">
            <v>402</v>
          </cell>
          <cell r="Y446">
            <v>2197</v>
          </cell>
          <cell r="Z446">
            <v>1804</v>
          </cell>
          <cell r="AA446">
            <v>2605</v>
          </cell>
          <cell r="AB446" t="str">
            <v>1</v>
          </cell>
          <cell r="AC446">
            <v>0</v>
          </cell>
          <cell r="AD446">
            <v>2552.5</v>
          </cell>
          <cell r="AE446">
            <v>0</v>
          </cell>
          <cell r="AF446">
            <v>92</v>
          </cell>
          <cell r="AH446">
            <v>0</v>
          </cell>
          <cell r="AI446">
            <v>0</v>
          </cell>
        </row>
        <row r="447">
          <cell r="A447" t="str">
            <v>2CF</v>
          </cell>
          <cell r="B447" t="str">
            <v>JV3</v>
          </cell>
          <cell r="C447" t="str">
            <v>0794009010</v>
          </cell>
          <cell r="D447" t="str">
            <v>AZAA25</v>
          </cell>
          <cell r="E447" t="str">
            <v>A</v>
          </cell>
          <cell r="F447" t="str">
            <v>JY</v>
          </cell>
          <cell r="G447">
            <v>20640</v>
          </cell>
          <cell r="H447">
            <v>20640</v>
          </cell>
          <cell r="I447" t="str">
            <v>1</v>
          </cell>
          <cell r="L447" t="str">
            <v>2</v>
          </cell>
          <cell r="M447" t="str">
            <v>L</v>
          </cell>
          <cell r="N447" t="str">
            <v>ASB-G-ECU</v>
          </cell>
          <cell r="O447" t="str">
            <v>ABS+ASB+4WD-G-ECU</v>
          </cell>
          <cell r="P447" t="str">
            <v>-</v>
          </cell>
          <cell r="Q447" t="str">
            <v>WISH</v>
          </cell>
          <cell r="R447" t="str">
            <v>WISH</v>
          </cell>
          <cell r="S447">
            <v>439</v>
          </cell>
          <cell r="T447">
            <v>495</v>
          </cell>
          <cell r="U447">
            <v>570</v>
          </cell>
          <cell r="V447">
            <v>424</v>
          </cell>
          <cell r="W447">
            <v>490</v>
          </cell>
          <cell r="X447">
            <v>786</v>
          </cell>
          <cell r="Y447">
            <v>3204</v>
          </cell>
          <cell r="Z447">
            <v>4815</v>
          </cell>
          <cell r="AA447">
            <v>7120</v>
          </cell>
          <cell r="AB447" t="str">
            <v>1</v>
          </cell>
          <cell r="AC447">
            <v>0</v>
          </cell>
          <cell r="AD447">
            <v>6639.32</v>
          </cell>
          <cell r="AE447">
            <v>0</v>
          </cell>
          <cell r="AF447">
            <v>0</v>
          </cell>
          <cell r="AH447">
            <v>0</v>
          </cell>
          <cell r="AI447">
            <v>0</v>
          </cell>
        </row>
        <row r="448">
          <cell r="A448" t="str">
            <v>2CF</v>
          </cell>
          <cell r="B448" t="str">
            <v>JV3</v>
          </cell>
          <cell r="C448" t="str">
            <v>0794009030</v>
          </cell>
          <cell r="D448" t="str">
            <v>AZAA25</v>
          </cell>
          <cell r="E448" t="str">
            <v>A</v>
          </cell>
          <cell r="F448" t="str">
            <v>JY</v>
          </cell>
          <cell r="G448">
            <v>19569</v>
          </cell>
          <cell r="H448">
            <v>19657</v>
          </cell>
          <cell r="I448" t="str">
            <v>1</v>
          </cell>
          <cell r="L448" t="str">
            <v>2</v>
          </cell>
          <cell r="M448" t="str">
            <v>L</v>
          </cell>
          <cell r="N448" t="str">
            <v>ABS-G-ECU</v>
          </cell>
          <cell r="O448" t="str">
            <v>ABS&amp;4WD-ECU(ADS)</v>
          </cell>
          <cell r="P448" t="str">
            <v>-</v>
          </cell>
          <cell r="Q448" t="str">
            <v>ｴｽﾃｨﾏ</v>
          </cell>
          <cell r="R448" t="str">
            <v>ｴｽﾃｨﾏ</v>
          </cell>
          <cell r="S448">
            <v>854</v>
          </cell>
          <cell r="T448">
            <v>932</v>
          </cell>
          <cell r="U448">
            <v>858</v>
          </cell>
          <cell r="V448">
            <v>780</v>
          </cell>
          <cell r="W448">
            <v>554</v>
          </cell>
          <cell r="X448">
            <v>749</v>
          </cell>
          <cell r="Y448">
            <v>4727</v>
          </cell>
          <cell r="Z448">
            <v>1025</v>
          </cell>
          <cell r="AA448">
            <v>0</v>
          </cell>
          <cell r="AB448" t="str">
            <v>1</v>
          </cell>
          <cell r="AC448">
            <v>0</v>
          </cell>
          <cell r="AD448">
            <v>6449.64</v>
          </cell>
          <cell r="AE448">
            <v>0</v>
          </cell>
          <cell r="AF448">
            <v>0</v>
          </cell>
          <cell r="AH448">
            <v>0</v>
          </cell>
          <cell r="AI448">
            <v>0</v>
          </cell>
        </row>
        <row r="449">
          <cell r="A449" t="str">
            <v>2CF</v>
          </cell>
          <cell r="B449" t="str">
            <v>JV3</v>
          </cell>
          <cell r="C449" t="str">
            <v>0794009040</v>
          </cell>
          <cell r="D449" t="str">
            <v>AZAA25</v>
          </cell>
          <cell r="E449" t="str">
            <v>A</v>
          </cell>
          <cell r="F449" t="str">
            <v>JY</v>
          </cell>
          <cell r="G449">
            <v>19569</v>
          </cell>
          <cell r="H449">
            <v>19792</v>
          </cell>
          <cell r="I449" t="str">
            <v>1</v>
          </cell>
          <cell r="L449" t="str">
            <v>2</v>
          </cell>
          <cell r="M449" t="str">
            <v>L</v>
          </cell>
          <cell r="N449" t="str">
            <v>ABS-G-ECU</v>
          </cell>
          <cell r="O449" t="str">
            <v>ABS&amp;4WD-ECU(ADS)</v>
          </cell>
          <cell r="P449" t="str">
            <v>-</v>
          </cell>
          <cell r="Q449" t="str">
            <v>ｴｽﾃｨﾏ</v>
          </cell>
          <cell r="R449" t="str">
            <v>ｴｽﾃｨﾏ</v>
          </cell>
          <cell r="S449">
            <v>156</v>
          </cell>
          <cell r="T449">
            <v>203</v>
          </cell>
          <cell r="U449">
            <v>223</v>
          </cell>
          <cell r="V449">
            <v>203</v>
          </cell>
          <cell r="W449">
            <v>143</v>
          </cell>
          <cell r="X449">
            <v>194</v>
          </cell>
          <cell r="Y449">
            <v>1122</v>
          </cell>
          <cell r="Z449">
            <v>267</v>
          </cell>
          <cell r="AA449">
            <v>0</v>
          </cell>
          <cell r="AB449" t="str">
            <v>1</v>
          </cell>
          <cell r="AC449">
            <v>0</v>
          </cell>
          <cell r="AD449">
            <v>6449.64</v>
          </cell>
          <cell r="AE449">
            <v>0</v>
          </cell>
          <cell r="AF449">
            <v>0</v>
          </cell>
          <cell r="AH449">
            <v>0</v>
          </cell>
          <cell r="AI449">
            <v>0</v>
          </cell>
        </row>
        <row r="450">
          <cell r="A450" t="str">
            <v>2CF</v>
          </cell>
          <cell r="B450" t="str">
            <v>JV3</v>
          </cell>
          <cell r="C450" t="str">
            <v>0794009050</v>
          </cell>
          <cell r="D450" t="str">
            <v>AZAA25</v>
          </cell>
          <cell r="E450" t="str">
            <v>A</v>
          </cell>
          <cell r="F450" t="str">
            <v>JY</v>
          </cell>
          <cell r="G450">
            <v>20150</v>
          </cell>
          <cell r="H450">
            <v>20150</v>
          </cell>
          <cell r="I450" t="str">
            <v>1</v>
          </cell>
          <cell r="L450" t="str">
            <v>2</v>
          </cell>
          <cell r="M450" t="str">
            <v>L</v>
          </cell>
          <cell r="N450" t="str">
            <v>VSC-G-ECU</v>
          </cell>
          <cell r="O450" t="str">
            <v>VSC-G-ECU</v>
          </cell>
          <cell r="P450" t="str">
            <v>-</v>
          </cell>
          <cell r="Q450" t="str">
            <v>ｴｽﾃｨﾏ</v>
          </cell>
          <cell r="R450" t="str">
            <v>ｴｽﾃｨﾏ</v>
          </cell>
          <cell r="S450">
            <v>64</v>
          </cell>
          <cell r="T450">
            <v>80</v>
          </cell>
          <cell r="U450">
            <v>79</v>
          </cell>
          <cell r="V450">
            <v>66</v>
          </cell>
          <cell r="W450">
            <v>55</v>
          </cell>
          <cell r="X450">
            <v>75</v>
          </cell>
          <cell r="Y450">
            <v>419</v>
          </cell>
          <cell r="Z450">
            <v>183</v>
          </cell>
          <cell r="AA450">
            <v>0</v>
          </cell>
          <cell r="AB450" t="str">
            <v>1</v>
          </cell>
          <cell r="AC450">
            <v>0</v>
          </cell>
          <cell r="AD450">
            <v>6200.93</v>
          </cell>
          <cell r="AE450">
            <v>0</v>
          </cell>
          <cell r="AF450">
            <v>0</v>
          </cell>
          <cell r="AH450">
            <v>0</v>
          </cell>
          <cell r="AI450">
            <v>0</v>
          </cell>
        </row>
        <row r="451">
          <cell r="A451" t="str">
            <v>2CF</v>
          </cell>
          <cell r="B451" t="str">
            <v>JV3</v>
          </cell>
          <cell r="C451" t="str">
            <v>0794009060</v>
          </cell>
          <cell r="D451" t="str">
            <v>AZAA25</v>
          </cell>
          <cell r="E451" t="str">
            <v>A</v>
          </cell>
          <cell r="F451" t="str">
            <v>JY</v>
          </cell>
          <cell r="G451">
            <v>20863</v>
          </cell>
          <cell r="H451">
            <v>191696</v>
          </cell>
          <cell r="I451" t="str">
            <v>1</v>
          </cell>
          <cell r="K451">
            <v>170833</v>
          </cell>
          <cell r="L451" t="str">
            <v>2</v>
          </cell>
          <cell r="M451" t="str">
            <v>L</v>
          </cell>
          <cell r="N451" t="str">
            <v>VSC-G-ECU</v>
          </cell>
          <cell r="O451" t="str">
            <v>VSC-G-ECU</v>
          </cell>
          <cell r="P451" t="str">
            <v>-</v>
          </cell>
          <cell r="Q451" t="str">
            <v>ｴｽﾃｨﾏ</v>
          </cell>
          <cell r="R451" t="str">
            <v>ｴｽﾃｨﾏ</v>
          </cell>
          <cell r="S451">
            <v>237</v>
          </cell>
          <cell r="T451">
            <v>298</v>
          </cell>
          <cell r="U451">
            <v>292</v>
          </cell>
          <cell r="V451">
            <v>244</v>
          </cell>
          <cell r="W451">
            <v>204</v>
          </cell>
          <cell r="X451">
            <v>280</v>
          </cell>
          <cell r="Y451">
            <v>1555</v>
          </cell>
          <cell r="Z451">
            <v>681</v>
          </cell>
          <cell r="AA451">
            <v>0</v>
          </cell>
          <cell r="AB451" t="str">
            <v>1</v>
          </cell>
          <cell r="AC451">
            <v>0</v>
          </cell>
          <cell r="AD451">
            <v>6270.58</v>
          </cell>
          <cell r="AE451">
            <v>0</v>
          </cell>
          <cell r="AF451">
            <v>271</v>
          </cell>
          <cell r="AH451">
            <v>0</v>
          </cell>
          <cell r="AI451">
            <v>0</v>
          </cell>
        </row>
        <row r="452">
          <cell r="A452" t="str">
            <v>2CF</v>
          </cell>
          <cell r="B452" t="str">
            <v>JV3</v>
          </cell>
          <cell r="C452" t="str">
            <v>0794009070</v>
          </cell>
          <cell r="D452" t="str">
            <v>AZAA25</v>
          </cell>
          <cell r="E452" t="str">
            <v>A</v>
          </cell>
          <cell r="F452" t="str">
            <v>JY</v>
          </cell>
          <cell r="G452">
            <v>20150</v>
          </cell>
          <cell r="H452">
            <v>20150</v>
          </cell>
          <cell r="I452" t="str">
            <v>1</v>
          </cell>
          <cell r="L452" t="str">
            <v>2</v>
          </cell>
          <cell r="M452" t="str">
            <v>L</v>
          </cell>
          <cell r="N452" t="str">
            <v>VSC-G-ECU</v>
          </cell>
          <cell r="O452" t="str">
            <v>VSC-G-ECU</v>
          </cell>
          <cell r="P452" t="str">
            <v>-</v>
          </cell>
          <cell r="Q452" t="str">
            <v>ｴｽﾃｨﾏ</v>
          </cell>
          <cell r="R452" t="str">
            <v>ｴｽﾃｨﾏ</v>
          </cell>
          <cell r="S452">
            <v>3</v>
          </cell>
          <cell r="T452">
            <v>2</v>
          </cell>
          <cell r="U452">
            <v>3</v>
          </cell>
          <cell r="V452">
            <v>4</v>
          </cell>
          <cell r="W452">
            <v>2</v>
          </cell>
          <cell r="X452">
            <v>2</v>
          </cell>
          <cell r="Y452">
            <v>16</v>
          </cell>
          <cell r="Z452">
            <v>0</v>
          </cell>
          <cell r="AA452">
            <v>0</v>
          </cell>
          <cell r="AB452" t="str">
            <v>1</v>
          </cell>
          <cell r="AC452">
            <v>0</v>
          </cell>
          <cell r="AD452">
            <v>6200.93</v>
          </cell>
          <cell r="AE452">
            <v>0</v>
          </cell>
          <cell r="AF452">
            <v>0</v>
          </cell>
          <cell r="AH452">
            <v>0</v>
          </cell>
          <cell r="AI452">
            <v>0</v>
          </cell>
        </row>
        <row r="453">
          <cell r="A453" t="str">
            <v>2CF</v>
          </cell>
          <cell r="B453" t="str">
            <v>JV3</v>
          </cell>
          <cell r="C453" t="str">
            <v>0794009080</v>
          </cell>
          <cell r="D453" t="str">
            <v>AZAA25</v>
          </cell>
          <cell r="E453" t="str">
            <v>A</v>
          </cell>
          <cell r="F453" t="str">
            <v>JY</v>
          </cell>
          <cell r="G453">
            <v>20212</v>
          </cell>
          <cell r="H453">
            <v>159026</v>
          </cell>
          <cell r="I453" t="str">
            <v>1</v>
          </cell>
          <cell r="K453">
            <v>137500</v>
          </cell>
          <cell r="L453" t="str">
            <v>2</v>
          </cell>
          <cell r="M453" t="str">
            <v>L</v>
          </cell>
          <cell r="N453" t="str">
            <v>VSC-G-ECU</v>
          </cell>
          <cell r="O453" t="str">
            <v>VSC-G-ECU</v>
          </cell>
          <cell r="P453" t="str">
            <v>-</v>
          </cell>
          <cell r="Q453" t="str">
            <v>ｴｽﾃｨﾏ</v>
          </cell>
          <cell r="R453" t="str">
            <v>ｴｽﾃｨﾏ</v>
          </cell>
          <cell r="S453">
            <v>154</v>
          </cell>
          <cell r="T453">
            <v>108</v>
          </cell>
          <cell r="U453">
            <v>192</v>
          </cell>
          <cell r="V453">
            <v>223</v>
          </cell>
          <cell r="W453">
            <v>91</v>
          </cell>
          <cell r="X453">
            <v>115</v>
          </cell>
          <cell r="Y453">
            <v>883</v>
          </cell>
          <cell r="Z453">
            <v>0</v>
          </cell>
          <cell r="AA453">
            <v>0</v>
          </cell>
          <cell r="AB453" t="str">
            <v>1</v>
          </cell>
          <cell r="AC453">
            <v>0</v>
          </cell>
          <cell r="AD453">
            <v>6270.58</v>
          </cell>
          <cell r="AE453">
            <v>0</v>
          </cell>
          <cell r="AF453">
            <v>271</v>
          </cell>
          <cell r="AH453">
            <v>0</v>
          </cell>
          <cell r="AI453">
            <v>0</v>
          </cell>
        </row>
        <row r="454">
          <cell r="A454" t="str">
            <v>2CF</v>
          </cell>
          <cell r="B454" t="str">
            <v>JV3</v>
          </cell>
          <cell r="C454" t="str">
            <v>0794009090</v>
          </cell>
          <cell r="D454" t="str">
            <v>AZAA25</v>
          </cell>
          <cell r="E454" t="str">
            <v>A</v>
          </cell>
          <cell r="F454" t="str">
            <v>JY</v>
          </cell>
          <cell r="G454">
            <v>20176</v>
          </cell>
          <cell r="H454">
            <v>20176</v>
          </cell>
          <cell r="I454" t="str">
            <v>1</v>
          </cell>
          <cell r="L454" t="str">
            <v>2</v>
          </cell>
          <cell r="M454" t="str">
            <v>L</v>
          </cell>
          <cell r="N454" t="str">
            <v>VSC-G-ECU</v>
          </cell>
          <cell r="O454" t="str">
            <v>VSC-G-ECU</v>
          </cell>
          <cell r="P454" t="str">
            <v>-</v>
          </cell>
          <cell r="Q454" t="str">
            <v>ｴｽﾃｨﾏ</v>
          </cell>
          <cell r="R454" t="str">
            <v>ｴｽﾃｨﾏ</v>
          </cell>
          <cell r="S454">
            <v>41</v>
          </cell>
          <cell r="T454">
            <v>45</v>
          </cell>
          <cell r="U454">
            <v>43</v>
          </cell>
          <cell r="V454">
            <v>39</v>
          </cell>
          <cell r="W454">
            <v>27</v>
          </cell>
          <cell r="X454">
            <v>37</v>
          </cell>
          <cell r="Y454">
            <v>232</v>
          </cell>
          <cell r="Z454">
            <v>52</v>
          </cell>
          <cell r="AA454">
            <v>0</v>
          </cell>
          <cell r="AB454" t="str">
            <v>1</v>
          </cell>
          <cell r="AC454">
            <v>0</v>
          </cell>
          <cell r="AD454">
            <v>6208.93</v>
          </cell>
          <cell r="AE454">
            <v>0</v>
          </cell>
          <cell r="AF454">
            <v>0</v>
          </cell>
          <cell r="AH454">
            <v>0</v>
          </cell>
          <cell r="AI454">
            <v>0</v>
          </cell>
        </row>
        <row r="455">
          <cell r="A455" t="str">
            <v>2CF</v>
          </cell>
          <cell r="B455" t="str">
            <v>JV3</v>
          </cell>
          <cell r="C455" t="str">
            <v>0794009100</v>
          </cell>
          <cell r="D455" t="str">
            <v>AZAA25</v>
          </cell>
          <cell r="E455" t="str">
            <v>A</v>
          </cell>
          <cell r="F455" t="str">
            <v>JY</v>
          </cell>
          <cell r="G455">
            <v>20176</v>
          </cell>
          <cell r="H455">
            <v>20176</v>
          </cell>
          <cell r="I455" t="str">
            <v>1</v>
          </cell>
          <cell r="L455" t="str">
            <v>2</v>
          </cell>
          <cell r="M455" t="str">
            <v>L</v>
          </cell>
          <cell r="N455" t="str">
            <v>VSC-G-ECU</v>
          </cell>
          <cell r="O455" t="str">
            <v>VSC-G-ECU</v>
          </cell>
          <cell r="P455" t="str">
            <v>-</v>
          </cell>
          <cell r="Q455" t="str">
            <v>ｴｽﾃｨﾏ</v>
          </cell>
          <cell r="R455" t="str">
            <v>ｴｽﾃｨﾏ</v>
          </cell>
          <cell r="S455">
            <v>9</v>
          </cell>
          <cell r="T455">
            <v>12</v>
          </cell>
          <cell r="U455">
            <v>13</v>
          </cell>
          <cell r="V455">
            <v>12</v>
          </cell>
          <cell r="W455">
            <v>8</v>
          </cell>
          <cell r="X455">
            <v>11</v>
          </cell>
          <cell r="Y455">
            <v>65</v>
          </cell>
          <cell r="Z455">
            <v>16</v>
          </cell>
          <cell r="AA455">
            <v>0</v>
          </cell>
          <cell r="AB455" t="str">
            <v>1</v>
          </cell>
          <cell r="AC455">
            <v>0</v>
          </cell>
          <cell r="AD455">
            <v>6208.93</v>
          </cell>
          <cell r="AE455">
            <v>0</v>
          </cell>
          <cell r="AF455">
            <v>0</v>
          </cell>
          <cell r="AH455">
            <v>0</v>
          </cell>
          <cell r="AI455">
            <v>0</v>
          </cell>
        </row>
        <row r="456">
          <cell r="A456" t="str">
            <v>2CF</v>
          </cell>
          <cell r="B456" t="str">
            <v>JV3</v>
          </cell>
          <cell r="C456" t="str">
            <v>0794009110</v>
          </cell>
          <cell r="D456" t="str">
            <v>AZAA25</v>
          </cell>
          <cell r="E456" t="str">
            <v>A</v>
          </cell>
          <cell r="F456" t="str">
            <v>JY</v>
          </cell>
          <cell r="G456">
            <v>29395</v>
          </cell>
          <cell r="H456">
            <v>29396</v>
          </cell>
          <cell r="I456" t="str">
            <v>1</v>
          </cell>
          <cell r="L456" t="str">
            <v>2</v>
          </cell>
          <cell r="M456" t="str">
            <v>L</v>
          </cell>
          <cell r="N456" t="str">
            <v>VSC-G-ECU</v>
          </cell>
          <cell r="O456" t="str">
            <v>ABS+VSC+4WD-G-ECU</v>
          </cell>
          <cell r="P456" t="str">
            <v>-</v>
          </cell>
          <cell r="Q456" t="str">
            <v>ｴｽﾃｨﾏ</v>
          </cell>
          <cell r="R456" t="str">
            <v>ｴｽﾃｨﾏ</v>
          </cell>
          <cell r="S456">
            <v>41</v>
          </cell>
          <cell r="T456">
            <v>45</v>
          </cell>
          <cell r="U456">
            <v>43</v>
          </cell>
          <cell r="V456">
            <v>39</v>
          </cell>
          <cell r="W456">
            <v>27</v>
          </cell>
          <cell r="X456">
            <v>37</v>
          </cell>
          <cell r="Y456">
            <v>232</v>
          </cell>
          <cell r="Z456">
            <v>52</v>
          </cell>
          <cell r="AA456">
            <v>0</v>
          </cell>
          <cell r="AB456" t="str">
            <v>1</v>
          </cell>
          <cell r="AC456">
            <v>0</v>
          </cell>
          <cell r="AD456">
            <v>6494.83</v>
          </cell>
          <cell r="AE456">
            <v>0</v>
          </cell>
          <cell r="AF456">
            <v>0</v>
          </cell>
          <cell r="AH456">
            <v>0</v>
          </cell>
          <cell r="AI456">
            <v>0</v>
          </cell>
        </row>
        <row r="457">
          <cell r="A457" t="str">
            <v>2CF</v>
          </cell>
          <cell r="B457" t="str">
            <v>JV3</v>
          </cell>
          <cell r="C457" t="str">
            <v>0794009120</v>
          </cell>
          <cell r="D457" t="str">
            <v>AZAA25</v>
          </cell>
          <cell r="E457" t="str">
            <v>A</v>
          </cell>
          <cell r="F457" t="str">
            <v>JY</v>
          </cell>
          <cell r="G457">
            <v>29395</v>
          </cell>
          <cell r="H457">
            <v>29396</v>
          </cell>
          <cell r="I457" t="str">
            <v>1</v>
          </cell>
          <cell r="L457" t="str">
            <v>2</v>
          </cell>
          <cell r="M457" t="str">
            <v>L</v>
          </cell>
          <cell r="N457" t="str">
            <v>VSC-G-ECU</v>
          </cell>
          <cell r="O457" t="str">
            <v>ABS+VSC+4WD-G-ECU</v>
          </cell>
          <cell r="P457" t="str">
            <v>-</v>
          </cell>
          <cell r="Q457" t="str">
            <v>ｴｽﾃｨﾏ</v>
          </cell>
          <cell r="R457" t="str">
            <v>ｴｽﾃｨﾏ</v>
          </cell>
          <cell r="S457">
            <v>9</v>
          </cell>
          <cell r="T457">
            <v>12</v>
          </cell>
          <cell r="U457">
            <v>13</v>
          </cell>
          <cell r="V457">
            <v>12</v>
          </cell>
          <cell r="W457">
            <v>8</v>
          </cell>
          <cell r="X457">
            <v>11</v>
          </cell>
          <cell r="Y457">
            <v>65</v>
          </cell>
          <cell r="Z457">
            <v>16</v>
          </cell>
          <cell r="AA457">
            <v>0</v>
          </cell>
          <cell r="AB457" t="str">
            <v>1</v>
          </cell>
          <cell r="AC457">
            <v>0</v>
          </cell>
          <cell r="AD457">
            <v>6494.83</v>
          </cell>
          <cell r="AE457">
            <v>0</v>
          </cell>
          <cell r="AF457">
            <v>0</v>
          </cell>
          <cell r="AH457">
            <v>0</v>
          </cell>
          <cell r="AI457">
            <v>0</v>
          </cell>
        </row>
        <row r="458">
          <cell r="A458" t="str">
            <v>2CF</v>
          </cell>
          <cell r="B458" t="str">
            <v>JV3</v>
          </cell>
          <cell r="C458" t="str">
            <v>0794009130</v>
          </cell>
          <cell r="D458" t="str">
            <v>AZAA25</v>
          </cell>
          <cell r="E458" t="str">
            <v>A</v>
          </cell>
          <cell r="F458" t="str">
            <v>JY</v>
          </cell>
          <cell r="G458">
            <v>7721</v>
          </cell>
          <cell r="H458">
            <v>7721</v>
          </cell>
          <cell r="I458" t="str">
            <v>1</v>
          </cell>
          <cell r="L458" t="str">
            <v>2</v>
          </cell>
          <cell r="M458" t="str">
            <v>L</v>
          </cell>
          <cell r="N458" t="str">
            <v>ASB-G-ECU</v>
          </cell>
          <cell r="O458" t="str">
            <v>ABS+ASB-G-ECU</v>
          </cell>
          <cell r="P458" t="str">
            <v>-</v>
          </cell>
          <cell r="Q458" t="str">
            <v>RAV4</v>
          </cell>
          <cell r="R458" t="str">
            <v>RAV4</v>
          </cell>
          <cell r="S458">
            <v>38</v>
          </cell>
          <cell r="T458">
            <v>51</v>
          </cell>
          <cell r="U458">
            <v>60</v>
          </cell>
          <cell r="V458">
            <v>60</v>
          </cell>
          <cell r="W458">
            <v>55</v>
          </cell>
          <cell r="X458">
            <v>48</v>
          </cell>
          <cell r="Y458">
            <v>312</v>
          </cell>
          <cell r="Z458">
            <v>36</v>
          </cell>
          <cell r="AA458">
            <v>0</v>
          </cell>
          <cell r="AB458" t="str">
            <v>1</v>
          </cell>
          <cell r="AC458">
            <v>0</v>
          </cell>
          <cell r="AD458">
            <v>2573.54</v>
          </cell>
          <cell r="AE458">
            <v>0</v>
          </cell>
          <cell r="AF458">
            <v>159</v>
          </cell>
          <cell r="AH458">
            <v>0</v>
          </cell>
          <cell r="AI458">
            <v>0</v>
          </cell>
        </row>
        <row r="459">
          <cell r="A459" t="str">
            <v>2CF</v>
          </cell>
          <cell r="B459" t="str">
            <v>JV3</v>
          </cell>
          <cell r="C459" t="str">
            <v>0794009140</v>
          </cell>
          <cell r="D459" t="str">
            <v>AZAA25</v>
          </cell>
          <cell r="E459" t="str">
            <v>A</v>
          </cell>
          <cell r="F459" t="str">
            <v>JY</v>
          </cell>
          <cell r="G459">
            <v>7721</v>
          </cell>
          <cell r="H459">
            <v>7721</v>
          </cell>
          <cell r="I459" t="str">
            <v>1</v>
          </cell>
          <cell r="L459" t="str">
            <v>2</v>
          </cell>
          <cell r="M459" t="str">
            <v>L</v>
          </cell>
          <cell r="N459" t="str">
            <v>ASB-G-ECU</v>
          </cell>
          <cell r="O459" t="str">
            <v>ABS+ASB-G-ECU</v>
          </cell>
          <cell r="P459" t="str">
            <v>-</v>
          </cell>
          <cell r="Q459" t="str">
            <v>RAV4</v>
          </cell>
          <cell r="R459" t="str">
            <v>RAV4</v>
          </cell>
          <cell r="S459">
            <v>254</v>
          </cell>
          <cell r="T459">
            <v>344</v>
          </cell>
          <cell r="U459">
            <v>405</v>
          </cell>
          <cell r="V459">
            <v>405</v>
          </cell>
          <cell r="W459">
            <v>374</v>
          </cell>
          <cell r="X459">
            <v>324</v>
          </cell>
          <cell r="Y459">
            <v>2106</v>
          </cell>
          <cell r="Z459">
            <v>243</v>
          </cell>
          <cell r="AA459">
            <v>0</v>
          </cell>
          <cell r="AB459" t="str">
            <v>1</v>
          </cell>
          <cell r="AC459">
            <v>0</v>
          </cell>
          <cell r="AD459">
            <v>2573.54</v>
          </cell>
          <cell r="AE459">
            <v>0</v>
          </cell>
          <cell r="AF459">
            <v>159</v>
          </cell>
          <cell r="AH459">
            <v>0</v>
          </cell>
          <cell r="AI459">
            <v>0</v>
          </cell>
        </row>
        <row r="460">
          <cell r="A460" t="str">
            <v>2CF</v>
          </cell>
          <cell r="B460" t="str">
            <v>JV3</v>
          </cell>
          <cell r="C460" t="str">
            <v>0794009150</v>
          </cell>
          <cell r="D460" t="str">
            <v>AZAA25</v>
          </cell>
          <cell r="E460" t="str">
            <v>A</v>
          </cell>
          <cell r="F460" t="str">
            <v>JY</v>
          </cell>
          <cell r="G460">
            <v>7240</v>
          </cell>
          <cell r="H460">
            <v>7240</v>
          </cell>
          <cell r="I460" t="str">
            <v>1</v>
          </cell>
          <cell r="L460" t="str">
            <v>2</v>
          </cell>
          <cell r="M460" t="str">
            <v>L</v>
          </cell>
          <cell r="N460" t="str">
            <v>ASB-G-ECU</v>
          </cell>
          <cell r="O460" t="str">
            <v>ABS+ASB-G-ECU</v>
          </cell>
          <cell r="P460" t="str">
            <v>-</v>
          </cell>
          <cell r="Q460" t="str">
            <v>RAV4</v>
          </cell>
          <cell r="R460" t="str">
            <v>RAV4</v>
          </cell>
          <cell r="S460">
            <v>313</v>
          </cell>
          <cell r="T460">
            <v>424</v>
          </cell>
          <cell r="U460">
            <v>400</v>
          </cell>
          <cell r="V460">
            <v>400</v>
          </cell>
          <cell r="W460">
            <v>462</v>
          </cell>
          <cell r="X460">
            <v>400</v>
          </cell>
          <cell r="Y460">
            <v>2399</v>
          </cell>
          <cell r="Z460">
            <v>200</v>
          </cell>
          <cell r="AA460">
            <v>0</v>
          </cell>
          <cell r="AB460" t="str">
            <v>1</v>
          </cell>
          <cell r="AC460">
            <v>0</v>
          </cell>
          <cell r="AD460">
            <v>2559.98</v>
          </cell>
          <cell r="AE460">
            <v>0</v>
          </cell>
          <cell r="AF460">
            <v>92</v>
          </cell>
          <cell r="AH460">
            <v>0</v>
          </cell>
          <cell r="AI460">
            <v>0</v>
          </cell>
        </row>
        <row r="461">
          <cell r="A461" t="str">
            <v>2CF</v>
          </cell>
          <cell r="B461" t="str">
            <v>JV3</v>
          </cell>
          <cell r="C461" t="str">
            <v>0794009160</v>
          </cell>
          <cell r="D461" t="str">
            <v>AZAA25</v>
          </cell>
          <cell r="E461" t="str">
            <v>A</v>
          </cell>
          <cell r="F461" t="str">
            <v>JY</v>
          </cell>
          <cell r="G461">
            <v>7275</v>
          </cell>
          <cell r="H461">
            <v>7312</v>
          </cell>
          <cell r="I461" t="str">
            <v>1</v>
          </cell>
          <cell r="K461">
            <v>37</v>
          </cell>
          <cell r="L461" t="str">
            <v>2</v>
          </cell>
          <cell r="M461" t="str">
            <v>L</v>
          </cell>
          <cell r="N461" t="str">
            <v>ASB-G-ECU</v>
          </cell>
          <cell r="O461" t="str">
            <v>ABS+ASB-G-ECU</v>
          </cell>
          <cell r="P461" t="str">
            <v>-</v>
          </cell>
          <cell r="Q461" t="str">
            <v>ｸﾙｰｶﾞｰV 2WD</v>
          </cell>
          <cell r="R461" t="str">
            <v>ｸﾙｰｶﾞｰV･ﾊｲﾗﾝﾀﾞｰ</v>
          </cell>
          <cell r="S461">
            <v>328</v>
          </cell>
          <cell r="T461">
            <v>372</v>
          </cell>
          <cell r="U461">
            <v>428</v>
          </cell>
          <cell r="V461">
            <v>390</v>
          </cell>
          <cell r="W461">
            <v>360</v>
          </cell>
          <cell r="X461">
            <v>418</v>
          </cell>
          <cell r="Y461">
            <v>2296</v>
          </cell>
          <cell r="Z461">
            <v>1022</v>
          </cell>
          <cell r="AA461">
            <v>1021</v>
          </cell>
          <cell r="AB461" t="str">
            <v>1</v>
          </cell>
          <cell r="AC461">
            <v>0</v>
          </cell>
          <cell r="AD461">
            <v>2510.0300000000002</v>
          </cell>
          <cell r="AE461">
            <v>0</v>
          </cell>
          <cell r="AF461">
            <v>92</v>
          </cell>
          <cell r="AH461">
            <v>0</v>
          </cell>
          <cell r="AI461">
            <v>0</v>
          </cell>
        </row>
        <row r="462">
          <cell r="A462" t="str">
            <v>2CF</v>
          </cell>
          <cell r="B462" t="str">
            <v>JV3</v>
          </cell>
          <cell r="C462" t="str">
            <v>0794009170</v>
          </cell>
          <cell r="D462" t="str">
            <v>AZAA25</v>
          </cell>
          <cell r="E462" t="str">
            <v>A</v>
          </cell>
          <cell r="F462" t="str">
            <v>JY</v>
          </cell>
          <cell r="G462">
            <v>7965</v>
          </cell>
          <cell r="H462">
            <v>7964</v>
          </cell>
          <cell r="I462" t="str">
            <v>1</v>
          </cell>
          <cell r="K462">
            <v>19</v>
          </cell>
          <cell r="L462" t="str">
            <v>2</v>
          </cell>
          <cell r="M462" t="str">
            <v>L</v>
          </cell>
          <cell r="N462" t="str">
            <v>ASB-G-ECU</v>
          </cell>
          <cell r="O462" t="str">
            <v>ABS+ASB-G-ECU</v>
          </cell>
          <cell r="P462" t="str">
            <v>-</v>
          </cell>
          <cell r="Q462" t="str">
            <v>ｸﾙｰｶﾞｰV 4WD</v>
          </cell>
          <cell r="R462" t="str">
            <v>ｸﾙｰｶﾞｰV･ﾊｲﾗﾝﾀﾞｰ</v>
          </cell>
          <cell r="S462">
            <v>512</v>
          </cell>
          <cell r="T462">
            <v>578</v>
          </cell>
          <cell r="U462">
            <v>666</v>
          </cell>
          <cell r="V462">
            <v>605</v>
          </cell>
          <cell r="W462">
            <v>560</v>
          </cell>
          <cell r="X462">
            <v>651</v>
          </cell>
          <cell r="Y462">
            <v>3572</v>
          </cell>
          <cell r="Z462">
            <v>2699</v>
          </cell>
          <cell r="AA462">
            <v>5198</v>
          </cell>
          <cell r="AB462" t="str">
            <v>1</v>
          </cell>
          <cell r="AC462">
            <v>0</v>
          </cell>
          <cell r="AD462">
            <v>2587.5</v>
          </cell>
          <cell r="AE462">
            <v>0</v>
          </cell>
          <cell r="AF462">
            <v>92</v>
          </cell>
          <cell r="AH462">
            <v>0</v>
          </cell>
          <cell r="AI462">
            <v>0</v>
          </cell>
        </row>
        <row r="463">
          <cell r="A463" t="str">
            <v>2CF</v>
          </cell>
          <cell r="B463" t="str">
            <v>JV3</v>
          </cell>
          <cell r="C463" t="str">
            <v>0794009180</v>
          </cell>
          <cell r="D463" t="str">
            <v>AZAA25</v>
          </cell>
          <cell r="E463" t="str">
            <v>A</v>
          </cell>
          <cell r="F463" t="str">
            <v>JY</v>
          </cell>
          <cell r="G463">
            <v>19914</v>
          </cell>
          <cell r="H463">
            <v>20036</v>
          </cell>
          <cell r="I463" t="str">
            <v>1</v>
          </cell>
          <cell r="K463">
            <v>122</v>
          </cell>
          <cell r="L463" t="str">
            <v>2</v>
          </cell>
          <cell r="M463" t="str">
            <v>L</v>
          </cell>
          <cell r="N463" t="str">
            <v>ABS-G-ECU</v>
          </cell>
          <cell r="O463" t="str">
            <v>ABS&amp;4WD-ECU(ADS)</v>
          </cell>
          <cell r="P463" t="str">
            <v>-</v>
          </cell>
          <cell r="Q463" t="str">
            <v>ｲﾌﾟｻﾑ</v>
          </cell>
          <cell r="R463" t="str">
            <v>ｲﾌﾟｻﾑ</v>
          </cell>
          <cell r="S463">
            <v>88</v>
          </cell>
          <cell r="T463">
            <v>107</v>
          </cell>
          <cell r="U463">
            <v>193</v>
          </cell>
          <cell r="V463">
            <v>176</v>
          </cell>
          <cell r="W463">
            <v>156</v>
          </cell>
          <cell r="X463">
            <v>181</v>
          </cell>
          <cell r="Y463">
            <v>901</v>
          </cell>
          <cell r="Z463">
            <v>1081</v>
          </cell>
          <cell r="AA463">
            <v>1980</v>
          </cell>
          <cell r="AB463" t="str">
            <v>1</v>
          </cell>
          <cell r="AC463">
            <v>0</v>
          </cell>
          <cell r="AD463">
            <v>4387.7</v>
          </cell>
          <cell r="AE463">
            <v>0</v>
          </cell>
          <cell r="AF463">
            <v>0</v>
          </cell>
          <cell r="AH463">
            <v>0</v>
          </cell>
          <cell r="AI463">
            <v>0</v>
          </cell>
        </row>
        <row r="464">
          <cell r="A464" t="str">
            <v>2CF</v>
          </cell>
          <cell r="B464" t="str">
            <v>JV3</v>
          </cell>
          <cell r="C464" t="str">
            <v>0794009190</v>
          </cell>
          <cell r="D464" t="str">
            <v>AZAA25</v>
          </cell>
          <cell r="E464" t="str">
            <v>A</v>
          </cell>
          <cell r="F464" t="str">
            <v>JY</v>
          </cell>
          <cell r="G464">
            <v>21836</v>
          </cell>
          <cell r="H464">
            <v>21836</v>
          </cell>
          <cell r="I464" t="str">
            <v>1</v>
          </cell>
          <cell r="L464" t="str">
            <v>2</v>
          </cell>
          <cell r="M464" t="str">
            <v>L</v>
          </cell>
          <cell r="N464" t="str">
            <v>VSC-G-ECU</v>
          </cell>
          <cell r="O464" t="str">
            <v>ABS+VSC+4WD-G-ECU</v>
          </cell>
          <cell r="P464" t="str">
            <v>-</v>
          </cell>
          <cell r="Q464" t="str">
            <v>ｲﾌﾟｻﾑ</v>
          </cell>
          <cell r="R464" t="str">
            <v>ｲﾌﾟｻﾑ</v>
          </cell>
          <cell r="S464">
            <v>34</v>
          </cell>
          <cell r="T464">
            <v>42</v>
          </cell>
          <cell r="U464">
            <v>75</v>
          </cell>
          <cell r="V464">
            <v>68</v>
          </cell>
          <cell r="W464">
            <v>61</v>
          </cell>
          <cell r="X464">
            <v>70</v>
          </cell>
          <cell r="Y464">
            <v>350</v>
          </cell>
          <cell r="Z464">
            <v>420</v>
          </cell>
          <cell r="AA464">
            <v>770</v>
          </cell>
          <cell r="AB464" t="str">
            <v>1</v>
          </cell>
          <cell r="AC464">
            <v>0</v>
          </cell>
          <cell r="AD464">
            <v>6649.04</v>
          </cell>
          <cell r="AE464">
            <v>0</v>
          </cell>
          <cell r="AF464">
            <v>271</v>
          </cell>
          <cell r="AH464">
            <v>0</v>
          </cell>
          <cell r="AI464">
            <v>0</v>
          </cell>
        </row>
        <row r="465">
          <cell r="A465" t="str">
            <v>2CF</v>
          </cell>
          <cell r="B465" t="str">
            <v>JV3</v>
          </cell>
          <cell r="C465" t="str">
            <v>0794009200</v>
          </cell>
          <cell r="D465" t="str">
            <v>AZAA25</v>
          </cell>
          <cell r="E465" t="str">
            <v>A</v>
          </cell>
          <cell r="F465" t="str">
            <v>JY</v>
          </cell>
          <cell r="G465">
            <v>29324</v>
          </cell>
          <cell r="H465">
            <v>29317</v>
          </cell>
          <cell r="I465" t="str">
            <v>1</v>
          </cell>
          <cell r="K465">
            <v>658</v>
          </cell>
          <cell r="L465" t="str">
            <v>2</v>
          </cell>
          <cell r="M465" t="str">
            <v>L</v>
          </cell>
          <cell r="N465" t="str">
            <v>ECB-ECU</v>
          </cell>
          <cell r="O465" t="str">
            <v>ECBⅡ-ECU</v>
          </cell>
          <cell r="P465" t="str">
            <v>-</v>
          </cell>
          <cell r="Q465" t="str">
            <v>ﾏｼﾞｪｽﾀ</v>
          </cell>
          <cell r="R465" t="str">
            <v>ｸﾗｳﾝ</v>
          </cell>
          <cell r="S465">
            <v>642</v>
          </cell>
          <cell r="T465">
            <v>710</v>
          </cell>
          <cell r="U465">
            <v>713</v>
          </cell>
          <cell r="V465">
            <v>647</v>
          </cell>
          <cell r="W465">
            <v>584</v>
          </cell>
          <cell r="X465">
            <v>690</v>
          </cell>
          <cell r="Y465">
            <v>3986</v>
          </cell>
          <cell r="Z465">
            <v>2913</v>
          </cell>
          <cell r="AA465">
            <v>4799</v>
          </cell>
          <cell r="AB465" t="str">
            <v>1</v>
          </cell>
          <cell r="AC465">
            <v>0</v>
          </cell>
          <cell r="AD465">
            <v>15910.19</v>
          </cell>
          <cell r="AE465">
            <v>0</v>
          </cell>
          <cell r="AF465">
            <v>0</v>
          </cell>
          <cell r="AH465">
            <v>0</v>
          </cell>
          <cell r="AI465">
            <v>0</v>
          </cell>
        </row>
        <row r="466">
          <cell r="A466" t="str">
            <v>2CF</v>
          </cell>
          <cell r="B466" t="str">
            <v>JV3</v>
          </cell>
          <cell r="C466" t="str">
            <v>0794009210</v>
          </cell>
          <cell r="D466" t="str">
            <v>AZAA25</v>
          </cell>
          <cell r="E466" t="str">
            <v>A</v>
          </cell>
          <cell r="F466" t="str">
            <v>JY</v>
          </cell>
          <cell r="G466">
            <v>16561</v>
          </cell>
          <cell r="H466">
            <v>16561</v>
          </cell>
          <cell r="I466" t="str">
            <v>1</v>
          </cell>
          <cell r="L466" t="str">
            <v>2</v>
          </cell>
          <cell r="M466" t="str">
            <v>L</v>
          </cell>
          <cell r="N466" t="str">
            <v>VSC-G-ECU</v>
          </cell>
          <cell r="O466" t="str">
            <v>VSC-G-ECU</v>
          </cell>
          <cell r="P466" t="str">
            <v>-</v>
          </cell>
          <cell r="Q466" t="str">
            <v>ｶﾑﾘｱｾｱﾝ</v>
          </cell>
          <cell r="R466" t="str">
            <v>ｶﾑﾘ</v>
          </cell>
          <cell r="S466">
            <v>204</v>
          </cell>
          <cell r="T466">
            <v>179</v>
          </cell>
          <cell r="U466">
            <v>219</v>
          </cell>
          <cell r="V466">
            <v>199</v>
          </cell>
          <cell r="W466">
            <v>159</v>
          </cell>
          <cell r="X466">
            <v>215</v>
          </cell>
          <cell r="Y466">
            <v>1175</v>
          </cell>
          <cell r="Z466">
            <v>1175</v>
          </cell>
          <cell r="AA466">
            <v>0</v>
          </cell>
          <cell r="AB466" t="str">
            <v>1</v>
          </cell>
          <cell r="AC466">
            <v>0</v>
          </cell>
          <cell r="AD466">
            <v>4664.18</v>
          </cell>
          <cell r="AE466">
            <v>0</v>
          </cell>
          <cell r="AF466">
            <v>0</v>
          </cell>
          <cell r="AH466">
            <v>0</v>
          </cell>
          <cell r="AI466">
            <v>0</v>
          </cell>
        </row>
        <row r="467">
          <cell r="A467" t="str">
            <v>2CF</v>
          </cell>
          <cell r="B467" t="str">
            <v>JV3</v>
          </cell>
          <cell r="C467" t="str">
            <v>0794009220</v>
          </cell>
          <cell r="D467" t="str">
            <v>AZAA25</v>
          </cell>
          <cell r="E467" t="str">
            <v>A</v>
          </cell>
          <cell r="F467" t="str">
            <v>JY</v>
          </cell>
          <cell r="G467">
            <v>17058</v>
          </cell>
          <cell r="H467">
            <v>17058</v>
          </cell>
          <cell r="I467" t="str">
            <v>1</v>
          </cell>
          <cell r="L467" t="str">
            <v>2</v>
          </cell>
          <cell r="M467" t="str">
            <v>L</v>
          </cell>
          <cell r="N467" t="str">
            <v>VSC-G-ECU</v>
          </cell>
          <cell r="O467" t="str">
            <v>VSC-G-ECU</v>
          </cell>
          <cell r="P467" t="str">
            <v>-</v>
          </cell>
          <cell r="Q467" t="str">
            <v>ｶﾑﾘｱｾｱﾝ</v>
          </cell>
          <cell r="R467" t="str">
            <v>ｶﾑﾘ</v>
          </cell>
          <cell r="S467">
            <v>439</v>
          </cell>
          <cell r="T467">
            <v>385</v>
          </cell>
          <cell r="U467">
            <v>472</v>
          </cell>
          <cell r="V467">
            <v>429</v>
          </cell>
          <cell r="W467">
            <v>342</v>
          </cell>
          <cell r="X467">
            <v>461</v>
          </cell>
          <cell r="Y467">
            <v>2528</v>
          </cell>
          <cell r="Z467">
            <v>2528</v>
          </cell>
          <cell r="AA467">
            <v>1878</v>
          </cell>
          <cell r="AB467" t="str">
            <v>1</v>
          </cell>
          <cell r="AC467">
            <v>0</v>
          </cell>
          <cell r="AD467">
            <v>4738.18</v>
          </cell>
          <cell r="AE467">
            <v>0</v>
          </cell>
          <cell r="AF467">
            <v>0</v>
          </cell>
          <cell r="AH467">
            <v>0</v>
          </cell>
          <cell r="AI467">
            <v>0</v>
          </cell>
        </row>
        <row r="468">
          <cell r="A468" t="str">
            <v>2CF</v>
          </cell>
          <cell r="B468" t="str">
            <v>JV3</v>
          </cell>
          <cell r="C468" t="str">
            <v>0794009230</v>
          </cell>
          <cell r="D468" t="str">
            <v>AZAA25</v>
          </cell>
          <cell r="E468" t="str">
            <v>A</v>
          </cell>
          <cell r="F468" t="str">
            <v>JY</v>
          </cell>
          <cell r="G468">
            <v>24883</v>
          </cell>
          <cell r="H468">
            <v>24883</v>
          </cell>
          <cell r="I468" t="str">
            <v>1</v>
          </cell>
          <cell r="L468" t="str">
            <v>2</v>
          </cell>
          <cell r="M468" t="str">
            <v>L</v>
          </cell>
          <cell r="N468" t="str">
            <v>PAB-G-ECU</v>
          </cell>
          <cell r="O468" t="str">
            <v>PAB-GﾍﾞｯﾀｲECU</v>
          </cell>
          <cell r="P468" t="str">
            <v>-</v>
          </cell>
          <cell r="Q468" t="str">
            <v>MRS</v>
          </cell>
          <cell r="R468" t="str">
            <v>MRS</v>
          </cell>
          <cell r="S468">
            <v>17</v>
          </cell>
          <cell r="T468">
            <v>18</v>
          </cell>
          <cell r="U468">
            <v>20</v>
          </cell>
          <cell r="V468">
            <v>19</v>
          </cell>
          <cell r="W468">
            <v>4</v>
          </cell>
          <cell r="X468">
            <v>2</v>
          </cell>
          <cell r="Y468">
            <v>80</v>
          </cell>
          <cell r="Z468">
            <v>1</v>
          </cell>
          <cell r="AA468">
            <v>0</v>
          </cell>
          <cell r="AB468" t="str">
            <v>1</v>
          </cell>
          <cell r="AC468">
            <v>0</v>
          </cell>
          <cell r="AD468">
            <v>7709.32</v>
          </cell>
          <cell r="AE468">
            <v>0</v>
          </cell>
          <cell r="AF468">
            <v>0</v>
          </cell>
          <cell r="AH468">
            <v>0</v>
          </cell>
          <cell r="AI468">
            <v>0</v>
          </cell>
        </row>
        <row r="469">
          <cell r="A469" t="str">
            <v>2CF</v>
          </cell>
          <cell r="B469" t="str">
            <v>JV3</v>
          </cell>
          <cell r="C469" t="str">
            <v>0794009250</v>
          </cell>
          <cell r="D469" t="str">
            <v>AZAA25</v>
          </cell>
          <cell r="E469" t="str">
            <v>A</v>
          </cell>
          <cell r="F469" t="str">
            <v>JY</v>
          </cell>
          <cell r="G469">
            <v>26486</v>
          </cell>
          <cell r="H469">
            <v>30857</v>
          </cell>
          <cell r="I469" t="str">
            <v>1</v>
          </cell>
          <cell r="L469" t="str">
            <v>2</v>
          </cell>
          <cell r="M469" t="str">
            <v>L</v>
          </cell>
          <cell r="N469" t="str">
            <v>ECB-ECU</v>
          </cell>
          <cell r="O469" t="str">
            <v>ECBⅡ-ECU</v>
          </cell>
          <cell r="P469" t="str">
            <v>-</v>
          </cell>
          <cell r="Q469" t="str">
            <v>ｱﾘｽﾄ(LHD)</v>
          </cell>
          <cell r="R469" t="str">
            <v>ｱﾘｽﾄ</v>
          </cell>
          <cell r="S469">
            <v>949</v>
          </cell>
          <cell r="T469">
            <v>1059</v>
          </cell>
          <cell r="U469">
            <v>1215</v>
          </cell>
          <cell r="V469">
            <v>1103</v>
          </cell>
          <cell r="W469">
            <v>1026</v>
          </cell>
          <cell r="X469">
            <v>1190</v>
          </cell>
          <cell r="Y469">
            <v>6542</v>
          </cell>
          <cell r="Z469">
            <v>4982</v>
          </cell>
          <cell r="AA469">
            <v>9131</v>
          </cell>
          <cell r="AB469" t="str">
            <v>1</v>
          </cell>
          <cell r="AC469">
            <v>0</v>
          </cell>
          <cell r="AD469">
            <v>15865.93</v>
          </cell>
          <cell r="AE469">
            <v>0</v>
          </cell>
          <cell r="AF469">
            <v>0</v>
          </cell>
          <cell r="AH469">
            <v>0</v>
          </cell>
          <cell r="AI469">
            <v>0</v>
          </cell>
        </row>
        <row r="470">
          <cell r="A470" t="str">
            <v>2CF</v>
          </cell>
          <cell r="B470" t="str">
            <v>JV3</v>
          </cell>
          <cell r="C470" t="str">
            <v>0794009260</v>
          </cell>
          <cell r="D470" t="str">
            <v>AZAA25</v>
          </cell>
          <cell r="E470" t="str">
            <v>A</v>
          </cell>
          <cell r="F470" t="str">
            <v>JY</v>
          </cell>
          <cell r="G470">
            <v>31171</v>
          </cell>
          <cell r="H470">
            <v>31171</v>
          </cell>
          <cell r="I470" t="str">
            <v>1</v>
          </cell>
          <cell r="L470" t="str">
            <v>2</v>
          </cell>
          <cell r="M470" t="str">
            <v>L</v>
          </cell>
          <cell r="N470" t="str">
            <v>ECB-ECU</v>
          </cell>
          <cell r="O470" t="str">
            <v>ECBⅡ-ECU</v>
          </cell>
          <cell r="P470" t="str">
            <v>-</v>
          </cell>
          <cell r="Q470" t="str">
            <v>ｱﾘｽﾄ(RHD)</v>
          </cell>
          <cell r="R470" t="str">
            <v>ｱﾘｽﾄ</v>
          </cell>
          <cell r="S470">
            <v>22</v>
          </cell>
          <cell r="T470">
            <v>24</v>
          </cell>
          <cell r="U470">
            <v>28</v>
          </cell>
          <cell r="V470">
            <v>25</v>
          </cell>
          <cell r="W470">
            <v>619</v>
          </cell>
          <cell r="X470">
            <v>831</v>
          </cell>
          <cell r="Y470">
            <v>1549</v>
          </cell>
          <cell r="Z470">
            <v>4927</v>
          </cell>
          <cell r="AA470">
            <v>5811</v>
          </cell>
          <cell r="AB470" t="str">
            <v>5</v>
          </cell>
          <cell r="AC470">
            <v>0</v>
          </cell>
          <cell r="AD470">
            <v>15901.3</v>
          </cell>
          <cell r="AE470">
            <v>0</v>
          </cell>
          <cell r="AF470">
            <v>0</v>
          </cell>
          <cell r="AH470">
            <v>0</v>
          </cell>
          <cell r="AI470">
            <v>0</v>
          </cell>
        </row>
        <row r="471">
          <cell r="A471" t="str">
            <v>2CF</v>
          </cell>
          <cell r="B471" t="str">
            <v>JV3</v>
          </cell>
          <cell r="C471" t="str">
            <v>0794009270</v>
          </cell>
          <cell r="D471" t="str">
            <v>AZAA25</v>
          </cell>
          <cell r="E471" t="str">
            <v>A</v>
          </cell>
          <cell r="F471" t="str">
            <v>JY</v>
          </cell>
          <cell r="G471">
            <v>18061</v>
          </cell>
          <cell r="H471">
            <v>18061</v>
          </cell>
          <cell r="I471" t="str">
            <v>1</v>
          </cell>
          <cell r="L471" t="str">
            <v>2</v>
          </cell>
          <cell r="M471" t="str">
            <v>L</v>
          </cell>
          <cell r="N471" t="str">
            <v>ABS-G-ECU</v>
          </cell>
          <cell r="O471" t="str">
            <v>ABS&amp;4WD-ECU(ADS)</v>
          </cell>
          <cell r="P471" t="str">
            <v>-</v>
          </cell>
          <cell r="Q471" t="str">
            <v>ﾉｱ,ｳﾞｫｸｼｰ</v>
          </cell>
          <cell r="R471" t="str">
            <v>ﾉｱ･ｳﾞｫｸｼｰ</v>
          </cell>
          <cell r="S471">
            <v>2410</v>
          </cell>
          <cell r="T471">
            <v>2724</v>
          </cell>
          <cell r="U471">
            <v>3138</v>
          </cell>
          <cell r="V471">
            <v>2853</v>
          </cell>
          <cell r="W471">
            <v>2636</v>
          </cell>
          <cell r="X471">
            <v>3067</v>
          </cell>
          <cell r="Y471">
            <v>16828</v>
          </cell>
          <cell r="Z471">
            <v>15995</v>
          </cell>
          <cell r="AA471">
            <v>23232</v>
          </cell>
          <cell r="AB471" t="str">
            <v>1</v>
          </cell>
          <cell r="AC471">
            <v>0</v>
          </cell>
          <cell r="AD471">
            <v>4267.13</v>
          </cell>
          <cell r="AE471">
            <v>0</v>
          </cell>
          <cell r="AF471">
            <v>0</v>
          </cell>
          <cell r="AH471">
            <v>0</v>
          </cell>
          <cell r="AI471">
            <v>0</v>
          </cell>
        </row>
        <row r="472">
          <cell r="A472" t="str">
            <v>2CF</v>
          </cell>
          <cell r="B472" t="str">
            <v>JV3</v>
          </cell>
          <cell r="C472" t="str">
            <v>0794009280</v>
          </cell>
          <cell r="D472" t="str">
            <v>AZAA25</v>
          </cell>
          <cell r="E472" t="str">
            <v>A</v>
          </cell>
          <cell r="F472" t="str">
            <v>JY</v>
          </cell>
          <cell r="G472">
            <v>18767</v>
          </cell>
          <cell r="H472">
            <v>18767</v>
          </cell>
          <cell r="I472" t="str">
            <v>1</v>
          </cell>
          <cell r="L472" t="str">
            <v>2</v>
          </cell>
          <cell r="M472" t="str">
            <v>L</v>
          </cell>
          <cell r="N472" t="str">
            <v>VSC-G-ECU</v>
          </cell>
          <cell r="O472" t="str">
            <v>ABS+VSC+4WD-G-ECU</v>
          </cell>
          <cell r="P472" t="str">
            <v>-</v>
          </cell>
          <cell r="Q472" t="str">
            <v>ﾉｱ,ｳﾞｫｸｼｰ</v>
          </cell>
          <cell r="R472" t="str">
            <v>ﾉｱ･ｳﾞｫｸｼｰ</v>
          </cell>
          <cell r="S472">
            <v>329</v>
          </cell>
          <cell r="T472">
            <v>371</v>
          </cell>
          <cell r="U472">
            <v>428</v>
          </cell>
          <cell r="V472">
            <v>389</v>
          </cell>
          <cell r="W472">
            <v>359</v>
          </cell>
          <cell r="X472">
            <v>418</v>
          </cell>
          <cell r="Y472">
            <v>2294</v>
          </cell>
          <cell r="Z472">
            <v>2182</v>
          </cell>
          <cell r="AA472">
            <v>3168</v>
          </cell>
          <cell r="AB472" t="str">
            <v>1</v>
          </cell>
          <cell r="AC472">
            <v>0</v>
          </cell>
          <cell r="AD472">
            <v>5373.47</v>
          </cell>
          <cell r="AE472">
            <v>0</v>
          </cell>
          <cell r="AF472">
            <v>271</v>
          </cell>
          <cell r="AH472">
            <v>0</v>
          </cell>
          <cell r="AI472">
            <v>0</v>
          </cell>
        </row>
        <row r="473">
          <cell r="A473" t="str">
            <v>2CF</v>
          </cell>
          <cell r="B473" t="str">
            <v>JV3</v>
          </cell>
          <cell r="C473" t="str">
            <v>0794009300</v>
          </cell>
          <cell r="D473" t="str">
            <v>AZAA25</v>
          </cell>
          <cell r="E473" t="str">
            <v>A</v>
          </cell>
          <cell r="F473" t="str">
            <v>JY</v>
          </cell>
          <cell r="G473">
            <v>20599</v>
          </cell>
          <cell r="H473">
            <v>20599</v>
          </cell>
          <cell r="I473" t="str">
            <v>1</v>
          </cell>
          <cell r="L473" t="str">
            <v>2</v>
          </cell>
          <cell r="M473" t="str">
            <v>L</v>
          </cell>
          <cell r="N473" t="str">
            <v>ABS-G-ECU</v>
          </cell>
          <cell r="O473" t="str">
            <v>ABS&amp;4WD-ECU(ADS)</v>
          </cell>
          <cell r="P473" t="str">
            <v>-</v>
          </cell>
          <cell r="Q473" t="str">
            <v>ｱｲｼｽ</v>
          </cell>
          <cell r="R473" t="str">
            <v>ｱｲｼｽ</v>
          </cell>
          <cell r="S473">
            <v>1057</v>
          </cell>
          <cell r="T473">
            <v>1193</v>
          </cell>
          <cell r="U473">
            <v>1374</v>
          </cell>
          <cell r="V473">
            <v>1249</v>
          </cell>
          <cell r="W473">
            <v>1154</v>
          </cell>
          <cell r="X473">
            <v>1343</v>
          </cell>
          <cell r="Y473">
            <v>7370</v>
          </cell>
          <cell r="Z473">
            <v>5043</v>
          </cell>
          <cell r="AA473">
            <v>9800</v>
          </cell>
          <cell r="AB473" t="str">
            <v>1</v>
          </cell>
          <cell r="AC473">
            <v>0</v>
          </cell>
          <cell r="AD473">
            <v>4499.88</v>
          </cell>
          <cell r="AE473">
            <v>0</v>
          </cell>
          <cell r="AF473">
            <v>0</v>
          </cell>
          <cell r="AH473">
            <v>0</v>
          </cell>
          <cell r="AI473">
            <v>0</v>
          </cell>
        </row>
        <row r="474">
          <cell r="A474" t="str">
            <v>2CF</v>
          </cell>
          <cell r="B474" t="str">
            <v>JV3</v>
          </cell>
          <cell r="C474" t="str">
            <v>0794009330</v>
          </cell>
          <cell r="D474" t="str">
            <v>AZAA25</v>
          </cell>
          <cell r="E474" t="str">
            <v>A</v>
          </cell>
          <cell r="F474" t="str">
            <v>JY</v>
          </cell>
          <cell r="G474">
            <v>13208</v>
          </cell>
          <cell r="H474">
            <v>16210</v>
          </cell>
          <cell r="I474" t="str">
            <v>1</v>
          </cell>
          <cell r="L474" t="str">
            <v>2</v>
          </cell>
          <cell r="M474" t="str">
            <v>L</v>
          </cell>
          <cell r="N474" t="str">
            <v>VSC-G-ECU</v>
          </cell>
          <cell r="O474" t="str">
            <v>VSC-G-ECU</v>
          </cell>
          <cell r="P474" t="str">
            <v>-</v>
          </cell>
          <cell r="Q474" t="str">
            <v>ｱﾙﾌｧｰﾄﾞ</v>
          </cell>
          <cell r="R474" t="str">
            <v>ｱﾙﾌｧｰﾄﾞ</v>
          </cell>
          <cell r="S474">
            <v>99</v>
          </cell>
          <cell r="T474">
            <v>430</v>
          </cell>
          <cell r="U474">
            <v>609</v>
          </cell>
          <cell r="V474">
            <v>478</v>
          </cell>
          <cell r="W474">
            <v>445</v>
          </cell>
          <cell r="X474">
            <v>576</v>
          </cell>
          <cell r="Y474">
            <v>2637</v>
          </cell>
          <cell r="Z474">
            <v>2925</v>
          </cell>
          <cell r="AA474">
            <v>4592</v>
          </cell>
          <cell r="AB474" t="str">
            <v>?</v>
          </cell>
          <cell r="AC474">
            <v>0</v>
          </cell>
          <cell r="AD474">
            <v>4766.46</v>
          </cell>
          <cell r="AE474">
            <v>0</v>
          </cell>
          <cell r="AF474">
            <v>0</v>
          </cell>
          <cell r="AH474">
            <v>0</v>
          </cell>
          <cell r="AI474">
            <v>0</v>
          </cell>
        </row>
        <row r="475">
          <cell r="A475" t="str">
            <v>2CF</v>
          </cell>
          <cell r="B475" t="str">
            <v>JV3</v>
          </cell>
          <cell r="C475" t="str">
            <v>0794009340</v>
          </cell>
          <cell r="D475" t="str">
            <v>AZAA25</v>
          </cell>
          <cell r="E475" t="str">
            <v>A</v>
          </cell>
          <cell r="F475" t="str">
            <v>JY</v>
          </cell>
          <cell r="G475">
            <v>13208</v>
          </cell>
          <cell r="H475">
            <v>17899</v>
          </cell>
          <cell r="I475" t="str">
            <v>1</v>
          </cell>
          <cell r="L475" t="str">
            <v>2</v>
          </cell>
          <cell r="M475" t="str">
            <v>L</v>
          </cell>
          <cell r="N475" t="str">
            <v>VSC-G-ECU</v>
          </cell>
          <cell r="O475" t="str">
            <v>VSC-G-ECU</v>
          </cell>
          <cell r="P475" t="str">
            <v>-</v>
          </cell>
          <cell r="Q475" t="str">
            <v>ｱﾙﾌｧｰﾄﾞ</v>
          </cell>
          <cell r="R475" t="str">
            <v>ｱﾙﾌｧｰﾄﾞ</v>
          </cell>
          <cell r="S475">
            <v>71</v>
          </cell>
          <cell r="T475">
            <v>275</v>
          </cell>
          <cell r="U475">
            <v>418</v>
          </cell>
          <cell r="V475">
            <v>319</v>
          </cell>
          <cell r="W475">
            <v>302</v>
          </cell>
          <cell r="X475">
            <v>399</v>
          </cell>
          <cell r="Y475">
            <v>1784</v>
          </cell>
          <cell r="Z475">
            <v>2006</v>
          </cell>
          <cell r="AA475">
            <v>3040</v>
          </cell>
          <cell r="AB475" t="str">
            <v>?</v>
          </cell>
          <cell r="AC475">
            <v>0</v>
          </cell>
          <cell r="AD475">
            <v>4766.46</v>
          </cell>
          <cell r="AE475">
            <v>0</v>
          </cell>
          <cell r="AF475">
            <v>0</v>
          </cell>
          <cell r="AH475">
            <v>0</v>
          </cell>
          <cell r="AI475">
            <v>0</v>
          </cell>
        </row>
        <row r="476">
          <cell r="A476" t="str">
            <v>2CF</v>
          </cell>
          <cell r="B476" t="str">
            <v>JV3</v>
          </cell>
          <cell r="C476" t="str">
            <v>0794009950</v>
          </cell>
          <cell r="D476" t="str">
            <v>AZAA25</v>
          </cell>
          <cell r="E476" t="str">
            <v>A</v>
          </cell>
          <cell r="F476" t="str">
            <v>JY</v>
          </cell>
          <cell r="G476">
            <v>10396</v>
          </cell>
          <cell r="H476">
            <v>22980</v>
          </cell>
          <cell r="I476" t="str">
            <v>1</v>
          </cell>
          <cell r="L476" t="str">
            <v>2</v>
          </cell>
          <cell r="M476" t="str">
            <v>M</v>
          </cell>
          <cell r="N476" t="str">
            <v>ｿﾉﾀ-ECU</v>
          </cell>
          <cell r="O476" t="str">
            <v>4WD-ECU</v>
          </cell>
          <cell r="P476" t="str">
            <v>-</v>
          </cell>
          <cell r="Q476" t="str">
            <v>ｱﾘｽﾄ</v>
          </cell>
          <cell r="R476" t="str">
            <v>ｸﾗｳﾝ</v>
          </cell>
          <cell r="S476">
            <v>0</v>
          </cell>
          <cell r="T476">
            <v>0</v>
          </cell>
          <cell r="U476">
            <v>0</v>
          </cell>
          <cell r="V476">
            <v>0</v>
          </cell>
          <cell r="W476">
            <v>0</v>
          </cell>
          <cell r="X476">
            <v>0</v>
          </cell>
          <cell r="Y476">
            <v>0</v>
          </cell>
          <cell r="Z476">
            <v>0</v>
          </cell>
          <cell r="AA476">
            <v>2000</v>
          </cell>
          <cell r="AB476" t="str">
            <v>?</v>
          </cell>
          <cell r="AC476">
            <v>0</v>
          </cell>
          <cell r="AD476">
            <v>0</v>
          </cell>
          <cell r="AE476">
            <v>0</v>
          </cell>
          <cell r="AF476">
            <v>0</v>
          </cell>
          <cell r="AH476">
            <v>0</v>
          </cell>
          <cell r="AI476">
            <v>0</v>
          </cell>
        </row>
        <row r="477">
          <cell r="A477" t="str">
            <v>2CF</v>
          </cell>
          <cell r="B477" t="str">
            <v>JV3</v>
          </cell>
          <cell r="C477" t="str">
            <v>0795009090</v>
          </cell>
          <cell r="D477" t="str">
            <v>AZAA25</v>
          </cell>
          <cell r="E477" t="str">
            <v>A</v>
          </cell>
          <cell r="F477" t="str">
            <v>JY</v>
          </cell>
          <cell r="G477">
            <v>15958</v>
          </cell>
          <cell r="H477">
            <v>15958</v>
          </cell>
          <cell r="I477" t="str">
            <v>1</v>
          </cell>
          <cell r="L477" t="str">
            <v>2</v>
          </cell>
          <cell r="M477" t="str">
            <v>M</v>
          </cell>
          <cell r="N477" t="str">
            <v>ｿﾉﾀ-ECU</v>
          </cell>
          <cell r="O477" t="str">
            <v>4WD-ECU</v>
          </cell>
          <cell r="P477" t="str">
            <v>-</v>
          </cell>
          <cell r="Q477" t="str">
            <v>ﾌﾟﾛｸﾞﾚ</v>
          </cell>
          <cell r="R477" t="str">
            <v>ﾌﾟﾛｸﾞﾚ</v>
          </cell>
          <cell r="S477">
            <v>12</v>
          </cell>
          <cell r="T477">
            <v>13</v>
          </cell>
          <cell r="U477">
            <v>15</v>
          </cell>
          <cell r="V477">
            <v>14</v>
          </cell>
          <cell r="W477">
            <v>13</v>
          </cell>
          <cell r="X477">
            <v>15</v>
          </cell>
          <cell r="Y477">
            <v>82</v>
          </cell>
          <cell r="Z477">
            <v>79</v>
          </cell>
          <cell r="AA477">
            <v>130</v>
          </cell>
          <cell r="AB477" t="str">
            <v>1</v>
          </cell>
          <cell r="AC477">
            <v>0</v>
          </cell>
          <cell r="AD477">
            <v>2440.52</v>
          </cell>
          <cell r="AE477">
            <v>0</v>
          </cell>
          <cell r="AF477">
            <v>365</v>
          </cell>
          <cell r="AH477">
            <v>0</v>
          </cell>
          <cell r="AI477">
            <v>0</v>
          </cell>
        </row>
        <row r="478">
          <cell r="A478" t="str">
            <v>2CF</v>
          </cell>
          <cell r="B478" t="str">
            <v>JV3</v>
          </cell>
          <cell r="C478" t="str">
            <v>0795009100</v>
          </cell>
          <cell r="D478" t="str">
            <v>AZAA25</v>
          </cell>
          <cell r="E478" t="str">
            <v>A</v>
          </cell>
          <cell r="F478" t="str">
            <v>JY</v>
          </cell>
          <cell r="G478">
            <v>15906</v>
          </cell>
          <cell r="H478">
            <v>15906</v>
          </cell>
          <cell r="I478" t="str">
            <v>1</v>
          </cell>
          <cell r="L478" t="str">
            <v>2</v>
          </cell>
          <cell r="M478" t="str">
            <v>M</v>
          </cell>
          <cell r="N478" t="str">
            <v>ｿﾉﾀ-ECU</v>
          </cell>
          <cell r="O478" t="str">
            <v>4WD-ECU</v>
          </cell>
          <cell r="P478" t="str">
            <v>-</v>
          </cell>
          <cell r="Q478" t="str">
            <v>ﾌﾞﾚﾋﾞｽ</v>
          </cell>
          <cell r="R478" t="str">
            <v>ﾌﾞﾚﾋﾞｽ</v>
          </cell>
          <cell r="S478">
            <v>17</v>
          </cell>
          <cell r="T478">
            <v>19</v>
          </cell>
          <cell r="U478">
            <v>22</v>
          </cell>
          <cell r="V478">
            <v>20</v>
          </cell>
          <cell r="W478">
            <v>18</v>
          </cell>
          <cell r="X478">
            <v>21</v>
          </cell>
          <cell r="Y478">
            <v>117</v>
          </cell>
          <cell r="Z478">
            <v>133</v>
          </cell>
          <cell r="AA478">
            <v>195</v>
          </cell>
          <cell r="AB478" t="str">
            <v>1</v>
          </cell>
          <cell r="AC478">
            <v>0</v>
          </cell>
          <cell r="AD478">
            <v>1718.44</v>
          </cell>
          <cell r="AE478">
            <v>0</v>
          </cell>
          <cell r="AF478">
            <v>365</v>
          </cell>
          <cell r="AH478">
            <v>0</v>
          </cell>
          <cell r="AI478">
            <v>0</v>
          </cell>
        </row>
        <row r="479">
          <cell r="A479" t="str">
            <v>2CF</v>
          </cell>
          <cell r="B479" t="str">
            <v>JV3</v>
          </cell>
          <cell r="C479" t="str">
            <v>0795009110</v>
          </cell>
          <cell r="D479" t="str">
            <v>AZAA25</v>
          </cell>
          <cell r="E479" t="str">
            <v>A</v>
          </cell>
          <cell r="F479" t="str">
            <v>JY</v>
          </cell>
          <cell r="G479">
            <v>10786</v>
          </cell>
          <cell r="H479">
            <v>10786</v>
          </cell>
          <cell r="I479" t="str">
            <v>1</v>
          </cell>
          <cell r="L479" t="str">
            <v>2</v>
          </cell>
          <cell r="M479" t="str">
            <v>M</v>
          </cell>
          <cell r="N479" t="str">
            <v>ｿﾉﾀ-ECU</v>
          </cell>
          <cell r="O479" t="str">
            <v>4WD-ECU</v>
          </cell>
          <cell r="P479" t="str">
            <v>-</v>
          </cell>
          <cell r="Q479" t="str">
            <v>ｸﾗｳﾝ</v>
          </cell>
          <cell r="R479" t="str">
            <v>ｸﾗｳﾝ</v>
          </cell>
          <cell r="S479">
            <v>515</v>
          </cell>
          <cell r="T479">
            <v>566</v>
          </cell>
          <cell r="U479">
            <v>647</v>
          </cell>
          <cell r="V479">
            <v>589</v>
          </cell>
          <cell r="W479">
            <v>369</v>
          </cell>
          <cell r="X479">
            <v>438</v>
          </cell>
          <cell r="Y479">
            <v>3124</v>
          </cell>
          <cell r="Z479">
            <v>3790</v>
          </cell>
          <cell r="AA479">
            <v>6241</v>
          </cell>
          <cell r="AB479" t="str">
            <v>1</v>
          </cell>
          <cell r="AC479">
            <v>0</v>
          </cell>
          <cell r="AD479">
            <v>3519.56</v>
          </cell>
          <cell r="AE479">
            <v>0</v>
          </cell>
          <cell r="AF479">
            <v>0</v>
          </cell>
          <cell r="AH479">
            <v>0</v>
          </cell>
          <cell r="AI479">
            <v>0</v>
          </cell>
        </row>
        <row r="480">
          <cell r="A480" t="str">
            <v>2CF</v>
          </cell>
          <cell r="B480" t="str">
            <v>JV3</v>
          </cell>
          <cell r="C480" t="str">
            <v>0795009120</v>
          </cell>
          <cell r="D480" t="str">
            <v>AZAA25</v>
          </cell>
          <cell r="E480" t="str">
            <v>A</v>
          </cell>
          <cell r="F480" t="str">
            <v>JY</v>
          </cell>
          <cell r="G480">
            <v>12650</v>
          </cell>
          <cell r="H480">
            <v>12650</v>
          </cell>
          <cell r="I480" t="str">
            <v>1</v>
          </cell>
          <cell r="L480" t="str">
            <v>2</v>
          </cell>
          <cell r="M480" t="str">
            <v>M</v>
          </cell>
          <cell r="N480" t="str">
            <v>ｿﾉﾀ-ECU</v>
          </cell>
          <cell r="O480" t="str">
            <v>4WD-ECU</v>
          </cell>
          <cell r="P480" t="str">
            <v>-</v>
          </cell>
          <cell r="Q480" t="str">
            <v>ﾏｰｸ2</v>
          </cell>
          <cell r="R480" t="str">
            <v>ﾏｰｸ2</v>
          </cell>
          <cell r="S480">
            <v>727</v>
          </cell>
          <cell r="T480">
            <v>690</v>
          </cell>
          <cell r="U480">
            <v>581</v>
          </cell>
          <cell r="V480">
            <v>548</v>
          </cell>
          <cell r="W480">
            <v>633</v>
          </cell>
          <cell r="X480">
            <v>742</v>
          </cell>
          <cell r="Y480">
            <v>3921</v>
          </cell>
          <cell r="Z480">
            <v>3137</v>
          </cell>
          <cell r="AA480">
            <v>5632</v>
          </cell>
          <cell r="AB480" t="str">
            <v>1</v>
          </cell>
          <cell r="AC480">
            <v>0</v>
          </cell>
          <cell r="AD480">
            <v>3462.9</v>
          </cell>
          <cell r="AE480">
            <v>0</v>
          </cell>
          <cell r="AF480">
            <v>0</v>
          </cell>
          <cell r="AH480">
            <v>0</v>
          </cell>
          <cell r="AI480">
            <v>0</v>
          </cell>
        </row>
        <row r="481">
          <cell r="A481" t="str">
            <v>2CF</v>
          </cell>
          <cell r="B481" t="str">
            <v>JV3</v>
          </cell>
          <cell r="C481" t="str">
            <v>0795009130</v>
          </cell>
          <cell r="D481" t="str">
            <v>AZAA25</v>
          </cell>
          <cell r="E481" t="str">
            <v>A</v>
          </cell>
          <cell r="F481" t="str">
            <v>JY</v>
          </cell>
          <cell r="G481">
            <v>13778</v>
          </cell>
          <cell r="H481">
            <v>13777</v>
          </cell>
          <cell r="I481" t="str">
            <v>1</v>
          </cell>
          <cell r="L481" t="str">
            <v>2</v>
          </cell>
          <cell r="M481" t="str">
            <v>M</v>
          </cell>
          <cell r="N481" t="str">
            <v>ｿﾉﾀ-ECU</v>
          </cell>
          <cell r="O481" t="str">
            <v>4WD-ECU</v>
          </cell>
          <cell r="P481" t="str">
            <v>-</v>
          </cell>
          <cell r="Q481" t="str">
            <v>ｱｲｼｽ</v>
          </cell>
          <cell r="R481" t="str">
            <v>ｱｲｼｽ</v>
          </cell>
          <cell r="S481">
            <v>189</v>
          </cell>
          <cell r="T481">
            <v>213</v>
          </cell>
          <cell r="U481">
            <v>245</v>
          </cell>
          <cell r="V481">
            <v>223</v>
          </cell>
          <cell r="W481">
            <v>206</v>
          </cell>
          <cell r="X481">
            <v>240</v>
          </cell>
          <cell r="Y481">
            <v>1316</v>
          </cell>
          <cell r="Z481">
            <v>901</v>
          </cell>
          <cell r="AA481">
            <v>1750</v>
          </cell>
          <cell r="AB481" t="str">
            <v>1</v>
          </cell>
          <cell r="AC481">
            <v>0</v>
          </cell>
          <cell r="AD481">
            <v>3610.69</v>
          </cell>
          <cell r="AE481">
            <v>0</v>
          </cell>
          <cell r="AF481">
            <v>0</v>
          </cell>
          <cell r="AH481">
            <v>0</v>
          </cell>
          <cell r="AI481">
            <v>0</v>
          </cell>
        </row>
        <row r="482">
          <cell r="A482" t="str">
            <v>2CF</v>
          </cell>
          <cell r="B482" t="str">
            <v>JV3</v>
          </cell>
          <cell r="C482" t="str">
            <v>0795009140</v>
          </cell>
          <cell r="D482" t="str">
            <v>AZAA25</v>
          </cell>
          <cell r="E482" t="str">
            <v>A</v>
          </cell>
          <cell r="F482" t="str">
            <v>JY</v>
          </cell>
          <cell r="G482">
            <v>14220</v>
          </cell>
          <cell r="H482">
            <v>12304</v>
          </cell>
          <cell r="I482" t="str">
            <v>1</v>
          </cell>
          <cell r="L482" t="str">
            <v>2</v>
          </cell>
          <cell r="M482" t="str">
            <v>M</v>
          </cell>
          <cell r="N482" t="str">
            <v>ｿﾉﾀ-ECU</v>
          </cell>
          <cell r="O482" t="str">
            <v>4WD-ECU</v>
          </cell>
          <cell r="P482" t="str">
            <v>-</v>
          </cell>
          <cell r="Q482" t="str">
            <v>ｱﾘｽﾄ 620N</v>
          </cell>
          <cell r="R482" t="str">
            <v>ｱﾘｽﾄ</v>
          </cell>
          <cell r="S482">
            <v>1035</v>
          </cell>
          <cell r="T482">
            <v>1156</v>
          </cell>
          <cell r="U482">
            <v>1324</v>
          </cell>
          <cell r="V482">
            <v>1204</v>
          </cell>
          <cell r="W482">
            <v>1103</v>
          </cell>
          <cell r="X482">
            <v>1296</v>
          </cell>
          <cell r="Y482">
            <v>7118</v>
          </cell>
          <cell r="Z482">
            <v>5264</v>
          </cell>
          <cell r="AA482">
            <v>9907</v>
          </cell>
          <cell r="AB482" t="str">
            <v>1</v>
          </cell>
          <cell r="AC482">
            <v>0</v>
          </cell>
          <cell r="AD482">
            <v>3296.9</v>
          </cell>
          <cell r="AE482">
            <v>0</v>
          </cell>
          <cell r="AF482">
            <v>0</v>
          </cell>
          <cell r="AH482">
            <v>0</v>
          </cell>
          <cell r="AI482">
            <v>0</v>
          </cell>
        </row>
        <row r="483">
          <cell r="A483" t="str">
            <v>2CF</v>
          </cell>
          <cell r="B483" t="str">
            <v>JV3</v>
          </cell>
          <cell r="C483" t="str">
            <v>0795009150</v>
          </cell>
          <cell r="D483" t="str">
            <v>AZAA25</v>
          </cell>
          <cell r="E483" t="str">
            <v>A</v>
          </cell>
          <cell r="F483" t="str">
            <v>JY</v>
          </cell>
          <cell r="G483">
            <v>18543</v>
          </cell>
          <cell r="H483">
            <v>7000</v>
          </cell>
          <cell r="I483" t="str">
            <v>1</v>
          </cell>
          <cell r="L483" t="str">
            <v>2</v>
          </cell>
          <cell r="M483" t="str">
            <v>M</v>
          </cell>
          <cell r="N483" t="str">
            <v>ｿﾉﾀ-ECU</v>
          </cell>
          <cell r="O483" t="str">
            <v>4WD-ECU</v>
          </cell>
          <cell r="P483" t="str">
            <v>-</v>
          </cell>
          <cell r="Q483" t="str">
            <v>ｱﾘｽﾄ</v>
          </cell>
          <cell r="R483" t="str">
            <v>ｱﾘｽﾄ</v>
          </cell>
          <cell r="S483">
            <v>0</v>
          </cell>
          <cell r="T483">
            <v>0</v>
          </cell>
          <cell r="U483">
            <v>0</v>
          </cell>
          <cell r="V483">
            <v>0</v>
          </cell>
          <cell r="W483">
            <v>90</v>
          </cell>
          <cell r="X483">
            <v>121</v>
          </cell>
          <cell r="Y483">
            <v>211</v>
          </cell>
          <cell r="Z483">
            <v>720</v>
          </cell>
          <cell r="AA483">
            <v>840</v>
          </cell>
          <cell r="AB483" t="str">
            <v>?</v>
          </cell>
          <cell r="AC483">
            <v>0</v>
          </cell>
          <cell r="AD483">
            <v>0</v>
          </cell>
          <cell r="AE483">
            <v>0</v>
          </cell>
          <cell r="AF483">
            <v>0</v>
          </cell>
          <cell r="AH483">
            <v>0</v>
          </cell>
          <cell r="AI483">
            <v>0</v>
          </cell>
        </row>
        <row r="484">
          <cell r="A484" t="str">
            <v>?</v>
          </cell>
          <cell r="B484" t="str">
            <v>JV</v>
          </cell>
          <cell r="C484" t="str">
            <v>0795009160</v>
          </cell>
          <cell r="D484" t="str">
            <v>AZAA25</v>
          </cell>
          <cell r="E484" t="str">
            <v>A</v>
          </cell>
          <cell r="F484" t="str">
            <v>JY</v>
          </cell>
          <cell r="G484">
            <v>9112</v>
          </cell>
          <cell r="H484">
            <v>9112</v>
          </cell>
          <cell r="I484" t="str">
            <v>1</v>
          </cell>
          <cell r="S484">
            <v>0</v>
          </cell>
          <cell r="T484">
            <v>0</v>
          </cell>
          <cell r="U484">
            <v>0</v>
          </cell>
          <cell r="V484">
            <v>0</v>
          </cell>
          <cell r="W484">
            <v>173</v>
          </cell>
          <cell r="X484">
            <v>460</v>
          </cell>
          <cell r="Y484">
            <v>633</v>
          </cell>
          <cell r="Z484">
            <v>6300</v>
          </cell>
          <cell r="AA484">
            <v>8781</v>
          </cell>
          <cell r="AB484" t="str">
            <v>?</v>
          </cell>
          <cell r="AC484">
            <v>0</v>
          </cell>
          <cell r="AD484">
            <v>0</v>
          </cell>
          <cell r="AE484">
            <v>0</v>
          </cell>
          <cell r="AF484">
            <v>0</v>
          </cell>
          <cell r="AH484">
            <v>0</v>
          </cell>
          <cell r="AI484">
            <v>0</v>
          </cell>
        </row>
        <row r="485">
          <cell r="A485" t="str">
            <v>?</v>
          </cell>
          <cell r="B485" t="str">
            <v>JV</v>
          </cell>
          <cell r="C485" t="str">
            <v>0795009190</v>
          </cell>
          <cell r="D485" t="str">
            <v>AZAA25</v>
          </cell>
          <cell r="E485" t="str">
            <v>A</v>
          </cell>
          <cell r="F485" t="str">
            <v>JY</v>
          </cell>
          <cell r="G485">
            <v>0</v>
          </cell>
          <cell r="H485">
            <v>4381</v>
          </cell>
          <cell r="I485" t="str">
            <v>1</v>
          </cell>
          <cell r="S485">
            <v>0</v>
          </cell>
          <cell r="T485">
            <v>0</v>
          </cell>
          <cell r="U485">
            <v>0</v>
          </cell>
          <cell r="V485">
            <v>0</v>
          </cell>
          <cell r="W485">
            <v>0</v>
          </cell>
          <cell r="X485">
            <v>0</v>
          </cell>
          <cell r="Y485">
            <v>0</v>
          </cell>
          <cell r="Z485">
            <v>106185</v>
          </cell>
          <cell r="AA485">
            <v>210165</v>
          </cell>
          <cell r="AB485" t="str">
            <v>?</v>
          </cell>
          <cell r="AC485">
            <v>0</v>
          </cell>
          <cell r="AD485">
            <v>0</v>
          </cell>
          <cell r="AE485">
            <v>0</v>
          </cell>
          <cell r="AF485">
            <v>0</v>
          </cell>
          <cell r="AH485">
            <v>0</v>
          </cell>
          <cell r="AI485">
            <v>0</v>
          </cell>
        </row>
        <row r="486">
          <cell r="A486" t="str">
            <v>2CF</v>
          </cell>
          <cell r="B486" t="str">
            <v>JV3</v>
          </cell>
          <cell r="C486" t="str">
            <v>0795009990</v>
          </cell>
          <cell r="D486" t="str">
            <v>CZAZ03</v>
          </cell>
          <cell r="E486" t="str">
            <v>A</v>
          </cell>
          <cell r="F486" t="str">
            <v>JY</v>
          </cell>
          <cell r="G486">
            <v>18000</v>
          </cell>
          <cell r="H486">
            <v>35000</v>
          </cell>
          <cell r="I486" t="str">
            <v>1</v>
          </cell>
          <cell r="S486">
            <v>0</v>
          </cell>
          <cell r="T486">
            <v>0</v>
          </cell>
          <cell r="U486">
            <v>0</v>
          </cell>
          <cell r="V486">
            <v>0</v>
          </cell>
          <cell r="W486">
            <v>0</v>
          </cell>
          <cell r="X486">
            <v>0</v>
          </cell>
          <cell r="Y486">
            <v>0</v>
          </cell>
          <cell r="Z486">
            <v>0</v>
          </cell>
          <cell r="AA486">
            <v>15000</v>
          </cell>
          <cell r="AB486" t="str">
            <v>?</v>
          </cell>
          <cell r="AC486">
            <v>0</v>
          </cell>
          <cell r="AD486">
            <v>0</v>
          </cell>
          <cell r="AE486">
            <v>0</v>
          </cell>
          <cell r="AF486">
            <v>0</v>
          </cell>
          <cell r="AH486">
            <v>0</v>
          </cell>
          <cell r="AI486">
            <v>0</v>
          </cell>
        </row>
        <row r="487">
          <cell r="A487" t="str">
            <v>2CF</v>
          </cell>
          <cell r="B487" t="str">
            <v>JV4</v>
          </cell>
          <cell r="C487" t="str">
            <v>0794009920</v>
          </cell>
          <cell r="D487" t="str">
            <v>AZAA25</v>
          </cell>
          <cell r="E487" t="str">
            <v>A</v>
          </cell>
          <cell r="F487" t="str">
            <v>JY</v>
          </cell>
          <cell r="G487">
            <v>7700</v>
          </cell>
          <cell r="H487">
            <v>7400</v>
          </cell>
          <cell r="I487" t="str">
            <v>1</v>
          </cell>
          <cell r="S487">
            <v>0</v>
          </cell>
          <cell r="T487">
            <v>0</v>
          </cell>
          <cell r="U487">
            <v>0</v>
          </cell>
          <cell r="V487">
            <v>0</v>
          </cell>
          <cell r="W487">
            <v>0</v>
          </cell>
          <cell r="X487">
            <v>0</v>
          </cell>
          <cell r="Y487">
            <v>0</v>
          </cell>
          <cell r="Z487">
            <v>0</v>
          </cell>
          <cell r="AA487">
            <v>2000</v>
          </cell>
          <cell r="AB487" t="str">
            <v>?</v>
          </cell>
          <cell r="AC487">
            <v>0</v>
          </cell>
          <cell r="AD487">
            <v>0</v>
          </cell>
          <cell r="AE487">
            <v>0</v>
          </cell>
          <cell r="AF487">
            <v>0</v>
          </cell>
          <cell r="AH487">
            <v>0</v>
          </cell>
          <cell r="AI487">
            <v>0</v>
          </cell>
        </row>
        <row r="488">
          <cell r="A488" t="str">
            <v>2CF</v>
          </cell>
          <cell r="B488" t="str">
            <v>JV4</v>
          </cell>
          <cell r="C488" t="str">
            <v>0794009930</v>
          </cell>
          <cell r="D488" t="str">
            <v>AZAA25</v>
          </cell>
          <cell r="E488" t="str">
            <v>A</v>
          </cell>
          <cell r="F488" t="str">
            <v>JY</v>
          </cell>
          <cell r="G488">
            <v>16800</v>
          </cell>
          <cell r="H488">
            <v>4300</v>
          </cell>
          <cell r="I488" t="str">
            <v>1</v>
          </cell>
          <cell r="S488">
            <v>0</v>
          </cell>
          <cell r="T488">
            <v>0</v>
          </cell>
          <cell r="U488">
            <v>0</v>
          </cell>
          <cell r="V488">
            <v>0</v>
          </cell>
          <cell r="W488">
            <v>0</v>
          </cell>
          <cell r="X488">
            <v>0</v>
          </cell>
          <cell r="Y488">
            <v>0</v>
          </cell>
          <cell r="Z488">
            <v>0</v>
          </cell>
          <cell r="AA488">
            <v>12478</v>
          </cell>
          <cell r="AB488" t="str">
            <v>?</v>
          </cell>
          <cell r="AC488">
            <v>0</v>
          </cell>
          <cell r="AD488">
            <v>0</v>
          </cell>
          <cell r="AE488">
            <v>0</v>
          </cell>
          <cell r="AF488">
            <v>0</v>
          </cell>
          <cell r="AH488">
            <v>0</v>
          </cell>
          <cell r="AI488">
            <v>0</v>
          </cell>
        </row>
        <row r="489">
          <cell r="A489" t="str">
            <v>2CF</v>
          </cell>
          <cell r="B489" t="str">
            <v>JV4</v>
          </cell>
          <cell r="C489" t="str">
            <v>0794009940</v>
          </cell>
          <cell r="D489" t="str">
            <v>AZAA25</v>
          </cell>
          <cell r="E489" t="str">
            <v>A</v>
          </cell>
          <cell r="F489" t="str">
            <v>JY</v>
          </cell>
          <cell r="G489">
            <v>7700</v>
          </cell>
          <cell r="H489">
            <v>22980</v>
          </cell>
          <cell r="I489" t="str">
            <v>1</v>
          </cell>
          <cell r="S489">
            <v>0</v>
          </cell>
          <cell r="T489">
            <v>0</v>
          </cell>
          <cell r="U489">
            <v>0</v>
          </cell>
          <cell r="V489">
            <v>0</v>
          </cell>
          <cell r="W489">
            <v>0</v>
          </cell>
          <cell r="X489">
            <v>0</v>
          </cell>
          <cell r="Y489">
            <v>0</v>
          </cell>
          <cell r="Z489">
            <v>0</v>
          </cell>
          <cell r="AA489">
            <v>46997</v>
          </cell>
          <cell r="AB489" t="str">
            <v>?</v>
          </cell>
          <cell r="AC489">
            <v>0</v>
          </cell>
          <cell r="AD489">
            <v>0</v>
          </cell>
          <cell r="AE489">
            <v>0</v>
          </cell>
          <cell r="AF489">
            <v>0</v>
          </cell>
          <cell r="AH489">
            <v>0</v>
          </cell>
          <cell r="AI489">
            <v>0</v>
          </cell>
        </row>
        <row r="490">
          <cell r="A490" t="str">
            <v>2CF</v>
          </cell>
          <cell r="B490" t="str">
            <v>JV4</v>
          </cell>
          <cell r="C490" t="str">
            <v>0794009960</v>
          </cell>
          <cell r="D490" t="str">
            <v>AZAA25</v>
          </cell>
          <cell r="E490" t="str">
            <v>A</v>
          </cell>
          <cell r="F490" t="str">
            <v>JY</v>
          </cell>
          <cell r="G490">
            <v>7700</v>
          </cell>
          <cell r="H490">
            <v>23600</v>
          </cell>
          <cell r="I490" t="str">
            <v>1</v>
          </cell>
          <cell r="S490">
            <v>0</v>
          </cell>
          <cell r="T490">
            <v>0</v>
          </cell>
          <cell r="U490">
            <v>0</v>
          </cell>
          <cell r="V490">
            <v>0</v>
          </cell>
          <cell r="W490">
            <v>0</v>
          </cell>
          <cell r="X490">
            <v>0</v>
          </cell>
          <cell r="Y490">
            <v>0</v>
          </cell>
          <cell r="Z490">
            <v>1750</v>
          </cell>
          <cell r="AA490">
            <v>9000</v>
          </cell>
          <cell r="AB490" t="str">
            <v>?</v>
          </cell>
          <cell r="AC490">
            <v>0</v>
          </cell>
          <cell r="AD490">
            <v>0</v>
          </cell>
          <cell r="AE490">
            <v>0</v>
          </cell>
          <cell r="AF490">
            <v>0</v>
          </cell>
          <cell r="AH490">
            <v>0</v>
          </cell>
          <cell r="AI490">
            <v>0</v>
          </cell>
        </row>
        <row r="491">
          <cell r="A491" t="str">
            <v>2CG</v>
          </cell>
          <cell r="B491" t="str">
            <v>JV2</v>
          </cell>
          <cell r="C491" t="str">
            <v>1740001750</v>
          </cell>
          <cell r="D491" t="str">
            <v>AZAA01</v>
          </cell>
          <cell r="E491" t="str">
            <v>A</v>
          </cell>
          <cell r="F491" t="str">
            <v>JY</v>
          </cell>
          <cell r="G491">
            <v>13784</v>
          </cell>
          <cell r="H491">
            <v>13784</v>
          </cell>
          <cell r="I491" t="str">
            <v>1</v>
          </cell>
          <cell r="L491" t="str">
            <v>2</v>
          </cell>
          <cell r="M491" t="str">
            <v>N</v>
          </cell>
          <cell r="N491" t="str">
            <v>ｻｽ-ECU</v>
          </cell>
          <cell r="O491" t="str">
            <v>ｴｱｻｽ-ECU</v>
          </cell>
          <cell r="P491" t="str">
            <v>-</v>
          </cell>
          <cell r="Q491" t="str">
            <v>ｾﾝﾁｭﾘｰ</v>
          </cell>
          <cell r="R491" t="str">
            <v>ｾﾝﾁｭﾘｰ</v>
          </cell>
          <cell r="S491">
            <v>1</v>
          </cell>
          <cell r="T491">
            <v>1</v>
          </cell>
          <cell r="U491">
            <v>1</v>
          </cell>
          <cell r="V491">
            <v>1</v>
          </cell>
          <cell r="W491">
            <v>1</v>
          </cell>
          <cell r="X491">
            <v>0</v>
          </cell>
          <cell r="Y491">
            <v>5</v>
          </cell>
          <cell r="Z491">
            <v>5</v>
          </cell>
          <cell r="AA491">
            <v>4</v>
          </cell>
          <cell r="AB491" t="str">
            <v>1</v>
          </cell>
          <cell r="AC491">
            <v>0</v>
          </cell>
          <cell r="AD491">
            <v>6054.02</v>
          </cell>
          <cell r="AE491">
            <v>0</v>
          </cell>
          <cell r="AF491">
            <v>0</v>
          </cell>
          <cell r="AH491">
            <v>0</v>
          </cell>
          <cell r="AI491">
            <v>0</v>
          </cell>
        </row>
        <row r="492">
          <cell r="A492" t="str">
            <v>2CG</v>
          </cell>
          <cell r="B492" t="str">
            <v>JV2</v>
          </cell>
          <cell r="C492" t="str">
            <v>1740001800</v>
          </cell>
          <cell r="D492" t="str">
            <v>AZAA01</v>
          </cell>
          <cell r="E492" t="str">
            <v>A</v>
          </cell>
          <cell r="F492" t="str">
            <v>JY</v>
          </cell>
          <cell r="G492">
            <v>18557</v>
          </cell>
          <cell r="H492">
            <v>18557</v>
          </cell>
          <cell r="I492" t="str">
            <v>1</v>
          </cell>
          <cell r="L492" t="str">
            <v>2</v>
          </cell>
          <cell r="M492" t="str">
            <v>N</v>
          </cell>
          <cell r="N492" t="str">
            <v>ｻｽ-ECU</v>
          </cell>
          <cell r="O492" t="str">
            <v>ｴｱｻｽ-ECU</v>
          </cell>
          <cell r="P492" t="str">
            <v>-</v>
          </cell>
          <cell r="Q492" t="str">
            <v>ｾﾝﾁｭﾘｰ</v>
          </cell>
          <cell r="R492" t="str">
            <v>ｾﾝﾁｭﾘｰ</v>
          </cell>
          <cell r="S492">
            <v>0</v>
          </cell>
          <cell r="T492">
            <v>0</v>
          </cell>
          <cell r="U492">
            <v>0</v>
          </cell>
          <cell r="V492">
            <v>0</v>
          </cell>
          <cell r="W492">
            <v>0</v>
          </cell>
          <cell r="X492">
            <v>0</v>
          </cell>
          <cell r="Y492">
            <v>0</v>
          </cell>
          <cell r="Z492">
            <v>0</v>
          </cell>
          <cell r="AA492">
            <v>1</v>
          </cell>
          <cell r="AB492" t="str">
            <v>?</v>
          </cell>
          <cell r="AC492">
            <v>0</v>
          </cell>
          <cell r="AD492">
            <v>8344.2999999999993</v>
          </cell>
          <cell r="AE492">
            <v>0</v>
          </cell>
          <cell r="AF492">
            <v>0</v>
          </cell>
          <cell r="AH492">
            <v>0</v>
          </cell>
          <cell r="AI492">
            <v>0</v>
          </cell>
        </row>
        <row r="493">
          <cell r="A493" t="str">
            <v>2CG</v>
          </cell>
          <cell r="B493" t="str">
            <v>JV2</v>
          </cell>
          <cell r="C493" t="str">
            <v>1740006010</v>
          </cell>
          <cell r="D493" t="str">
            <v>AZAA01</v>
          </cell>
          <cell r="E493" t="str">
            <v>A</v>
          </cell>
          <cell r="F493" t="str">
            <v>JY</v>
          </cell>
          <cell r="G493">
            <v>26753</v>
          </cell>
          <cell r="H493">
            <v>26753</v>
          </cell>
          <cell r="I493" t="str">
            <v>1</v>
          </cell>
          <cell r="L493" t="str">
            <v>2</v>
          </cell>
          <cell r="M493" t="str">
            <v>N</v>
          </cell>
          <cell r="N493" t="str">
            <v>ｻｽ-ECU</v>
          </cell>
          <cell r="O493" t="str">
            <v>ﾀｲﾔ-ｴｱ-CTRL</v>
          </cell>
          <cell r="P493" t="str">
            <v>-</v>
          </cell>
          <cell r="Q493" t="str">
            <v>ｼﾞｴｲﾀｲﾄﾗｯｸ</v>
          </cell>
          <cell r="R493" t="str">
            <v>ｼﾞｴｲﾀｲﾄﾗｯｸ</v>
          </cell>
          <cell r="S493">
            <v>8</v>
          </cell>
          <cell r="T493">
            <v>11</v>
          </cell>
          <cell r="U493">
            <v>10</v>
          </cell>
          <cell r="V493">
            <v>10</v>
          </cell>
          <cell r="W493">
            <v>12</v>
          </cell>
          <cell r="X493">
            <v>10</v>
          </cell>
          <cell r="Y493">
            <v>61</v>
          </cell>
          <cell r="Z493">
            <v>60</v>
          </cell>
          <cell r="AA493">
            <v>125</v>
          </cell>
          <cell r="AB493" t="str">
            <v>4</v>
          </cell>
          <cell r="AC493">
            <v>0</v>
          </cell>
          <cell r="AD493">
            <v>6141.36</v>
          </cell>
          <cell r="AE493">
            <v>0</v>
          </cell>
          <cell r="AF493">
            <v>3294</v>
          </cell>
          <cell r="AH493">
            <v>0</v>
          </cell>
          <cell r="AI493">
            <v>0</v>
          </cell>
        </row>
        <row r="494">
          <cell r="A494" t="str">
            <v>2CG</v>
          </cell>
          <cell r="B494" t="str">
            <v>JV2</v>
          </cell>
          <cell r="C494" t="str">
            <v>1740006020</v>
          </cell>
          <cell r="D494" t="str">
            <v>AZAA01</v>
          </cell>
          <cell r="E494" t="str">
            <v>A</v>
          </cell>
          <cell r="F494" t="str">
            <v>JY</v>
          </cell>
          <cell r="G494">
            <v>26756</v>
          </cell>
          <cell r="H494">
            <v>26756</v>
          </cell>
          <cell r="I494" t="str">
            <v>1</v>
          </cell>
          <cell r="L494" t="str">
            <v>2</v>
          </cell>
          <cell r="M494" t="str">
            <v>N</v>
          </cell>
          <cell r="N494" t="str">
            <v>ｻｽ-ECU</v>
          </cell>
          <cell r="O494" t="str">
            <v>ﾀｲﾔ-ｴｱ-CTRL</v>
          </cell>
          <cell r="P494" t="str">
            <v>-</v>
          </cell>
          <cell r="Q494" t="str">
            <v>ｼﾞｴｲﾀｲﾄﾗｯｸ</v>
          </cell>
          <cell r="R494" t="str">
            <v>ｼﾞｴｲﾀｲﾄﾗｯｸ</v>
          </cell>
          <cell r="S494">
            <v>8</v>
          </cell>
          <cell r="T494">
            <v>11</v>
          </cell>
          <cell r="U494">
            <v>10</v>
          </cell>
          <cell r="V494">
            <v>10</v>
          </cell>
          <cell r="W494">
            <v>12</v>
          </cell>
          <cell r="X494">
            <v>10</v>
          </cell>
          <cell r="Y494">
            <v>61</v>
          </cell>
          <cell r="Z494">
            <v>60</v>
          </cell>
          <cell r="AA494">
            <v>125</v>
          </cell>
          <cell r="AB494" t="str">
            <v>4</v>
          </cell>
          <cell r="AC494">
            <v>0</v>
          </cell>
          <cell r="AD494">
            <v>6141.47</v>
          </cell>
          <cell r="AE494">
            <v>0</v>
          </cell>
          <cell r="AF494">
            <v>3294</v>
          </cell>
          <cell r="AH494">
            <v>0</v>
          </cell>
          <cell r="AI494">
            <v>0</v>
          </cell>
        </row>
        <row r="495">
          <cell r="A495" t="str">
            <v>2CG</v>
          </cell>
          <cell r="B495" t="str">
            <v>JV2</v>
          </cell>
          <cell r="C495" t="str">
            <v>1740006050</v>
          </cell>
          <cell r="D495" t="str">
            <v>AZAA01</v>
          </cell>
          <cell r="E495" t="str">
            <v>A</v>
          </cell>
          <cell r="F495" t="str">
            <v>JY</v>
          </cell>
          <cell r="G495">
            <v>27358</v>
          </cell>
          <cell r="H495">
            <v>27358</v>
          </cell>
          <cell r="I495" t="str">
            <v>1</v>
          </cell>
          <cell r="L495" t="str">
            <v>2</v>
          </cell>
          <cell r="M495" t="str">
            <v>N</v>
          </cell>
          <cell r="N495" t="str">
            <v>ｻｽ-ECU</v>
          </cell>
          <cell r="O495" t="str">
            <v>ﾀｲﾔ-ｴｱ-CTRL</v>
          </cell>
          <cell r="P495" t="str">
            <v>-</v>
          </cell>
          <cell r="Q495" t="str">
            <v>ﾒｶﾞｸﾙｰｻﾞｰ</v>
          </cell>
          <cell r="R495" t="str">
            <v>ﾒｶﾞｸﾙｰｻﾞｰ</v>
          </cell>
          <cell r="S495">
            <v>16</v>
          </cell>
          <cell r="T495">
            <v>21</v>
          </cell>
          <cell r="U495">
            <v>20</v>
          </cell>
          <cell r="V495">
            <v>20</v>
          </cell>
          <cell r="W495">
            <v>23</v>
          </cell>
          <cell r="X495">
            <v>20</v>
          </cell>
          <cell r="Y495">
            <v>120</v>
          </cell>
          <cell r="Z495">
            <v>120</v>
          </cell>
          <cell r="AA495">
            <v>250</v>
          </cell>
          <cell r="AB495" t="str">
            <v>4</v>
          </cell>
          <cell r="AC495">
            <v>0</v>
          </cell>
          <cell r="AD495">
            <v>6121.96</v>
          </cell>
          <cell r="AE495">
            <v>0</v>
          </cell>
          <cell r="AF495">
            <v>3294</v>
          </cell>
          <cell r="AH495">
            <v>0</v>
          </cell>
          <cell r="AI495">
            <v>0</v>
          </cell>
        </row>
        <row r="496">
          <cell r="A496" t="str">
            <v>2CG</v>
          </cell>
          <cell r="B496" t="str">
            <v>JV2</v>
          </cell>
          <cell r="C496" t="str">
            <v>1740007050</v>
          </cell>
          <cell r="D496" t="str">
            <v>XEFN01</v>
          </cell>
          <cell r="E496" t="str">
            <v>B</v>
          </cell>
          <cell r="F496" t="str">
            <v>EU</v>
          </cell>
          <cell r="G496">
            <v>10500</v>
          </cell>
          <cell r="H496">
            <v>11427</v>
          </cell>
          <cell r="I496" t="str">
            <v>1</v>
          </cell>
          <cell r="L496" t="str">
            <v>2</v>
          </cell>
          <cell r="M496" t="str">
            <v>N</v>
          </cell>
          <cell r="N496" t="str">
            <v>ｻｽ-ECU</v>
          </cell>
          <cell r="O496" t="str">
            <v>T-2.3ｵｰﾄ-ECU</v>
          </cell>
          <cell r="P496" t="str">
            <v>-</v>
          </cell>
          <cell r="Q496" t="str">
            <v>ﾌﾟｼﾞｮｰ405</v>
          </cell>
          <cell r="R496" t="str">
            <v>ﾌﾟｼﾞｮｰ405</v>
          </cell>
          <cell r="S496">
            <v>0</v>
          </cell>
          <cell r="T496">
            <v>0</v>
          </cell>
          <cell r="U496">
            <v>10</v>
          </cell>
          <cell r="V496">
            <v>0</v>
          </cell>
          <cell r="W496">
            <v>0</v>
          </cell>
          <cell r="X496">
            <v>0</v>
          </cell>
          <cell r="Y496">
            <v>10</v>
          </cell>
          <cell r="Z496">
            <v>0</v>
          </cell>
          <cell r="AA496">
            <v>0</v>
          </cell>
          <cell r="AB496" t="str">
            <v>1</v>
          </cell>
          <cell r="AC496">
            <v>0</v>
          </cell>
          <cell r="AD496">
            <v>5172.1899999999996</v>
          </cell>
          <cell r="AE496">
            <v>61</v>
          </cell>
          <cell r="AF496">
            <v>0</v>
          </cell>
          <cell r="AH496">
            <v>0</v>
          </cell>
          <cell r="AI496">
            <v>0</v>
          </cell>
        </row>
        <row r="497">
          <cell r="A497" t="str">
            <v>2CG</v>
          </cell>
          <cell r="B497" t="str">
            <v>JV2</v>
          </cell>
          <cell r="C497" t="str">
            <v>1740007070</v>
          </cell>
          <cell r="D497" t="str">
            <v>XEFN01</v>
          </cell>
          <cell r="E497" t="str">
            <v>B</v>
          </cell>
          <cell r="F497" t="str">
            <v>EU</v>
          </cell>
          <cell r="G497">
            <v>10724</v>
          </cell>
          <cell r="H497">
            <v>11670</v>
          </cell>
          <cell r="I497" t="str">
            <v>1</v>
          </cell>
          <cell r="L497" t="str">
            <v>2</v>
          </cell>
          <cell r="M497" t="str">
            <v>N</v>
          </cell>
          <cell r="N497" t="str">
            <v>ｻｽ-ECU</v>
          </cell>
          <cell r="O497" t="str">
            <v>T-2.3ｵｰﾄ-ECU</v>
          </cell>
          <cell r="P497" t="str">
            <v>-</v>
          </cell>
          <cell r="Q497" t="str">
            <v>ﾌﾟｼﾞｮｰ405</v>
          </cell>
          <cell r="R497" t="str">
            <v>ﾌﾟｼﾞｮｰ405</v>
          </cell>
          <cell r="S497">
            <v>0</v>
          </cell>
          <cell r="T497">
            <v>0</v>
          </cell>
          <cell r="U497">
            <v>8</v>
          </cell>
          <cell r="V497">
            <v>0</v>
          </cell>
          <cell r="W497">
            <v>0</v>
          </cell>
          <cell r="X497">
            <v>0</v>
          </cell>
          <cell r="Y497">
            <v>8</v>
          </cell>
          <cell r="Z497">
            <v>0</v>
          </cell>
          <cell r="AA497">
            <v>0</v>
          </cell>
          <cell r="AB497" t="str">
            <v>4</v>
          </cell>
          <cell r="AC497">
            <v>0</v>
          </cell>
          <cell r="AD497">
            <v>6960</v>
          </cell>
          <cell r="AE497">
            <v>40</v>
          </cell>
          <cell r="AF497">
            <v>0</v>
          </cell>
          <cell r="AH497">
            <v>0</v>
          </cell>
          <cell r="AI497">
            <v>0</v>
          </cell>
        </row>
        <row r="498">
          <cell r="A498" t="str">
            <v>2CG</v>
          </cell>
          <cell r="B498" t="str">
            <v>JV2</v>
          </cell>
          <cell r="C498" t="str">
            <v>1740007080</v>
          </cell>
          <cell r="D498" t="str">
            <v>CZAD01</v>
          </cell>
          <cell r="E498" t="str">
            <v>A</v>
          </cell>
          <cell r="F498" t="str">
            <v>JY</v>
          </cell>
          <cell r="G498">
            <v>16600</v>
          </cell>
          <cell r="H498">
            <v>16600</v>
          </cell>
          <cell r="I498" t="str">
            <v>1</v>
          </cell>
          <cell r="L498" t="str">
            <v>2</v>
          </cell>
          <cell r="M498" t="str">
            <v>N</v>
          </cell>
          <cell r="N498" t="str">
            <v>ｻｽ-ECU</v>
          </cell>
          <cell r="O498" t="str">
            <v>ﾊｲﾄｺﾝﾄﾛｰﾙECU</v>
          </cell>
          <cell r="P498" t="str">
            <v>-</v>
          </cell>
          <cell r="Q498" t="str">
            <v>ｾﾚｶﾞ</v>
          </cell>
          <cell r="R498" t="str">
            <v>ｾﾚｶﾞ</v>
          </cell>
          <cell r="S498">
            <v>24</v>
          </cell>
          <cell r="T498">
            <v>20</v>
          </cell>
          <cell r="U498">
            <v>26</v>
          </cell>
          <cell r="V498">
            <v>24</v>
          </cell>
          <cell r="W498">
            <v>21</v>
          </cell>
          <cell r="X498">
            <v>25</v>
          </cell>
          <cell r="Y498">
            <v>140</v>
          </cell>
          <cell r="Z498">
            <v>120</v>
          </cell>
          <cell r="AA498">
            <v>240</v>
          </cell>
          <cell r="AB498" t="str">
            <v>1</v>
          </cell>
          <cell r="AC498">
            <v>0</v>
          </cell>
          <cell r="AD498">
            <v>3510.64</v>
          </cell>
          <cell r="AE498">
            <v>0</v>
          </cell>
          <cell r="AF498">
            <v>715</v>
          </cell>
          <cell r="AH498">
            <v>0</v>
          </cell>
          <cell r="AI498">
            <v>0</v>
          </cell>
        </row>
        <row r="499">
          <cell r="A499" t="str">
            <v>2CG</v>
          </cell>
          <cell r="B499" t="str">
            <v>JV2</v>
          </cell>
          <cell r="C499" t="str">
            <v>1740007100</v>
          </cell>
          <cell r="D499" t="str">
            <v>XEFN01</v>
          </cell>
          <cell r="E499" t="str">
            <v>B</v>
          </cell>
          <cell r="F499" t="str">
            <v>EU</v>
          </cell>
          <cell r="G499">
            <v>20275</v>
          </cell>
          <cell r="H499">
            <v>38494</v>
          </cell>
          <cell r="I499" t="str">
            <v>1</v>
          </cell>
          <cell r="L499" t="str">
            <v>2</v>
          </cell>
          <cell r="M499" t="str">
            <v>N</v>
          </cell>
          <cell r="N499" t="str">
            <v>ｻｽ-ECU</v>
          </cell>
          <cell r="O499" t="str">
            <v>9ﾀﾞﾝ-T-ECU</v>
          </cell>
          <cell r="P499" t="str">
            <v>-</v>
          </cell>
          <cell r="Q499" t="str">
            <v>ﾌﾟｼﾞｮｰ605</v>
          </cell>
          <cell r="R499" t="str">
            <v>ﾌﾟｼﾞｮｰ605</v>
          </cell>
          <cell r="S499">
            <v>10</v>
          </cell>
          <cell r="T499">
            <v>0</v>
          </cell>
          <cell r="U499">
            <v>0</v>
          </cell>
          <cell r="V499">
            <v>0</v>
          </cell>
          <cell r="W499">
            <v>0</v>
          </cell>
          <cell r="X499">
            <v>0</v>
          </cell>
          <cell r="Y499">
            <v>10</v>
          </cell>
          <cell r="Z499">
            <v>0</v>
          </cell>
          <cell r="AA499">
            <v>0</v>
          </cell>
          <cell r="AB499" t="str">
            <v>1</v>
          </cell>
          <cell r="AC499">
            <v>0</v>
          </cell>
          <cell r="AD499">
            <v>4565.01</v>
          </cell>
          <cell r="AE499">
            <v>17</v>
          </cell>
          <cell r="AF499">
            <v>0</v>
          </cell>
          <cell r="AH499">
            <v>0</v>
          </cell>
          <cell r="AI499">
            <v>0</v>
          </cell>
        </row>
        <row r="500">
          <cell r="A500" t="str">
            <v>2CG</v>
          </cell>
          <cell r="B500" t="str">
            <v>JV2</v>
          </cell>
          <cell r="C500" t="str">
            <v>1740007120</v>
          </cell>
          <cell r="D500" t="str">
            <v>CZAD01</v>
          </cell>
          <cell r="E500" t="str">
            <v>A</v>
          </cell>
          <cell r="F500" t="str">
            <v>JY</v>
          </cell>
          <cell r="G500">
            <v>16600</v>
          </cell>
          <cell r="H500">
            <v>16600</v>
          </cell>
          <cell r="I500" t="str">
            <v>1</v>
          </cell>
          <cell r="L500" t="str">
            <v>2</v>
          </cell>
          <cell r="M500" t="str">
            <v>N</v>
          </cell>
          <cell r="N500" t="str">
            <v>ｻｽ-ECU</v>
          </cell>
          <cell r="O500" t="str">
            <v>ﾊｲﾄｺﾝﾄﾛｰﾙECU</v>
          </cell>
          <cell r="P500" t="str">
            <v>-</v>
          </cell>
          <cell r="Q500" t="str">
            <v>ｵｵﾄﾗ</v>
          </cell>
          <cell r="R500" t="str">
            <v>ｵｵﾄﾗ</v>
          </cell>
          <cell r="S500">
            <v>18</v>
          </cell>
          <cell r="T500">
            <v>15</v>
          </cell>
          <cell r="U500">
            <v>20</v>
          </cell>
          <cell r="V500">
            <v>18</v>
          </cell>
          <cell r="W500">
            <v>16</v>
          </cell>
          <cell r="X500">
            <v>19</v>
          </cell>
          <cell r="Y500">
            <v>106</v>
          </cell>
          <cell r="Z500">
            <v>90</v>
          </cell>
          <cell r="AA500">
            <v>180</v>
          </cell>
          <cell r="AB500" t="str">
            <v>1</v>
          </cell>
          <cell r="AC500">
            <v>0</v>
          </cell>
          <cell r="AD500">
            <v>3510.64</v>
          </cell>
          <cell r="AE500">
            <v>0</v>
          </cell>
          <cell r="AF500">
            <v>715</v>
          </cell>
          <cell r="AH500">
            <v>0</v>
          </cell>
          <cell r="AI500">
            <v>0</v>
          </cell>
        </row>
        <row r="501">
          <cell r="A501" t="str">
            <v>2CG</v>
          </cell>
          <cell r="B501" t="str">
            <v>JV2</v>
          </cell>
          <cell r="C501" t="str">
            <v>1740007130</v>
          </cell>
          <cell r="D501" t="str">
            <v>CZAD01</v>
          </cell>
          <cell r="E501" t="str">
            <v>A</v>
          </cell>
          <cell r="F501" t="str">
            <v>JY</v>
          </cell>
          <cell r="G501">
            <v>16600</v>
          </cell>
          <cell r="H501">
            <v>16600</v>
          </cell>
          <cell r="I501" t="str">
            <v>1</v>
          </cell>
          <cell r="L501" t="str">
            <v>2</v>
          </cell>
          <cell r="M501" t="str">
            <v>N</v>
          </cell>
          <cell r="N501" t="str">
            <v>ｻｽ-ECU</v>
          </cell>
          <cell r="O501" t="str">
            <v>ﾊｲﾄｺﾝﾄﾛｰﾙECU</v>
          </cell>
          <cell r="P501" t="str">
            <v>-</v>
          </cell>
          <cell r="Q501" t="str">
            <v>ｵｵﾄﾗ</v>
          </cell>
          <cell r="R501" t="str">
            <v>ｵｵﾄﾗ</v>
          </cell>
          <cell r="S501">
            <v>12</v>
          </cell>
          <cell r="T501">
            <v>10</v>
          </cell>
          <cell r="U501">
            <v>13</v>
          </cell>
          <cell r="V501">
            <v>12</v>
          </cell>
          <cell r="W501">
            <v>11</v>
          </cell>
          <cell r="X501">
            <v>13</v>
          </cell>
          <cell r="Y501">
            <v>71</v>
          </cell>
          <cell r="Z501">
            <v>60</v>
          </cell>
          <cell r="AA501">
            <v>120</v>
          </cell>
          <cell r="AB501" t="str">
            <v>1</v>
          </cell>
          <cell r="AC501">
            <v>0</v>
          </cell>
          <cell r="AD501">
            <v>3510.64</v>
          </cell>
          <cell r="AE501">
            <v>0</v>
          </cell>
          <cell r="AF501">
            <v>715</v>
          </cell>
          <cell r="AH501">
            <v>0</v>
          </cell>
          <cell r="AI501">
            <v>0</v>
          </cell>
        </row>
        <row r="502">
          <cell r="A502" t="str">
            <v>2CL</v>
          </cell>
          <cell r="B502" t="str">
            <v>2L0</v>
          </cell>
          <cell r="C502" t="str">
            <v>1876006100</v>
          </cell>
          <cell r="D502" t="str">
            <v>CZAH05</v>
          </cell>
          <cell r="E502" t="str">
            <v>A</v>
          </cell>
          <cell r="F502" t="str">
            <v>JY</v>
          </cell>
          <cell r="G502">
            <v>635</v>
          </cell>
          <cell r="H502">
            <v>670</v>
          </cell>
          <cell r="I502" t="str">
            <v>1</v>
          </cell>
          <cell r="S502">
            <v>2046</v>
          </cell>
          <cell r="T502">
            <v>2420</v>
          </cell>
          <cell r="U502">
            <v>2824</v>
          </cell>
          <cell r="V502">
            <v>2680</v>
          </cell>
          <cell r="W502">
            <v>2215</v>
          </cell>
          <cell r="X502">
            <v>2815</v>
          </cell>
          <cell r="Y502">
            <v>15000</v>
          </cell>
          <cell r="Z502">
            <v>16000</v>
          </cell>
          <cell r="AA502">
            <v>31000</v>
          </cell>
          <cell r="AB502" t="str">
            <v>?</v>
          </cell>
          <cell r="AC502">
            <v>0</v>
          </cell>
          <cell r="AD502">
            <v>0</v>
          </cell>
          <cell r="AE502">
            <v>0</v>
          </cell>
          <cell r="AF502">
            <v>0</v>
          </cell>
          <cell r="AH502">
            <v>0</v>
          </cell>
          <cell r="AI502">
            <v>0</v>
          </cell>
        </row>
        <row r="503">
          <cell r="A503" t="str">
            <v>2CL</v>
          </cell>
          <cell r="B503" t="str">
            <v>2L1</v>
          </cell>
          <cell r="C503" t="str">
            <v>1849000010</v>
          </cell>
          <cell r="D503" t="str">
            <v>XTNB01</v>
          </cell>
          <cell r="E503" t="str">
            <v>B</v>
          </cell>
          <cell r="F503" t="str">
            <v>UD</v>
          </cell>
          <cell r="G503">
            <v>6468</v>
          </cell>
          <cell r="H503">
            <v>5880</v>
          </cell>
          <cell r="I503" t="str">
            <v>3</v>
          </cell>
          <cell r="L503" t="str">
            <v>3</v>
          </cell>
          <cell r="M503" t="str">
            <v>O</v>
          </cell>
          <cell r="N503" t="str">
            <v>荷重ｾﾝｻ</v>
          </cell>
          <cell r="O503" t="str">
            <v>荷重ｾﾝｻ</v>
          </cell>
          <cell r="P503" t="str">
            <v>-</v>
          </cell>
          <cell r="Q503" t="str">
            <v>SIAﾚｶﾞｼｰ</v>
          </cell>
          <cell r="R503" t="str">
            <v>ﾚｶﾞｼｰ</v>
          </cell>
          <cell r="S503">
            <v>9800</v>
          </cell>
          <cell r="T503">
            <v>8400</v>
          </cell>
          <cell r="U503">
            <v>0</v>
          </cell>
          <cell r="V503">
            <v>0</v>
          </cell>
          <cell r="W503">
            <v>0</v>
          </cell>
          <cell r="X503">
            <v>0</v>
          </cell>
          <cell r="Y503">
            <v>18200</v>
          </cell>
          <cell r="Z503">
            <v>0</v>
          </cell>
          <cell r="AA503">
            <v>0</v>
          </cell>
          <cell r="AB503" t="str">
            <v>1</v>
          </cell>
          <cell r="AC503">
            <v>0</v>
          </cell>
          <cell r="AD503">
            <v>2872.55</v>
          </cell>
          <cell r="AE503">
            <v>42</v>
          </cell>
          <cell r="AF503">
            <v>521</v>
          </cell>
          <cell r="AH503">
            <v>0</v>
          </cell>
          <cell r="AI503">
            <v>0</v>
          </cell>
        </row>
        <row r="504">
          <cell r="A504" t="str">
            <v>2CL</v>
          </cell>
          <cell r="B504" t="str">
            <v>2L1</v>
          </cell>
          <cell r="C504" t="str">
            <v>1849000020</v>
          </cell>
          <cell r="D504" t="str">
            <v>XTNB01</v>
          </cell>
          <cell r="E504" t="str">
            <v>B</v>
          </cell>
          <cell r="F504" t="str">
            <v>UD</v>
          </cell>
          <cell r="G504">
            <v>6468</v>
          </cell>
          <cell r="H504">
            <v>5880</v>
          </cell>
          <cell r="I504" t="str">
            <v>3</v>
          </cell>
          <cell r="L504" t="str">
            <v>3</v>
          </cell>
          <cell r="M504" t="str">
            <v>O</v>
          </cell>
          <cell r="N504" t="str">
            <v>荷重ｾﾝｻ</v>
          </cell>
          <cell r="O504" t="str">
            <v>荷重ｾﾝｻ</v>
          </cell>
          <cell r="P504" t="str">
            <v>-</v>
          </cell>
          <cell r="Q504" t="str">
            <v>SIAﾚｶﾞｼｰ</v>
          </cell>
          <cell r="R504" t="str">
            <v>ﾚｶﾞｼｰ</v>
          </cell>
          <cell r="S504">
            <v>9800</v>
          </cell>
          <cell r="T504">
            <v>8400</v>
          </cell>
          <cell r="U504">
            <v>0</v>
          </cell>
          <cell r="V504">
            <v>0</v>
          </cell>
          <cell r="W504">
            <v>0</v>
          </cell>
          <cell r="X504">
            <v>0</v>
          </cell>
          <cell r="Y504">
            <v>18200</v>
          </cell>
          <cell r="Z504">
            <v>0</v>
          </cell>
          <cell r="AA504">
            <v>0</v>
          </cell>
          <cell r="AB504" t="str">
            <v>1</v>
          </cell>
          <cell r="AC504">
            <v>0</v>
          </cell>
          <cell r="AD504">
            <v>2872.65</v>
          </cell>
          <cell r="AE504">
            <v>42</v>
          </cell>
          <cell r="AF504">
            <v>521</v>
          </cell>
          <cell r="AH504">
            <v>0</v>
          </cell>
          <cell r="AI504">
            <v>0</v>
          </cell>
        </row>
        <row r="505">
          <cell r="A505" t="str">
            <v>2CL</v>
          </cell>
          <cell r="B505" t="str">
            <v>2L1</v>
          </cell>
          <cell r="C505" t="str">
            <v>1849000030</v>
          </cell>
          <cell r="D505" t="str">
            <v>XTNB01</v>
          </cell>
          <cell r="E505" t="str">
            <v>B</v>
          </cell>
          <cell r="F505" t="str">
            <v>UD</v>
          </cell>
          <cell r="G505">
            <v>6488</v>
          </cell>
          <cell r="H505">
            <v>5899</v>
          </cell>
          <cell r="I505" t="str">
            <v>3</v>
          </cell>
          <cell r="L505" t="str">
            <v>3</v>
          </cell>
          <cell r="M505" t="str">
            <v>O</v>
          </cell>
          <cell r="N505" t="str">
            <v>荷重ｾﾝｻ</v>
          </cell>
          <cell r="O505" t="str">
            <v>荷重ｾﾝｻ</v>
          </cell>
          <cell r="P505" t="str">
            <v>-</v>
          </cell>
          <cell r="Q505" t="str">
            <v>SIAﾚｶﾞｼｰ</v>
          </cell>
          <cell r="R505" t="str">
            <v>ﾚｶﾞｼｰ</v>
          </cell>
          <cell r="S505">
            <v>9800</v>
          </cell>
          <cell r="T505">
            <v>8400</v>
          </cell>
          <cell r="U505">
            <v>0</v>
          </cell>
          <cell r="V505">
            <v>0</v>
          </cell>
          <cell r="W505">
            <v>0</v>
          </cell>
          <cell r="X505">
            <v>0</v>
          </cell>
          <cell r="Y505">
            <v>18200</v>
          </cell>
          <cell r="Z505">
            <v>0</v>
          </cell>
          <cell r="AA505">
            <v>0</v>
          </cell>
          <cell r="AB505" t="str">
            <v>1</v>
          </cell>
          <cell r="AC505">
            <v>0</v>
          </cell>
          <cell r="AD505">
            <v>2901.48</v>
          </cell>
          <cell r="AE505">
            <v>42</v>
          </cell>
          <cell r="AF505">
            <v>521</v>
          </cell>
          <cell r="AH505">
            <v>0</v>
          </cell>
          <cell r="AI505">
            <v>0</v>
          </cell>
        </row>
        <row r="506">
          <cell r="A506" t="str">
            <v>2CL</v>
          </cell>
          <cell r="B506" t="str">
            <v>2L1</v>
          </cell>
          <cell r="C506" t="str">
            <v>1849000040</v>
          </cell>
          <cell r="D506" t="str">
            <v>XTNB01</v>
          </cell>
          <cell r="E506" t="str">
            <v>B</v>
          </cell>
          <cell r="F506" t="str">
            <v>UD</v>
          </cell>
          <cell r="G506">
            <v>6488</v>
          </cell>
          <cell r="H506">
            <v>5899</v>
          </cell>
          <cell r="I506" t="str">
            <v>3</v>
          </cell>
          <cell r="L506" t="str">
            <v>3</v>
          </cell>
          <cell r="M506" t="str">
            <v>O</v>
          </cell>
          <cell r="N506" t="str">
            <v>荷重ｾﾝｻ</v>
          </cell>
          <cell r="O506" t="str">
            <v>荷重ｾﾝｻ</v>
          </cell>
          <cell r="P506" t="str">
            <v>-</v>
          </cell>
          <cell r="Q506" t="str">
            <v>SIAﾚｶﾞｼｰ</v>
          </cell>
          <cell r="R506" t="str">
            <v>ﾚｶﾞｼｰ</v>
          </cell>
          <cell r="S506">
            <v>9800</v>
          </cell>
          <cell r="T506">
            <v>8400</v>
          </cell>
          <cell r="U506">
            <v>0</v>
          </cell>
          <cell r="V506">
            <v>0</v>
          </cell>
          <cell r="W506">
            <v>0</v>
          </cell>
          <cell r="X506">
            <v>0</v>
          </cell>
          <cell r="Y506">
            <v>18200</v>
          </cell>
          <cell r="Z506">
            <v>0</v>
          </cell>
          <cell r="AA506">
            <v>0</v>
          </cell>
          <cell r="AB506" t="str">
            <v>1</v>
          </cell>
          <cell r="AC506">
            <v>0</v>
          </cell>
          <cell r="AD506">
            <v>2901.37</v>
          </cell>
          <cell r="AE506">
            <v>42</v>
          </cell>
          <cell r="AF506">
            <v>521</v>
          </cell>
          <cell r="AH506">
            <v>0</v>
          </cell>
          <cell r="AI506">
            <v>0</v>
          </cell>
        </row>
        <row r="507">
          <cell r="A507" t="str">
            <v>2CL</v>
          </cell>
          <cell r="B507" t="str">
            <v>2L1</v>
          </cell>
          <cell r="C507" t="str">
            <v>1849000050</v>
          </cell>
          <cell r="D507" t="str">
            <v>CZAH05</v>
          </cell>
          <cell r="E507" t="str">
            <v>A</v>
          </cell>
          <cell r="F507" t="str">
            <v>JY</v>
          </cell>
          <cell r="G507">
            <v>0</v>
          </cell>
          <cell r="H507">
            <v>6331</v>
          </cell>
          <cell r="I507" t="str">
            <v>1</v>
          </cell>
          <cell r="L507" t="str">
            <v>3</v>
          </cell>
          <cell r="M507" t="str">
            <v>O</v>
          </cell>
          <cell r="N507" t="str">
            <v>荷重ｾﾝｻ</v>
          </cell>
          <cell r="O507" t="str">
            <v>荷重ｾﾝｻ</v>
          </cell>
          <cell r="P507" t="str">
            <v>-</v>
          </cell>
          <cell r="Q507" t="str">
            <v>ﾌｫﾚｽﾀｰ(対米)</v>
          </cell>
          <cell r="R507" t="str">
            <v>ﾌｫﾚｽﾀｰ</v>
          </cell>
          <cell r="S507">
            <v>9002</v>
          </cell>
          <cell r="T507">
            <v>10648</v>
          </cell>
          <cell r="U507">
            <v>12426</v>
          </cell>
          <cell r="V507">
            <v>11790</v>
          </cell>
          <cell r="W507">
            <v>9748</v>
          </cell>
          <cell r="X507">
            <v>12384</v>
          </cell>
          <cell r="Y507">
            <v>65998</v>
          </cell>
          <cell r="Z507">
            <v>0</v>
          </cell>
          <cell r="AA507">
            <v>0</v>
          </cell>
          <cell r="AB507" t="str">
            <v>5</v>
          </cell>
          <cell r="AC507">
            <v>0</v>
          </cell>
          <cell r="AD507">
            <v>2887.01</v>
          </cell>
          <cell r="AE507">
            <v>0</v>
          </cell>
          <cell r="AF507">
            <v>521</v>
          </cell>
          <cell r="AH507">
            <v>0</v>
          </cell>
          <cell r="AI507">
            <v>0</v>
          </cell>
        </row>
        <row r="508">
          <cell r="A508" t="str">
            <v>2CL</v>
          </cell>
          <cell r="B508" t="str">
            <v>2L1</v>
          </cell>
          <cell r="C508" t="str">
            <v>1849000070</v>
          </cell>
          <cell r="D508" t="str">
            <v>CZAH05</v>
          </cell>
          <cell r="E508" t="str">
            <v>A</v>
          </cell>
          <cell r="F508" t="str">
            <v>JY</v>
          </cell>
          <cell r="G508">
            <v>0</v>
          </cell>
          <cell r="H508">
            <v>6350</v>
          </cell>
          <cell r="I508" t="str">
            <v>1</v>
          </cell>
          <cell r="L508" t="str">
            <v>3</v>
          </cell>
          <cell r="M508" t="str">
            <v>O</v>
          </cell>
          <cell r="N508" t="str">
            <v>荷重ｾﾝｻ</v>
          </cell>
          <cell r="O508" t="str">
            <v>荷重ｾﾝｻ</v>
          </cell>
          <cell r="P508" t="str">
            <v>-</v>
          </cell>
          <cell r="Q508" t="str">
            <v>ﾌｫﾚｽﾀｰ(対米)</v>
          </cell>
          <cell r="R508" t="str">
            <v>ﾌｫﾚｽﾀｰ</v>
          </cell>
          <cell r="S508">
            <v>9002</v>
          </cell>
          <cell r="T508">
            <v>10648</v>
          </cell>
          <cell r="U508">
            <v>12426</v>
          </cell>
          <cell r="V508">
            <v>11790</v>
          </cell>
          <cell r="W508">
            <v>9748</v>
          </cell>
          <cell r="X508">
            <v>12384</v>
          </cell>
          <cell r="Y508">
            <v>65998</v>
          </cell>
          <cell r="Z508">
            <v>0</v>
          </cell>
          <cell r="AA508">
            <v>0</v>
          </cell>
          <cell r="AB508" t="str">
            <v>5</v>
          </cell>
          <cell r="AC508">
            <v>0</v>
          </cell>
          <cell r="AD508">
            <v>2887.01</v>
          </cell>
          <cell r="AE508">
            <v>0</v>
          </cell>
          <cell r="AF508">
            <v>521</v>
          </cell>
          <cell r="AH508">
            <v>0</v>
          </cell>
          <cell r="AI508">
            <v>0</v>
          </cell>
        </row>
        <row r="509">
          <cell r="A509" t="str">
            <v>?</v>
          </cell>
          <cell r="B509" t="str">
            <v>2L</v>
          </cell>
          <cell r="C509" t="str">
            <v>1879009200</v>
          </cell>
          <cell r="D509" t="str">
            <v>DZAG02</v>
          </cell>
          <cell r="E509" t="str">
            <v>A</v>
          </cell>
          <cell r="F509" t="str">
            <v>JY</v>
          </cell>
          <cell r="G509">
            <v>0</v>
          </cell>
          <cell r="H509">
            <v>1765</v>
          </cell>
          <cell r="I509" t="str">
            <v>1</v>
          </cell>
          <cell r="S509">
            <v>0</v>
          </cell>
          <cell r="T509">
            <v>0</v>
          </cell>
          <cell r="U509">
            <v>0</v>
          </cell>
          <cell r="V509">
            <v>0</v>
          </cell>
          <cell r="W509">
            <v>0</v>
          </cell>
          <cell r="X509">
            <v>0</v>
          </cell>
          <cell r="Y509">
            <v>0</v>
          </cell>
          <cell r="Z509">
            <v>0</v>
          </cell>
          <cell r="AA509">
            <v>1168</v>
          </cell>
          <cell r="AB509" t="str">
            <v>?</v>
          </cell>
          <cell r="AC509">
            <v>0</v>
          </cell>
          <cell r="AD509">
            <v>0</v>
          </cell>
          <cell r="AE509">
            <v>0</v>
          </cell>
          <cell r="AF509">
            <v>0</v>
          </cell>
          <cell r="AH509">
            <v>0</v>
          </cell>
          <cell r="AI509">
            <v>0</v>
          </cell>
        </row>
        <row r="510">
          <cell r="A510" t="str">
            <v>?</v>
          </cell>
          <cell r="B510" t="str">
            <v>2L</v>
          </cell>
          <cell r="C510" t="str">
            <v>1879009210</v>
          </cell>
          <cell r="D510" t="str">
            <v>DZAG02</v>
          </cell>
          <cell r="E510" t="str">
            <v>A</v>
          </cell>
          <cell r="F510" t="str">
            <v>JY</v>
          </cell>
          <cell r="G510">
            <v>0</v>
          </cell>
          <cell r="H510">
            <v>2225</v>
          </cell>
          <cell r="I510" t="str">
            <v>1</v>
          </cell>
          <cell r="S510">
            <v>0</v>
          </cell>
          <cell r="T510">
            <v>0</v>
          </cell>
          <cell r="U510">
            <v>0</v>
          </cell>
          <cell r="V510">
            <v>0</v>
          </cell>
          <cell r="W510">
            <v>0</v>
          </cell>
          <cell r="X510">
            <v>0</v>
          </cell>
          <cell r="Y510">
            <v>0</v>
          </cell>
          <cell r="Z510">
            <v>0</v>
          </cell>
          <cell r="AA510">
            <v>1168</v>
          </cell>
          <cell r="AB510" t="str">
            <v>?</v>
          </cell>
          <cell r="AC510">
            <v>0</v>
          </cell>
          <cell r="AD510">
            <v>0</v>
          </cell>
          <cell r="AE510">
            <v>0</v>
          </cell>
          <cell r="AF510">
            <v>0</v>
          </cell>
          <cell r="AH510">
            <v>0</v>
          </cell>
          <cell r="AI510">
            <v>0</v>
          </cell>
        </row>
        <row r="511">
          <cell r="A511" t="str">
            <v>?</v>
          </cell>
          <cell r="B511" t="str">
            <v>2L</v>
          </cell>
          <cell r="C511" t="str">
            <v>1879009220</v>
          </cell>
          <cell r="D511" t="str">
            <v>DZAG02</v>
          </cell>
          <cell r="E511" t="str">
            <v>A</v>
          </cell>
          <cell r="F511" t="str">
            <v>JY</v>
          </cell>
          <cell r="G511">
            <v>0</v>
          </cell>
          <cell r="H511">
            <v>1765</v>
          </cell>
          <cell r="I511" t="str">
            <v>1</v>
          </cell>
          <cell r="S511">
            <v>0</v>
          </cell>
          <cell r="T511">
            <v>0</v>
          </cell>
          <cell r="U511">
            <v>0</v>
          </cell>
          <cell r="V511">
            <v>0</v>
          </cell>
          <cell r="W511">
            <v>0</v>
          </cell>
          <cell r="X511">
            <v>0</v>
          </cell>
          <cell r="Y511">
            <v>0</v>
          </cell>
          <cell r="Z511">
            <v>991</v>
          </cell>
          <cell r="AA511">
            <v>4701</v>
          </cell>
          <cell r="AB511" t="str">
            <v>?</v>
          </cell>
          <cell r="AC511">
            <v>0</v>
          </cell>
          <cell r="AD511">
            <v>0</v>
          </cell>
          <cell r="AE511">
            <v>0</v>
          </cell>
          <cell r="AF511">
            <v>0</v>
          </cell>
          <cell r="AH511">
            <v>0</v>
          </cell>
          <cell r="AI511">
            <v>0</v>
          </cell>
        </row>
        <row r="512">
          <cell r="A512" t="str">
            <v>?</v>
          </cell>
          <cell r="B512" t="str">
            <v>2L</v>
          </cell>
          <cell r="C512" t="str">
            <v>1879009230</v>
          </cell>
          <cell r="D512" t="str">
            <v>DZAG02</v>
          </cell>
          <cell r="E512" t="str">
            <v>A</v>
          </cell>
          <cell r="F512" t="str">
            <v>JY</v>
          </cell>
          <cell r="G512">
            <v>0</v>
          </cell>
          <cell r="H512">
            <v>2225</v>
          </cell>
          <cell r="I512" t="str">
            <v>1</v>
          </cell>
          <cell r="S512">
            <v>0</v>
          </cell>
          <cell r="T512">
            <v>0</v>
          </cell>
          <cell r="U512">
            <v>0</v>
          </cell>
          <cell r="V512">
            <v>0</v>
          </cell>
          <cell r="W512">
            <v>0</v>
          </cell>
          <cell r="X512">
            <v>0</v>
          </cell>
          <cell r="Y512">
            <v>0</v>
          </cell>
          <cell r="Z512">
            <v>991</v>
          </cell>
          <cell r="AA512">
            <v>4701</v>
          </cell>
          <cell r="AB512" t="str">
            <v>?</v>
          </cell>
          <cell r="AC512">
            <v>0</v>
          </cell>
          <cell r="AD512">
            <v>0</v>
          </cell>
          <cell r="AE512">
            <v>0</v>
          </cell>
          <cell r="AF512">
            <v>0</v>
          </cell>
          <cell r="AH512">
            <v>0</v>
          </cell>
          <cell r="AI512">
            <v>0</v>
          </cell>
        </row>
        <row r="513">
          <cell r="A513" t="str">
            <v>?</v>
          </cell>
          <cell r="B513" t="str">
            <v>2L</v>
          </cell>
          <cell r="C513" t="str">
            <v>1879009400</v>
          </cell>
          <cell r="D513" t="str">
            <v>DZAG02</v>
          </cell>
          <cell r="E513" t="str">
            <v>A</v>
          </cell>
          <cell r="F513" t="str">
            <v>JY</v>
          </cell>
          <cell r="G513">
            <v>0</v>
          </cell>
          <cell r="H513">
            <v>1600</v>
          </cell>
          <cell r="I513" t="str">
            <v>1</v>
          </cell>
          <cell r="S513">
            <v>0</v>
          </cell>
          <cell r="T513">
            <v>0</v>
          </cell>
          <cell r="U513">
            <v>0</v>
          </cell>
          <cell r="V513">
            <v>0</v>
          </cell>
          <cell r="W513">
            <v>0</v>
          </cell>
          <cell r="X513">
            <v>0</v>
          </cell>
          <cell r="Y513">
            <v>0</v>
          </cell>
          <cell r="Z513">
            <v>0</v>
          </cell>
          <cell r="AA513">
            <v>800</v>
          </cell>
          <cell r="AB513" t="str">
            <v>?</v>
          </cell>
          <cell r="AC513">
            <v>0</v>
          </cell>
          <cell r="AD513">
            <v>0</v>
          </cell>
          <cell r="AE513">
            <v>0</v>
          </cell>
          <cell r="AF513">
            <v>0</v>
          </cell>
          <cell r="AH513">
            <v>0</v>
          </cell>
          <cell r="AI513">
            <v>0</v>
          </cell>
        </row>
        <row r="514">
          <cell r="A514" t="str">
            <v>?</v>
          </cell>
          <cell r="B514" t="str">
            <v>2L</v>
          </cell>
          <cell r="C514" t="str">
            <v>1879009410</v>
          </cell>
          <cell r="D514" t="str">
            <v>DZAG02</v>
          </cell>
          <cell r="E514" t="str">
            <v>A</v>
          </cell>
          <cell r="F514" t="str">
            <v>JY</v>
          </cell>
          <cell r="G514">
            <v>0</v>
          </cell>
          <cell r="H514">
            <v>1600</v>
          </cell>
          <cell r="I514" t="str">
            <v>1</v>
          </cell>
          <cell r="S514">
            <v>0</v>
          </cell>
          <cell r="T514">
            <v>0</v>
          </cell>
          <cell r="U514">
            <v>0</v>
          </cell>
          <cell r="V514">
            <v>0</v>
          </cell>
          <cell r="W514">
            <v>0</v>
          </cell>
          <cell r="X514">
            <v>0</v>
          </cell>
          <cell r="Y514">
            <v>0</v>
          </cell>
          <cell r="Z514">
            <v>0</v>
          </cell>
          <cell r="AA514">
            <v>800</v>
          </cell>
          <cell r="AB514" t="str">
            <v>?</v>
          </cell>
          <cell r="AC514">
            <v>0</v>
          </cell>
          <cell r="AD514">
            <v>0</v>
          </cell>
          <cell r="AE514">
            <v>0</v>
          </cell>
          <cell r="AF514">
            <v>0</v>
          </cell>
          <cell r="AH514">
            <v>0</v>
          </cell>
          <cell r="AI514">
            <v>0</v>
          </cell>
        </row>
        <row r="515">
          <cell r="A515" t="str">
            <v>2CL</v>
          </cell>
          <cell r="B515" t="str">
            <v>2L2</v>
          </cell>
          <cell r="C515" t="str">
            <v>1879000070</v>
          </cell>
          <cell r="D515" t="str">
            <v>AZAA01</v>
          </cell>
          <cell r="E515" t="str">
            <v>A</v>
          </cell>
          <cell r="F515" t="str">
            <v>JY</v>
          </cell>
          <cell r="G515">
            <v>1631</v>
          </cell>
          <cell r="H515">
            <v>1564</v>
          </cell>
          <cell r="I515" t="str">
            <v>1</v>
          </cell>
          <cell r="L515" t="str">
            <v>3</v>
          </cell>
          <cell r="M515" t="str">
            <v>O</v>
          </cell>
          <cell r="N515" t="str">
            <v>次期SIS</v>
          </cell>
          <cell r="O515" t="str">
            <v>SIS-E</v>
          </cell>
          <cell r="P515" t="str">
            <v>-</v>
          </cell>
          <cell r="Q515" t="str">
            <v>ﾜｲﾄﾞｶﾑﾘ(301N) Bﾋﾟﾗｰ 国内欧州</v>
          </cell>
          <cell r="R515" t="str">
            <v>ﾜｲﾄﾞｶﾑﾘ</v>
          </cell>
          <cell r="S515">
            <v>2301</v>
          </cell>
          <cell r="T515">
            <v>2038</v>
          </cell>
          <cell r="U515">
            <v>2493</v>
          </cell>
          <cell r="V515">
            <v>2322</v>
          </cell>
          <cell r="W515">
            <v>2021</v>
          </cell>
          <cell r="X515">
            <v>2560</v>
          </cell>
          <cell r="Y515">
            <v>13735</v>
          </cell>
          <cell r="Z515">
            <v>13455</v>
          </cell>
          <cell r="AA515">
            <v>3837</v>
          </cell>
          <cell r="AB515" t="str">
            <v>1</v>
          </cell>
          <cell r="AC515">
            <v>2.3199999999999998</v>
          </cell>
          <cell r="AD515">
            <v>121.49</v>
          </cell>
          <cell r="AE515">
            <v>0</v>
          </cell>
          <cell r="AF515">
            <v>704</v>
          </cell>
          <cell r="AH515">
            <v>0</v>
          </cell>
          <cell r="AI515">
            <v>0</v>
          </cell>
        </row>
        <row r="516">
          <cell r="A516" t="str">
            <v>2CL</v>
          </cell>
          <cell r="B516" t="str">
            <v>2L2</v>
          </cell>
          <cell r="C516" t="str">
            <v>1879000080</v>
          </cell>
          <cell r="D516" t="str">
            <v>AZAA01</v>
          </cell>
          <cell r="E516" t="str">
            <v>A</v>
          </cell>
          <cell r="F516" t="str">
            <v>JY</v>
          </cell>
          <cell r="G516">
            <v>1631</v>
          </cell>
          <cell r="H516">
            <v>1564</v>
          </cell>
          <cell r="I516" t="str">
            <v>1</v>
          </cell>
          <cell r="L516" t="str">
            <v>3</v>
          </cell>
          <cell r="M516" t="str">
            <v>O</v>
          </cell>
          <cell r="N516" t="str">
            <v>次期SIS</v>
          </cell>
          <cell r="O516" t="str">
            <v>SIS-E</v>
          </cell>
          <cell r="P516" t="str">
            <v>-</v>
          </cell>
          <cell r="Q516" t="str">
            <v>ﾜｲﾄﾞｶﾑﾘ(301N) Bﾋﾟﾗｰ 国内欧州</v>
          </cell>
          <cell r="R516" t="str">
            <v>ﾜｲﾄﾞｶﾑﾘ</v>
          </cell>
          <cell r="S516">
            <v>2301</v>
          </cell>
          <cell r="T516">
            <v>2038</v>
          </cell>
          <cell r="U516">
            <v>2493</v>
          </cell>
          <cell r="V516">
            <v>2322</v>
          </cell>
          <cell r="W516">
            <v>2021</v>
          </cell>
          <cell r="X516">
            <v>2560</v>
          </cell>
          <cell r="Y516">
            <v>13735</v>
          </cell>
          <cell r="Z516">
            <v>13455</v>
          </cell>
          <cell r="AA516">
            <v>3837</v>
          </cell>
          <cell r="AB516" t="str">
            <v>1</v>
          </cell>
          <cell r="AC516">
            <v>2.3199999999999998</v>
          </cell>
          <cell r="AD516">
            <v>121.29</v>
          </cell>
          <cell r="AE516">
            <v>0</v>
          </cell>
          <cell r="AF516">
            <v>704</v>
          </cell>
          <cell r="AH516">
            <v>0</v>
          </cell>
          <cell r="AI516">
            <v>0</v>
          </cell>
        </row>
        <row r="517">
          <cell r="A517" t="str">
            <v>2CL</v>
          </cell>
          <cell r="B517" t="str">
            <v>2L2</v>
          </cell>
          <cell r="C517" t="str">
            <v>1879000170</v>
          </cell>
          <cell r="D517" t="str">
            <v>BZAJ01</v>
          </cell>
          <cell r="E517" t="str">
            <v>A</v>
          </cell>
          <cell r="F517" t="str">
            <v>JY</v>
          </cell>
          <cell r="G517">
            <v>2320</v>
          </cell>
          <cell r="H517">
            <v>2320</v>
          </cell>
          <cell r="I517" t="str">
            <v>1</v>
          </cell>
          <cell r="L517" t="str">
            <v>3</v>
          </cell>
          <cell r="M517" t="str">
            <v>O</v>
          </cell>
          <cell r="N517" t="str">
            <v>次期SIS</v>
          </cell>
          <cell r="O517" t="str">
            <v>SIS-E</v>
          </cell>
          <cell r="P517" t="str">
            <v>-</v>
          </cell>
          <cell r="Q517" t="str">
            <v>ｷｬﾊﾟ Bﾋﾟﾗｰ</v>
          </cell>
          <cell r="R517" t="str">
            <v>ｷｬﾊﾟ</v>
          </cell>
          <cell r="S517">
            <v>601</v>
          </cell>
          <cell r="T517">
            <v>418</v>
          </cell>
          <cell r="U517">
            <v>575</v>
          </cell>
          <cell r="V517">
            <v>549</v>
          </cell>
          <cell r="W517">
            <v>445</v>
          </cell>
          <cell r="X517">
            <v>562</v>
          </cell>
          <cell r="Y517">
            <v>3150</v>
          </cell>
          <cell r="Z517">
            <v>2750</v>
          </cell>
          <cell r="AA517">
            <v>4000</v>
          </cell>
          <cell r="AB517" t="str">
            <v>1</v>
          </cell>
          <cell r="AC517">
            <v>2.3199999999999998</v>
          </cell>
          <cell r="AD517">
            <v>163.08000000000001</v>
          </cell>
          <cell r="AE517">
            <v>0</v>
          </cell>
          <cell r="AF517">
            <v>737</v>
          </cell>
          <cell r="AH517">
            <v>0</v>
          </cell>
          <cell r="AI517">
            <v>0</v>
          </cell>
        </row>
        <row r="518">
          <cell r="A518" t="str">
            <v>2CL</v>
          </cell>
          <cell r="B518" t="str">
            <v>2L2</v>
          </cell>
          <cell r="C518" t="str">
            <v>1879000180</v>
          </cell>
          <cell r="D518" t="str">
            <v>XTNB01</v>
          </cell>
          <cell r="E518" t="str">
            <v>B</v>
          </cell>
          <cell r="F518" t="str">
            <v>UD</v>
          </cell>
          <cell r="G518">
            <v>0</v>
          </cell>
          <cell r="H518">
            <v>1854</v>
          </cell>
          <cell r="I518" t="str">
            <v>4</v>
          </cell>
          <cell r="L518" t="str">
            <v>3</v>
          </cell>
          <cell r="M518" t="str">
            <v>O</v>
          </cell>
          <cell r="N518" t="str">
            <v>次期SIS</v>
          </cell>
          <cell r="O518" t="str">
            <v>SIS-E</v>
          </cell>
          <cell r="P518" t="str">
            <v>-</v>
          </cell>
          <cell r="Q518" t="str">
            <v>ｷｬﾊﾟ Bﾋﾟﾗｰ</v>
          </cell>
          <cell r="R518" t="str">
            <v>ｷｬﾊﾟ</v>
          </cell>
          <cell r="S518">
            <v>8874</v>
          </cell>
          <cell r="T518">
            <v>10355</v>
          </cell>
          <cell r="U518">
            <v>9825</v>
          </cell>
          <cell r="V518">
            <v>0</v>
          </cell>
          <cell r="W518">
            <v>0</v>
          </cell>
          <cell r="X518">
            <v>0</v>
          </cell>
          <cell r="Y518">
            <v>29054</v>
          </cell>
          <cell r="Z518">
            <v>0</v>
          </cell>
          <cell r="AA518">
            <v>0</v>
          </cell>
          <cell r="AB518" t="str">
            <v>?</v>
          </cell>
          <cell r="AC518">
            <v>0</v>
          </cell>
          <cell r="AD518">
            <v>0</v>
          </cell>
          <cell r="AE518">
            <v>0</v>
          </cell>
          <cell r="AF518">
            <v>0</v>
          </cell>
          <cell r="AH518">
            <v>0</v>
          </cell>
          <cell r="AI518">
            <v>0</v>
          </cell>
        </row>
        <row r="519">
          <cell r="A519" t="str">
            <v>2CL</v>
          </cell>
          <cell r="B519" t="str">
            <v>2L2</v>
          </cell>
          <cell r="C519" t="str">
            <v>1879000180</v>
          </cell>
          <cell r="D519" t="str">
            <v>XTNB01</v>
          </cell>
          <cell r="E519" t="str">
            <v>B</v>
          </cell>
          <cell r="F519" t="str">
            <v>UD</v>
          </cell>
          <cell r="G519">
            <v>0</v>
          </cell>
          <cell r="H519">
            <v>1844</v>
          </cell>
          <cell r="I519" t="str">
            <v>3</v>
          </cell>
          <cell r="L519" t="str">
            <v>3</v>
          </cell>
          <cell r="M519" t="str">
            <v>O</v>
          </cell>
          <cell r="N519" t="str">
            <v>次期SIS</v>
          </cell>
          <cell r="O519" t="str">
            <v>SIS-E</v>
          </cell>
          <cell r="P519" t="str">
            <v>-</v>
          </cell>
          <cell r="Q519" t="str">
            <v>ｷｬﾊﾟ Bﾋﾟﾗｰ</v>
          </cell>
          <cell r="R519" t="str">
            <v>ｷｬﾊﾟ</v>
          </cell>
          <cell r="S519">
            <v>0</v>
          </cell>
          <cell r="T519">
            <v>0</v>
          </cell>
          <cell r="U519">
            <v>0</v>
          </cell>
          <cell r="V519">
            <v>8123</v>
          </cell>
          <cell r="W519">
            <v>10321</v>
          </cell>
          <cell r="X519">
            <v>9500</v>
          </cell>
          <cell r="Y519">
            <v>27944</v>
          </cell>
          <cell r="Z519">
            <v>0</v>
          </cell>
          <cell r="AA519">
            <v>0</v>
          </cell>
          <cell r="AB519" t="str">
            <v>?</v>
          </cell>
          <cell r="AC519">
            <v>0</v>
          </cell>
          <cell r="AD519">
            <v>0</v>
          </cell>
          <cell r="AE519">
            <v>0</v>
          </cell>
          <cell r="AF519">
            <v>0</v>
          </cell>
          <cell r="AH519">
            <v>0</v>
          </cell>
          <cell r="AI519">
            <v>0</v>
          </cell>
        </row>
        <row r="520">
          <cell r="A520" t="str">
            <v>2CL</v>
          </cell>
          <cell r="B520" t="str">
            <v>2L2</v>
          </cell>
          <cell r="C520" t="str">
            <v>1879000180</v>
          </cell>
          <cell r="D520" t="str">
            <v>XTNB01</v>
          </cell>
          <cell r="E520" t="str">
            <v>B</v>
          </cell>
          <cell r="F520" t="str">
            <v>UD</v>
          </cell>
          <cell r="G520">
            <v>0</v>
          </cell>
          <cell r="H520">
            <v>1839</v>
          </cell>
          <cell r="I520" t="str">
            <v>2</v>
          </cell>
          <cell r="L520" t="str">
            <v>3</v>
          </cell>
          <cell r="M520" t="str">
            <v>O</v>
          </cell>
          <cell r="N520" t="str">
            <v>次期SIS</v>
          </cell>
          <cell r="O520" t="str">
            <v>SIS-E</v>
          </cell>
          <cell r="P520" t="str">
            <v>-</v>
          </cell>
          <cell r="Q520" t="str">
            <v>ｷｬﾊﾟ Bﾋﾟﾗｰ</v>
          </cell>
          <cell r="R520" t="str">
            <v>ｷｬﾊﾟ</v>
          </cell>
          <cell r="S520">
            <v>0</v>
          </cell>
          <cell r="T520">
            <v>0</v>
          </cell>
          <cell r="U520">
            <v>0</v>
          </cell>
          <cell r="V520">
            <v>0</v>
          </cell>
          <cell r="W520">
            <v>0</v>
          </cell>
          <cell r="X520">
            <v>0</v>
          </cell>
          <cell r="Y520">
            <v>0</v>
          </cell>
          <cell r="Z520">
            <v>56500</v>
          </cell>
          <cell r="AA520">
            <v>0</v>
          </cell>
          <cell r="AB520" t="str">
            <v>?</v>
          </cell>
          <cell r="AC520">
            <v>0</v>
          </cell>
          <cell r="AD520">
            <v>0</v>
          </cell>
          <cell r="AE520">
            <v>0</v>
          </cell>
          <cell r="AF520">
            <v>0</v>
          </cell>
          <cell r="AH520">
            <v>0</v>
          </cell>
          <cell r="AI520">
            <v>0</v>
          </cell>
        </row>
        <row r="521">
          <cell r="A521" t="str">
            <v>2CL</v>
          </cell>
          <cell r="B521" t="str">
            <v>2L2</v>
          </cell>
          <cell r="C521" t="str">
            <v>1879000180</v>
          </cell>
          <cell r="D521" t="str">
            <v>XTNB01</v>
          </cell>
          <cell r="E521" t="str">
            <v>B</v>
          </cell>
          <cell r="F521" t="str">
            <v>UD</v>
          </cell>
          <cell r="G521">
            <v>0</v>
          </cell>
          <cell r="H521">
            <v>1854</v>
          </cell>
          <cell r="I521" t="str">
            <v>4</v>
          </cell>
          <cell r="L521" t="str">
            <v>3</v>
          </cell>
          <cell r="M521" t="str">
            <v>O</v>
          </cell>
          <cell r="N521" t="str">
            <v>次期SIS</v>
          </cell>
          <cell r="O521" t="str">
            <v>SIS-E</v>
          </cell>
          <cell r="P521" t="str">
            <v>-</v>
          </cell>
          <cell r="Q521" t="str">
            <v>ｷｬﾊﾟ Bﾋﾟﾗｰ</v>
          </cell>
          <cell r="R521" t="str">
            <v>ｷｬﾊﾟ</v>
          </cell>
          <cell r="S521">
            <v>8874</v>
          </cell>
          <cell r="T521">
            <v>10355</v>
          </cell>
          <cell r="U521">
            <v>9825</v>
          </cell>
          <cell r="V521">
            <v>0</v>
          </cell>
          <cell r="W521">
            <v>0</v>
          </cell>
          <cell r="X521">
            <v>0</v>
          </cell>
          <cell r="Y521">
            <v>29054</v>
          </cell>
          <cell r="Z521">
            <v>0</v>
          </cell>
          <cell r="AA521">
            <v>0</v>
          </cell>
          <cell r="AB521" t="str">
            <v>?</v>
          </cell>
          <cell r="AC521">
            <v>0</v>
          </cell>
          <cell r="AD521">
            <v>0</v>
          </cell>
          <cell r="AE521">
            <v>0</v>
          </cell>
          <cell r="AF521">
            <v>0</v>
          </cell>
          <cell r="AH521">
            <v>0</v>
          </cell>
          <cell r="AI521">
            <v>0</v>
          </cell>
        </row>
        <row r="522">
          <cell r="A522" t="str">
            <v>2CL</v>
          </cell>
          <cell r="B522" t="str">
            <v>2L2</v>
          </cell>
          <cell r="C522" t="str">
            <v>1879000180</v>
          </cell>
          <cell r="D522" t="str">
            <v>XTNB01</v>
          </cell>
          <cell r="E522" t="str">
            <v>B</v>
          </cell>
          <cell r="F522" t="str">
            <v>UD</v>
          </cell>
          <cell r="G522">
            <v>0</v>
          </cell>
          <cell r="H522">
            <v>1824</v>
          </cell>
          <cell r="I522" t="str">
            <v>1</v>
          </cell>
          <cell r="L522" t="str">
            <v>3</v>
          </cell>
          <cell r="M522" t="str">
            <v>O</v>
          </cell>
          <cell r="N522" t="str">
            <v>次期SIS</v>
          </cell>
          <cell r="O522" t="str">
            <v>SIS-E</v>
          </cell>
          <cell r="P522" t="str">
            <v>-</v>
          </cell>
          <cell r="Q522" t="str">
            <v>ｷｬﾊﾟ Bﾋﾟﾗｰ</v>
          </cell>
          <cell r="R522" t="str">
            <v>ｷｬﾊﾟ</v>
          </cell>
          <cell r="S522">
            <v>0</v>
          </cell>
          <cell r="T522">
            <v>0</v>
          </cell>
          <cell r="U522">
            <v>0</v>
          </cell>
          <cell r="V522">
            <v>0</v>
          </cell>
          <cell r="W522">
            <v>0</v>
          </cell>
          <cell r="X522">
            <v>0</v>
          </cell>
          <cell r="Y522">
            <v>0</v>
          </cell>
          <cell r="Z522">
            <v>0</v>
          </cell>
          <cell r="AA522">
            <v>108000</v>
          </cell>
          <cell r="AB522" t="str">
            <v>?</v>
          </cell>
          <cell r="AC522">
            <v>0</v>
          </cell>
          <cell r="AD522">
            <v>0</v>
          </cell>
          <cell r="AE522">
            <v>0</v>
          </cell>
          <cell r="AF522">
            <v>0</v>
          </cell>
          <cell r="AH522">
            <v>0</v>
          </cell>
          <cell r="AI522">
            <v>0</v>
          </cell>
        </row>
        <row r="523">
          <cell r="A523" t="str">
            <v>2CL</v>
          </cell>
          <cell r="B523" t="str">
            <v>2L2</v>
          </cell>
          <cell r="C523" t="str">
            <v>1879000180</v>
          </cell>
          <cell r="D523" t="str">
            <v>XTNB01</v>
          </cell>
          <cell r="E523" t="str">
            <v>B</v>
          </cell>
          <cell r="F523" t="str">
            <v>UD</v>
          </cell>
          <cell r="G523">
            <v>0</v>
          </cell>
          <cell r="H523">
            <v>1844</v>
          </cell>
          <cell r="I523" t="str">
            <v>3</v>
          </cell>
          <cell r="L523" t="str">
            <v>3</v>
          </cell>
          <cell r="M523" t="str">
            <v>O</v>
          </cell>
          <cell r="N523" t="str">
            <v>次期SIS</v>
          </cell>
          <cell r="O523" t="str">
            <v>SIS-E</v>
          </cell>
          <cell r="P523" t="str">
            <v>-</v>
          </cell>
          <cell r="Q523" t="str">
            <v>ｷｬﾊﾟ Bﾋﾟﾗｰ</v>
          </cell>
          <cell r="R523" t="str">
            <v>ｷｬﾊﾟ</v>
          </cell>
          <cell r="S523">
            <v>0</v>
          </cell>
          <cell r="T523">
            <v>0</v>
          </cell>
          <cell r="U523">
            <v>0</v>
          </cell>
          <cell r="V523">
            <v>8123</v>
          </cell>
          <cell r="W523">
            <v>10321</v>
          </cell>
          <cell r="X523">
            <v>9500</v>
          </cell>
          <cell r="Y523">
            <v>27944</v>
          </cell>
          <cell r="Z523">
            <v>0</v>
          </cell>
          <cell r="AA523">
            <v>0</v>
          </cell>
          <cell r="AB523" t="str">
            <v>?</v>
          </cell>
          <cell r="AC523">
            <v>0</v>
          </cell>
          <cell r="AD523">
            <v>0</v>
          </cell>
          <cell r="AE523">
            <v>0</v>
          </cell>
          <cell r="AF523">
            <v>0</v>
          </cell>
          <cell r="AH523">
            <v>0</v>
          </cell>
          <cell r="AI523">
            <v>0</v>
          </cell>
        </row>
        <row r="524">
          <cell r="A524" t="str">
            <v>2CL</v>
          </cell>
          <cell r="B524" t="str">
            <v>2L2</v>
          </cell>
          <cell r="C524" t="str">
            <v>1879000180</v>
          </cell>
          <cell r="D524" t="str">
            <v>XTNB01</v>
          </cell>
          <cell r="E524" t="str">
            <v>B</v>
          </cell>
          <cell r="F524" t="str">
            <v>UD</v>
          </cell>
          <cell r="G524">
            <v>0</v>
          </cell>
          <cell r="H524">
            <v>1839</v>
          </cell>
          <cell r="I524" t="str">
            <v>2</v>
          </cell>
          <cell r="L524" t="str">
            <v>3</v>
          </cell>
          <cell r="M524" t="str">
            <v>O</v>
          </cell>
          <cell r="N524" t="str">
            <v>次期SIS</v>
          </cell>
          <cell r="O524" t="str">
            <v>SIS-E</v>
          </cell>
          <cell r="P524" t="str">
            <v>-</v>
          </cell>
          <cell r="Q524" t="str">
            <v>ｷｬﾊﾟ Bﾋﾟﾗｰ</v>
          </cell>
          <cell r="R524" t="str">
            <v>ｷｬﾊﾟ</v>
          </cell>
          <cell r="S524">
            <v>0</v>
          </cell>
          <cell r="T524">
            <v>0</v>
          </cell>
          <cell r="U524">
            <v>0</v>
          </cell>
          <cell r="V524">
            <v>0</v>
          </cell>
          <cell r="W524">
            <v>0</v>
          </cell>
          <cell r="X524">
            <v>0</v>
          </cell>
          <cell r="Y524">
            <v>0</v>
          </cell>
          <cell r="Z524">
            <v>56500</v>
          </cell>
          <cell r="AA524">
            <v>0</v>
          </cell>
          <cell r="AB524" t="str">
            <v>?</v>
          </cell>
          <cell r="AC524">
            <v>0</v>
          </cell>
          <cell r="AD524">
            <v>0</v>
          </cell>
          <cell r="AE524">
            <v>0</v>
          </cell>
          <cell r="AF524">
            <v>0</v>
          </cell>
          <cell r="AH524">
            <v>0</v>
          </cell>
          <cell r="AI524">
            <v>0</v>
          </cell>
        </row>
        <row r="525">
          <cell r="A525" t="str">
            <v>2CL</v>
          </cell>
          <cell r="B525" t="str">
            <v>2L2</v>
          </cell>
          <cell r="C525" t="str">
            <v>1879000180</v>
          </cell>
          <cell r="D525" t="str">
            <v>XTNB01</v>
          </cell>
          <cell r="E525" t="str">
            <v>B</v>
          </cell>
          <cell r="F525" t="str">
            <v>UD</v>
          </cell>
          <cell r="G525">
            <v>0</v>
          </cell>
          <cell r="H525">
            <v>1824</v>
          </cell>
          <cell r="I525" t="str">
            <v>1</v>
          </cell>
          <cell r="L525" t="str">
            <v>3</v>
          </cell>
          <cell r="M525" t="str">
            <v>O</v>
          </cell>
          <cell r="N525" t="str">
            <v>次期SIS</v>
          </cell>
          <cell r="O525" t="str">
            <v>SIS-E</v>
          </cell>
          <cell r="P525" t="str">
            <v>-</v>
          </cell>
          <cell r="Q525" t="str">
            <v>ｷｬﾊﾟ Bﾋﾟﾗｰ</v>
          </cell>
          <cell r="R525" t="str">
            <v>ｷｬﾊﾟ</v>
          </cell>
          <cell r="S525">
            <v>0</v>
          </cell>
          <cell r="T525">
            <v>0</v>
          </cell>
          <cell r="U525">
            <v>0</v>
          </cell>
          <cell r="V525">
            <v>0</v>
          </cell>
          <cell r="W525">
            <v>0</v>
          </cell>
          <cell r="X525">
            <v>0</v>
          </cell>
          <cell r="Y525">
            <v>0</v>
          </cell>
          <cell r="Z525">
            <v>0</v>
          </cell>
          <cell r="AA525">
            <v>108000</v>
          </cell>
          <cell r="AB525" t="str">
            <v>?</v>
          </cell>
          <cell r="AC525">
            <v>0</v>
          </cell>
          <cell r="AD525">
            <v>0</v>
          </cell>
          <cell r="AE525">
            <v>0</v>
          </cell>
          <cell r="AF525">
            <v>0</v>
          </cell>
          <cell r="AH525">
            <v>0</v>
          </cell>
          <cell r="AI525">
            <v>0</v>
          </cell>
        </row>
        <row r="526">
          <cell r="A526" t="str">
            <v>2CL</v>
          </cell>
          <cell r="B526" t="str">
            <v>2L2</v>
          </cell>
          <cell r="C526" t="str">
            <v>1879000250</v>
          </cell>
          <cell r="D526" t="str">
            <v>AZAA01</v>
          </cell>
          <cell r="E526" t="str">
            <v>A</v>
          </cell>
          <cell r="F526" t="str">
            <v>JY</v>
          </cell>
          <cell r="G526">
            <v>1598</v>
          </cell>
          <cell r="H526">
            <v>1531</v>
          </cell>
          <cell r="I526" t="str">
            <v>1</v>
          </cell>
          <cell r="L526" t="str">
            <v>3</v>
          </cell>
          <cell r="M526" t="str">
            <v>O</v>
          </cell>
          <cell r="N526" t="str">
            <v>次期SIS</v>
          </cell>
          <cell r="O526" t="str">
            <v>SIS-E</v>
          </cell>
          <cell r="P526" t="str">
            <v>-</v>
          </cell>
          <cell r="Q526" t="str">
            <v>ｾﾙｼｵ Cﾋﾟﾗｰ</v>
          </cell>
          <cell r="R526" t="str">
            <v>ｾﾙｼｵ</v>
          </cell>
          <cell r="S526">
            <v>3028</v>
          </cell>
          <cell r="T526">
            <v>3378</v>
          </cell>
          <cell r="U526">
            <v>3476</v>
          </cell>
          <cell r="V526">
            <v>3159</v>
          </cell>
          <cell r="W526">
            <v>3753</v>
          </cell>
          <cell r="X526">
            <v>3206</v>
          </cell>
          <cell r="Y526">
            <v>20000</v>
          </cell>
          <cell r="Z526">
            <v>18000</v>
          </cell>
          <cell r="AA526">
            <v>9811</v>
          </cell>
          <cell r="AB526" t="str">
            <v>1</v>
          </cell>
          <cell r="AC526">
            <v>2.3199999999999998</v>
          </cell>
          <cell r="AD526">
            <v>113.58</v>
          </cell>
          <cell r="AE526">
            <v>0</v>
          </cell>
          <cell r="AF526">
            <v>708</v>
          </cell>
          <cell r="AH526">
            <v>0</v>
          </cell>
          <cell r="AI526">
            <v>0</v>
          </cell>
        </row>
        <row r="527">
          <cell r="A527" t="str">
            <v>2CL</v>
          </cell>
          <cell r="B527" t="str">
            <v>2L2</v>
          </cell>
          <cell r="C527" t="str">
            <v>1879000260</v>
          </cell>
          <cell r="D527" t="str">
            <v>AZAA01</v>
          </cell>
          <cell r="E527" t="str">
            <v>A</v>
          </cell>
          <cell r="F527" t="str">
            <v>JY</v>
          </cell>
          <cell r="G527">
            <v>1598</v>
          </cell>
          <cell r="H527">
            <v>1531</v>
          </cell>
          <cell r="I527" t="str">
            <v>1</v>
          </cell>
          <cell r="L527" t="str">
            <v>3</v>
          </cell>
          <cell r="M527" t="str">
            <v>O</v>
          </cell>
          <cell r="N527" t="str">
            <v>次期SIS</v>
          </cell>
          <cell r="O527" t="str">
            <v>SIS-E</v>
          </cell>
          <cell r="P527" t="str">
            <v>-</v>
          </cell>
          <cell r="Q527" t="str">
            <v>ｾﾙｼｵ Cﾋﾟﾗｰ</v>
          </cell>
          <cell r="R527" t="str">
            <v>ｾﾙｼｵ</v>
          </cell>
          <cell r="S527">
            <v>3028</v>
          </cell>
          <cell r="T527">
            <v>3378</v>
          </cell>
          <cell r="U527">
            <v>3476</v>
          </cell>
          <cell r="V527">
            <v>3159</v>
          </cell>
          <cell r="W527">
            <v>3753</v>
          </cell>
          <cell r="X527">
            <v>3206</v>
          </cell>
          <cell r="Y527">
            <v>20000</v>
          </cell>
          <cell r="Z527">
            <v>18000</v>
          </cell>
          <cell r="AA527">
            <v>9811</v>
          </cell>
          <cell r="AB527" t="str">
            <v>1</v>
          </cell>
          <cell r="AC527">
            <v>2.3199999999999998</v>
          </cell>
          <cell r="AD527">
            <v>113.58</v>
          </cell>
          <cell r="AE527">
            <v>0</v>
          </cell>
          <cell r="AF527">
            <v>708</v>
          </cell>
          <cell r="AH527">
            <v>0</v>
          </cell>
          <cell r="AI527">
            <v>0</v>
          </cell>
        </row>
        <row r="528">
          <cell r="A528" t="str">
            <v>2CL</v>
          </cell>
          <cell r="B528" t="str">
            <v>2L2</v>
          </cell>
          <cell r="C528" t="str">
            <v>1879000300</v>
          </cell>
          <cell r="D528" t="str">
            <v>CZAJ04</v>
          </cell>
          <cell r="E528" t="str">
            <v>A</v>
          </cell>
          <cell r="F528" t="str">
            <v>JY</v>
          </cell>
          <cell r="G528">
            <v>1423</v>
          </cell>
          <cell r="H528">
            <v>1423</v>
          </cell>
          <cell r="I528" t="str">
            <v>1</v>
          </cell>
          <cell r="L528" t="str">
            <v>3</v>
          </cell>
          <cell r="M528" t="str">
            <v>O</v>
          </cell>
          <cell r="N528" t="str">
            <v>次期SIS</v>
          </cell>
          <cell r="O528" t="str">
            <v>SIS-E</v>
          </cell>
          <cell r="P528" t="str">
            <v>-</v>
          </cell>
          <cell r="Q528" t="str">
            <v>ｱｺｰﾄﾞ国内･欧州･その他</v>
          </cell>
          <cell r="R528" t="str">
            <v>ｱｺｰﾄﾞ</v>
          </cell>
          <cell r="S528">
            <v>1276</v>
          </cell>
          <cell r="T528">
            <v>1148</v>
          </cell>
          <cell r="U528">
            <v>1404</v>
          </cell>
          <cell r="V528">
            <v>1340</v>
          </cell>
          <cell r="W528">
            <v>1148</v>
          </cell>
          <cell r="X528">
            <v>1404</v>
          </cell>
          <cell r="Y528">
            <v>7720</v>
          </cell>
          <cell r="Z528">
            <v>7730</v>
          </cell>
          <cell r="AA528">
            <v>17870</v>
          </cell>
          <cell r="AB528" t="str">
            <v>1</v>
          </cell>
          <cell r="AC528">
            <v>2.3199999999999998</v>
          </cell>
          <cell r="AD528">
            <v>162.85</v>
          </cell>
          <cell r="AE528">
            <v>0</v>
          </cell>
          <cell r="AF528">
            <v>738</v>
          </cell>
          <cell r="AH528">
            <v>0</v>
          </cell>
          <cell r="AI528">
            <v>0</v>
          </cell>
        </row>
        <row r="529">
          <cell r="A529" t="str">
            <v>2CL</v>
          </cell>
          <cell r="B529" t="str">
            <v>2L2</v>
          </cell>
          <cell r="C529" t="str">
            <v>1879000330</v>
          </cell>
          <cell r="D529" t="str">
            <v>AZAA01</v>
          </cell>
          <cell r="E529" t="str">
            <v>A</v>
          </cell>
          <cell r="F529" t="str">
            <v>JY</v>
          </cell>
          <cell r="G529">
            <v>2086</v>
          </cell>
          <cell r="H529">
            <v>2019</v>
          </cell>
          <cell r="I529" t="str">
            <v>1</v>
          </cell>
          <cell r="L529" t="str">
            <v>3</v>
          </cell>
          <cell r="M529" t="str">
            <v>O</v>
          </cell>
          <cell r="N529" t="str">
            <v>次期SIS</v>
          </cell>
          <cell r="O529" t="str">
            <v>SIS-E</v>
          </cell>
          <cell r="P529" t="str">
            <v>-</v>
          </cell>
          <cell r="Q529" t="str">
            <v>ﾉｱ(460N)</v>
          </cell>
          <cell r="R529" t="str">
            <v>ﾀｳﾝｴｰｽ</v>
          </cell>
          <cell r="S529">
            <v>329</v>
          </cell>
          <cell r="T529">
            <v>371</v>
          </cell>
          <cell r="U529">
            <v>428</v>
          </cell>
          <cell r="V529">
            <v>389</v>
          </cell>
          <cell r="W529">
            <v>359</v>
          </cell>
          <cell r="X529">
            <v>418</v>
          </cell>
          <cell r="Y529">
            <v>2294</v>
          </cell>
          <cell r="Z529">
            <v>2182</v>
          </cell>
          <cell r="AA529">
            <v>3168</v>
          </cell>
          <cell r="AB529" t="str">
            <v>1</v>
          </cell>
          <cell r="AC529">
            <v>2.3199999999999998</v>
          </cell>
          <cell r="AD529">
            <v>532.71</v>
          </cell>
          <cell r="AE529">
            <v>0</v>
          </cell>
          <cell r="AF529">
            <v>706</v>
          </cell>
          <cell r="AH529">
            <v>0</v>
          </cell>
          <cell r="AI529">
            <v>0</v>
          </cell>
        </row>
        <row r="530">
          <cell r="A530" t="str">
            <v>2CL</v>
          </cell>
          <cell r="B530" t="str">
            <v>2L2</v>
          </cell>
          <cell r="C530" t="str">
            <v>1879000340</v>
          </cell>
          <cell r="D530" t="str">
            <v>AZAA01</v>
          </cell>
          <cell r="E530" t="str">
            <v>A</v>
          </cell>
          <cell r="F530" t="str">
            <v>JY</v>
          </cell>
          <cell r="G530">
            <v>2086</v>
          </cell>
          <cell r="H530">
            <v>2019</v>
          </cell>
          <cell r="I530" t="str">
            <v>1</v>
          </cell>
          <cell r="L530" t="str">
            <v>3</v>
          </cell>
          <cell r="M530" t="str">
            <v>O</v>
          </cell>
          <cell r="N530" t="str">
            <v>次期SIS</v>
          </cell>
          <cell r="O530" t="str">
            <v>SIS-E</v>
          </cell>
          <cell r="P530" t="str">
            <v>-</v>
          </cell>
          <cell r="Q530" t="str">
            <v>ﾉｱ(460N)</v>
          </cell>
          <cell r="R530" t="str">
            <v>ﾀｳﾝｴｰｽ</v>
          </cell>
          <cell r="S530">
            <v>329</v>
          </cell>
          <cell r="T530">
            <v>371</v>
          </cell>
          <cell r="U530">
            <v>428</v>
          </cell>
          <cell r="V530">
            <v>389</v>
          </cell>
          <cell r="W530">
            <v>359</v>
          </cell>
          <cell r="X530">
            <v>418</v>
          </cell>
          <cell r="Y530">
            <v>2294</v>
          </cell>
          <cell r="Z530">
            <v>2182</v>
          </cell>
          <cell r="AA530">
            <v>3168</v>
          </cell>
          <cell r="AB530" t="str">
            <v>1</v>
          </cell>
          <cell r="AC530">
            <v>2.3199999999999998</v>
          </cell>
          <cell r="AD530">
            <v>532.71</v>
          </cell>
          <cell r="AE530">
            <v>0</v>
          </cell>
          <cell r="AF530">
            <v>706</v>
          </cell>
          <cell r="AH530">
            <v>0</v>
          </cell>
          <cell r="AI530">
            <v>0</v>
          </cell>
        </row>
        <row r="531">
          <cell r="A531" t="str">
            <v>2CL</v>
          </cell>
          <cell r="B531" t="str">
            <v>2L2</v>
          </cell>
          <cell r="C531" t="str">
            <v>1879000350</v>
          </cell>
          <cell r="D531" t="str">
            <v>AZAA01</v>
          </cell>
          <cell r="E531" t="str">
            <v>A</v>
          </cell>
          <cell r="F531" t="str">
            <v>JY</v>
          </cell>
          <cell r="G531">
            <v>1602</v>
          </cell>
          <cell r="H531">
            <v>1535</v>
          </cell>
          <cell r="I531" t="str">
            <v>1</v>
          </cell>
          <cell r="L531" t="str">
            <v>3</v>
          </cell>
          <cell r="M531" t="str">
            <v>O</v>
          </cell>
          <cell r="N531" t="str">
            <v>次期SIS</v>
          </cell>
          <cell r="O531" t="str">
            <v>SIS-E</v>
          </cell>
          <cell r="P531" t="str">
            <v>-</v>
          </cell>
          <cell r="Q531" t="str">
            <v>ｸﾞﾗﾝﾋﾞｱ(540N)</v>
          </cell>
          <cell r="R531" t="str">
            <v>ｸﾞﾗﾝﾋﾞｱ･ﾚｼﾞｱｽ</v>
          </cell>
          <cell r="S531">
            <v>563</v>
          </cell>
          <cell r="T531">
            <v>960</v>
          </cell>
          <cell r="U531">
            <v>1073</v>
          </cell>
          <cell r="V531">
            <v>890</v>
          </cell>
          <cell r="W531">
            <v>829</v>
          </cell>
          <cell r="X531">
            <v>1085</v>
          </cell>
          <cell r="Y531">
            <v>5400</v>
          </cell>
          <cell r="Z531">
            <v>5506</v>
          </cell>
          <cell r="AA531">
            <v>8400</v>
          </cell>
          <cell r="AB531" t="str">
            <v>1</v>
          </cell>
          <cell r="AC531">
            <v>2.3199999999999998</v>
          </cell>
          <cell r="AD531">
            <v>133.08000000000001</v>
          </cell>
          <cell r="AE531">
            <v>0</v>
          </cell>
          <cell r="AF531">
            <v>698</v>
          </cell>
          <cell r="AH531">
            <v>0</v>
          </cell>
          <cell r="AI531">
            <v>0</v>
          </cell>
        </row>
        <row r="532">
          <cell r="A532" t="str">
            <v>2CL</v>
          </cell>
          <cell r="B532" t="str">
            <v>2L2</v>
          </cell>
          <cell r="C532" t="str">
            <v>1879000360</v>
          </cell>
          <cell r="D532" t="str">
            <v>AZAA01</v>
          </cell>
          <cell r="E532" t="str">
            <v>A</v>
          </cell>
          <cell r="F532" t="str">
            <v>JY</v>
          </cell>
          <cell r="G532">
            <v>1602</v>
          </cell>
          <cell r="H532">
            <v>1535</v>
          </cell>
          <cell r="I532" t="str">
            <v>1</v>
          </cell>
          <cell r="L532" t="str">
            <v>3</v>
          </cell>
          <cell r="M532" t="str">
            <v>O</v>
          </cell>
          <cell r="N532" t="str">
            <v>次期SIS</v>
          </cell>
          <cell r="O532" t="str">
            <v>SIS-E</v>
          </cell>
          <cell r="P532" t="str">
            <v>-</v>
          </cell>
          <cell r="Q532" t="str">
            <v>ｸﾞﾗﾝﾋﾞｱ(540N)</v>
          </cell>
          <cell r="R532" t="str">
            <v>ｸﾞﾗﾝﾋﾞｱ･ﾚｼﾞｱｽ</v>
          </cell>
          <cell r="S532">
            <v>563</v>
          </cell>
          <cell r="T532">
            <v>960</v>
          </cell>
          <cell r="U532">
            <v>1073</v>
          </cell>
          <cell r="V532">
            <v>890</v>
          </cell>
          <cell r="W532">
            <v>829</v>
          </cell>
          <cell r="X532">
            <v>1085</v>
          </cell>
          <cell r="Y532">
            <v>5400</v>
          </cell>
          <cell r="Z532">
            <v>5506</v>
          </cell>
          <cell r="AA532">
            <v>8400</v>
          </cell>
          <cell r="AB532" t="str">
            <v>1</v>
          </cell>
          <cell r="AC532">
            <v>2.3199999999999998</v>
          </cell>
          <cell r="AD532">
            <v>133.08000000000001</v>
          </cell>
          <cell r="AE532">
            <v>0</v>
          </cell>
          <cell r="AF532">
            <v>698</v>
          </cell>
          <cell r="AH532">
            <v>0</v>
          </cell>
          <cell r="AI532">
            <v>0</v>
          </cell>
        </row>
        <row r="533">
          <cell r="A533" t="str">
            <v>2CL</v>
          </cell>
          <cell r="B533" t="str">
            <v>2L2</v>
          </cell>
          <cell r="C533" t="str">
            <v>1879000370</v>
          </cell>
          <cell r="D533" t="str">
            <v>AZAA01</v>
          </cell>
          <cell r="E533" t="str">
            <v>A</v>
          </cell>
          <cell r="F533" t="str">
            <v>JY</v>
          </cell>
          <cell r="G533">
            <v>2066</v>
          </cell>
          <cell r="H533">
            <v>1999</v>
          </cell>
          <cell r="I533" t="str">
            <v>1</v>
          </cell>
          <cell r="L533" t="str">
            <v>3</v>
          </cell>
          <cell r="M533" t="str">
            <v>O</v>
          </cell>
          <cell r="N533" t="str">
            <v>次期SIS</v>
          </cell>
          <cell r="O533" t="str">
            <v>SIS-E</v>
          </cell>
          <cell r="P533" t="str">
            <v>-</v>
          </cell>
          <cell r="Q533" t="str">
            <v>ｸﾞﾗﾝﾋﾞｱ(540N)</v>
          </cell>
          <cell r="R533" t="str">
            <v>ｸﾞﾗﾝﾋﾞｱ･ﾚｼﾞｱｽ</v>
          </cell>
          <cell r="S533">
            <v>563</v>
          </cell>
          <cell r="T533">
            <v>960</v>
          </cell>
          <cell r="U533">
            <v>1073</v>
          </cell>
          <cell r="V533">
            <v>890</v>
          </cell>
          <cell r="W533">
            <v>829</v>
          </cell>
          <cell r="X533">
            <v>1085</v>
          </cell>
          <cell r="Y533">
            <v>5400</v>
          </cell>
          <cell r="Z533">
            <v>5506</v>
          </cell>
          <cell r="AA533">
            <v>8400</v>
          </cell>
          <cell r="AB533" t="str">
            <v>1</v>
          </cell>
          <cell r="AC533">
            <v>2.3199999999999998</v>
          </cell>
          <cell r="AD533">
            <v>191.55</v>
          </cell>
          <cell r="AE533">
            <v>0</v>
          </cell>
          <cell r="AF533">
            <v>702</v>
          </cell>
          <cell r="AH533">
            <v>0</v>
          </cell>
          <cell r="AI533">
            <v>0</v>
          </cell>
        </row>
        <row r="534">
          <cell r="A534" t="str">
            <v>2CL</v>
          </cell>
          <cell r="B534" t="str">
            <v>2L2</v>
          </cell>
          <cell r="C534" t="str">
            <v>1879000380</v>
          </cell>
          <cell r="D534" t="str">
            <v>AZAA01</v>
          </cell>
          <cell r="E534" t="str">
            <v>A</v>
          </cell>
          <cell r="F534" t="str">
            <v>JY</v>
          </cell>
          <cell r="G534">
            <v>2066</v>
          </cell>
          <cell r="H534">
            <v>1999</v>
          </cell>
          <cell r="I534" t="str">
            <v>1</v>
          </cell>
          <cell r="L534" t="str">
            <v>3</v>
          </cell>
          <cell r="M534" t="str">
            <v>O</v>
          </cell>
          <cell r="N534" t="str">
            <v>次期SIS</v>
          </cell>
          <cell r="O534" t="str">
            <v>SIS-E</v>
          </cell>
          <cell r="P534" t="str">
            <v>-</v>
          </cell>
          <cell r="Q534" t="str">
            <v>ｸﾞﾗﾝﾋﾞｱ(540N)</v>
          </cell>
          <cell r="R534" t="str">
            <v>ｸﾞﾗﾝﾋﾞｱ･ﾚｼﾞｱｽ</v>
          </cell>
          <cell r="S534">
            <v>563</v>
          </cell>
          <cell r="T534">
            <v>960</v>
          </cell>
          <cell r="U534">
            <v>1073</v>
          </cell>
          <cell r="V534">
            <v>890</v>
          </cell>
          <cell r="W534">
            <v>829</v>
          </cell>
          <cell r="X534">
            <v>1085</v>
          </cell>
          <cell r="Y534">
            <v>5400</v>
          </cell>
          <cell r="Z534">
            <v>5506</v>
          </cell>
          <cell r="AA534">
            <v>8400</v>
          </cell>
          <cell r="AB534" t="str">
            <v>1</v>
          </cell>
          <cell r="AC534">
            <v>2.3199999999999998</v>
          </cell>
          <cell r="AD534">
            <v>191.55</v>
          </cell>
          <cell r="AE534">
            <v>0</v>
          </cell>
          <cell r="AF534">
            <v>702</v>
          </cell>
          <cell r="AH534">
            <v>0</v>
          </cell>
          <cell r="AI534">
            <v>0</v>
          </cell>
        </row>
        <row r="535">
          <cell r="A535" t="str">
            <v>2CL</v>
          </cell>
          <cell r="B535" t="str">
            <v>2L2</v>
          </cell>
          <cell r="C535" t="str">
            <v>1879000390</v>
          </cell>
          <cell r="D535" t="str">
            <v>AZAA01</v>
          </cell>
          <cell r="E535" t="str">
            <v>A</v>
          </cell>
          <cell r="F535" t="str">
            <v>JY</v>
          </cell>
          <cell r="G535">
            <v>2072</v>
          </cell>
          <cell r="H535">
            <v>2072</v>
          </cell>
          <cell r="I535" t="str">
            <v>1</v>
          </cell>
          <cell r="L535" t="str">
            <v>3</v>
          </cell>
          <cell r="M535" t="str">
            <v>O</v>
          </cell>
          <cell r="N535" t="str">
            <v>次期SIS</v>
          </cell>
          <cell r="O535" t="str">
            <v>SIS-E</v>
          </cell>
          <cell r="P535" t="str">
            <v>-</v>
          </cell>
          <cell r="Q535" t="str">
            <v>ｳﾞｨｯﾂ</v>
          </cell>
          <cell r="R535" t="str">
            <v>NBC</v>
          </cell>
          <cell r="S535">
            <v>109</v>
          </cell>
          <cell r="T535">
            <v>129</v>
          </cell>
          <cell r="U535">
            <v>154</v>
          </cell>
          <cell r="V535">
            <v>140</v>
          </cell>
          <cell r="W535">
            <v>166</v>
          </cell>
          <cell r="X535">
            <v>203</v>
          </cell>
          <cell r="Y535">
            <v>901</v>
          </cell>
          <cell r="Z535">
            <v>1021</v>
          </cell>
          <cell r="AA535">
            <v>1320</v>
          </cell>
          <cell r="AB535" t="str">
            <v>1</v>
          </cell>
          <cell r="AC535">
            <v>2.3199999999999998</v>
          </cell>
          <cell r="AD535">
            <v>174.02</v>
          </cell>
          <cell r="AE535">
            <v>0</v>
          </cell>
          <cell r="AF535">
            <v>707</v>
          </cell>
          <cell r="AH535">
            <v>0</v>
          </cell>
          <cell r="AI535">
            <v>0</v>
          </cell>
        </row>
        <row r="536">
          <cell r="A536" t="str">
            <v>2CL</v>
          </cell>
          <cell r="B536" t="str">
            <v>2L2</v>
          </cell>
          <cell r="C536" t="str">
            <v>1879000400</v>
          </cell>
          <cell r="D536" t="str">
            <v>AZAA01</v>
          </cell>
          <cell r="E536" t="str">
            <v>A</v>
          </cell>
          <cell r="F536" t="str">
            <v>JY</v>
          </cell>
          <cell r="G536">
            <v>2023</v>
          </cell>
          <cell r="H536">
            <v>2023</v>
          </cell>
          <cell r="I536" t="str">
            <v>1</v>
          </cell>
          <cell r="L536" t="str">
            <v>3</v>
          </cell>
          <cell r="M536" t="str">
            <v>O</v>
          </cell>
          <cell r="N536" t="str">
            <v>次期SIS</v>
          </cell>
          <cell r="O536" t="str">
            <v>SIS-E</v>
          </cell>
          <cell r="P536" t="str">
            <v>-</v>
          </cell>
          <cell r="Q536" t="str">
            <v>ｳﾞｨｯﾂ</v>
          </cell>
          <cell r="R536" t="str">
            <v>NBC</v>
          </cell>
          <cell r="S536">
            <v>109</v>
          </cell>
          <cell r="T536">
            <v>129</v>
          </cell>
          <cell r="U536">
            <v>154</v>
          </cell>
          <cell r="V536">
            <v>140</v>
          </cell>
          <cell r="W536">
            <v>166</v>
          </cell>
          <cell r="X536">
            <v>203</v>
          </cell>
          <cell r="Y536">
            <v>901</v>
          </cell>
          <cell r="Z536">
            <v>1021</v>
          </cell>
          <cell r="AA536">
            <v>1320</v>
          </cell>
          <cell r="AB536" t="str">
            <v>1</v>
          </cell>
          <cell r="AC536">
            <v>2.3199999999999998</v>
          </cell>
          <cell r="AD536">
            <v>173.9</v>
          </cell>
          <cell r="AE536">
            <v>0</v>
          </cell>
          <cell r="AF536">
            <v>707</v>
          </cell>
          <cell r="AH536">
            <v>0</v>
          </cell>
          <cell r="AI536">
            <v>0</v>
          </cell>
        </row>
        <row r="537">
          <cell r="A537" t="str">
            <v>2CL</v>
          </cell>
          <cell r="B537" t="str">
            <v>2L2</v>
          </cell>
          <cell r="C537" t="str">
            <v>1879000410</v>
          </cell>
          <cell r="D537" t="str">
            <v>AZAA01</v>
          </cell>
          <cell r="E537" t="str">
            <v>A</v>
          </cell>
          <cell r="F537" t="str">
            <v>JY</v>
          </cell>
          <cell r="G537">
            <v>2024</v>
          </cell>
          <cell r="H537">
            <v>1957</v>
          </cell>
          <cell r="I537" t="str">
            <v>1</v>
          </cell>
          <cell r="L537" t="str">
            <v>3</v>
          </cell>
          <cell r="M537" t="str">
            <v>O</v>
          </cell>
          <cell r="N537" t="str">
            <v>次期SIS</v>
          </cell>
          <cell r="O537" t="str">
            <v>SIS-E</v>
          </cell>
          <cell r="P537" t="str">
            <v>-</v>
          </cell>
          <cell r="Q537" t="str">
            <v>ﾊｲﾗｯｸｽ</v>
          </cell>
          <cell r="R537" t="str">
            <v>ﾊｲﾗｯｸｽ</v>
          </cell>
          <cell r="S537">
            <v>1768</v>
          </cell>
          <cell r="T537">
            <v>1974</v>
          </cell>
          <cell r="U537">
            <v>2262</v>
          </cell>
          <cell r="V537">
            <v>2054</v>
          </cell>
          <cell r="W537">
            <v>1942</v>
          </cell>
          <cell r="X537">
            <v>2278</v>
          </cell>
          <cell r="Y537">
            <v>12278</v>
          </cell>
          <cell r="Z537">
            <v>13964</v>
          </cell>
          <cell r="AA537">
            <v>30699</v>
          </cell>
          <cell r="AB537" t="str">
            <v>1</v>
          </cell>
          <cell r="AC537">
            <v>2.3199999999999998</v>
          </cell>
          <cell r="AD537">
            <v>165.96</v>
          </cell>
          <cell r="AE537">
            <v>0</v>
          </cell>
          <cell r="AF537">
            <v>703</v>
          </cell>
          <cell r="AH537">
            <v>0</v>
          </cell>
          <cell r="AI537">
            <v>0</v>
          </cell>
        </row>
        <row r="538">
          <cell r="A538" t="str">
            <v>2CL</v>
          </cell>
          <cell r="B538" t="str">
            <v>2L2</v>
          </cell>
          <cell r="C538" t="str">
            <v>1879000420</v>
          </cell>
          <cell r="D538" t="str">
            <v>AZAA01</v>
          </cell>
          <cell r="E538" t="str">
            <v>A</v>
          </cell>
          <cell r="F538" t="str">
            <v>JY</v>
          </cell>
          <cell r="G538">
            <v>2024</v>
          </cell>
          <cell r="H538">
            <v>1957</v>
          </cell>
          <cell r="I538" t="str">
            <v>1</v>
          </cell>
          <cell r="L538" t="str">
            <v>3</v>
          </cell>
          <cell r="M538" t="str">
            <v>O</v>
          </cell>
          <cell r="N538" t="str">
            <v>次期SIS</v>
          </cell>
          <cell r="O538" t="str">
            <v>SIS-E</v>
          </cell>
          <cell r="P538" t="str">
            <v>-</v>
          </cell>
          <cell r="Q538" t="str">
            <v>ﾊｲﾗｯｸｽ</v>
          </cell>
          <cell r="R538" t="str">
            <v>ﾊｲﾗｯｸｽ</v>
          </cell>
          <cell r="S538">
            <v>1768</v>
          </cell>
          <cell r="T538">
            <v>1974</v>
          </cell>
          <cell r="U538">
            <v>2262</v>
          </cell>
          <cell r="V538">
            <v>2054</v>
          </cell>
          <cell r="W538">
            <v>1942</v>
          </cell>
          <cell r="X538">
            <v>2278</v>
          </cell>
          <cell r="Y538">
            <v>12278</v>
          </cell>
          <cell r="Z538">
            <v>13964</v>
          </cell>
          <cell r="AA538">
            <v>30699</v>
          </cell>
          <cell r="AB538" t="str">
            <v>1</v>
          </cell>
          <cell r="AC538">
            <v>2.3199999999999998</v>
          </cell>
          <cell r="AD538">
            <v>165.96</v>
          </cell>
          <cell r="AE538">
            <v>0</v>
          </cell>
          <cell r="AF538">
            <v>703</v>
          </cell>
          <cell r="AH538">
            <v>0</v>
          </cell>
          <cell r="AI538">
            <v>0</v>
          </cell>
        </row>
        <row r="539">
          <cell r="A539" t="str">
            <v>2CL</v>
          </cell>
          <cell r="B539" t="str">
            <v>2L2</v>
          </cell>
          <cell r="C539" t="str">
            <v>1879000430</v>
          </cell>
          <cell r="D539" t="str">
            <v>AZAA01</v>
          </cell>
          <cell r="E539" t="str">
            <v>A</v>
          </cell>
          <cell r="F539" t="str">
            <v>JY</v>
          </cell>
          <cell r="G539">
            <v>2027</v>
          </cell>
          <cell r="H539">
            <v>1960</v>
          </cell>
          <cell r="I539" t="str">
            <v>1</v>
          </cell>
          <cell r="L539" t="str">
            <v>3</v>
          </cell>
          <cell r="M539" t="str">
            <v>O</v>
          </cell>
          <cell r="N539" t="str">
            <v>次期SIS</v>
          </cell>
          <cell r="O539" t="str">
            <v>SIS-E</v>
          </cell>
          <cell r="P539" t="str">
            <v>-</v>
          </cell>
          <cell r="Q539" t="str">
            <v>ﾊｲﾗｯｸｽ</v>
          </cell>
          <cell r="R539" t="str">
            <v>ﾊｲﾗｯｸｽ</v>
          </cell>
          <cell r="S539">
            <v>1768</v>
          </cell>
          <cell r="T539">
            <v>1974</v>
          </cell>
          <cell r="U539">
            <v>2262</v>
          </cell>
          <cell r="V539">
            <v>2054</v>
          </cell>
          <cell r="W539">
            <v>1942</v>
          </cell>
          <cell r="X539">
            <v>2278</v>
          </cell>
          <cell r="Y539">
            <v>12278</v>
          </cell>
          <cell r="Z539">
            <v>13964</v>
          </cell>
          <cell r="AA539">
            <v>30699</v>
          </cell>
          <cell r="AB539" t="str">
            <v>1</v>
          </cell>
          <cell r="AC539">
            <v>2.3199999999999998</v>
          </cell>
          <cell r="AD539">
            <v>159.53</v>
          </cell>
          <cell r="AE539">
            <v>0</v>
          </cell>
          <cell r="AF539">
            <v>707</v>
          </cell>
          <cell r="AH539">
            <v>0</v>
          </cell>
          <cell r="AI539">
            <v>0</v>
          </cell>
        </row>
        <row r="540">
          <cell r="A540" t="str">
            <v>2CL</v>
          </cell>
          <cell r="B540" t="str">
            <v>2L2</v>
          </cell>
          <cell r="C540" t="str">
            <v>1879000440</v>
          </cell>
          <cell r="D540" t="str">
            <v>AZAA01</v>
          </cell>
          <cell r="E540" t="str">
            <v>A</v>
          </cell>
          <cell r="F540" t="str">
            <v>JY</v>
          </cell>
          <cell r="G540">
            <v>2027</v>
          </cell>
          <cell r="H540">
            <v>1960</v>
          </cell>
          <cell r="I540" t="str">
            <v>1</v>
          </cell>
          <cell r="L540" t="str">
            <v>3</v>
          </cell>
          <cell r="M540" t="str">
            <v>O</v>
          </cell>
          <cell r="N540" t="str">
            <v>次期SIS</v>
          </cell>
          <cell r="O540" t="str">
            <v>SIS-E</v>
          </cell>
          <cell r="P540" t="str">
            <v>-</v>
          </cell>
          <cell r="Q540" t="str">
            <v>ﾊｲﾗｯｸｽ</v>
          </cell>
          <cell r="R540" t="str">
            <v>ﾊｲﾗｯｸｽ</v>
          </cell>
          <cell r="S540">
            <v>2092</v>
          </cell>
          <cell r="T540">
            <v>2336</v>
          </cell>
          <cell r="U540">
            <v>2678</v>
          </cell>
          <cell r="V540">
            <v>2431</v>
          </cell>
          <cell r="W540">
            <v>2320</v>
          </cell>
          <cell r="X540">
            <v>2722</v>
          </cell>
          <cell r="Y540">
            <v>14579</v>
          </cell>
          <cell r="Z540">
            <v>17350</v>
          </cell>
          <cell r="AA540">
            <v>39217</v>
          </cell>
          <cell r="AB540" t="str">
            <v>1</v>
          </cell>
          <cell r="AC540">
            <v>2.3199999999999998</v>
          </cell>
          <cell r="AD540">
            <v>159.53</v>
          </cell>
          <cell r="AE540">
            <v>0</v>
          </cell>
          <cell r="AF540">
            <v>707</v>
          </cell>
          <cell r="AH540">
            <v>0</v>
          </cell>
          <cell r="AI540">
            <v>0</v>
          </cell>
        </row>
        <row r="541">
          <cell r="A541" t="str">
            <v>2CL</v>
          </cell>
          <cell r="B541" t="str">
            <v>2L2</v>
          </cell>
          <cell r="C541" t="str">
            <v>1879000450</v>
          </cell>
          <cell r="D541" t="str">
            <v>AZAA01</v>
          </cell>
          <cell r="E541" t="str">
            <v>A</v>
          </cell>
          <cell r="F541" t="str">
            <v>JY</v>
          </cell>
          <cell r="G541">
            <v>2024</v>
          </cell>
          <cell r="H541">
            <v>1957</v>
          </cell>
          <cell r="I541" t="str">
            <v>1</v>
          </cell>
          <cell r="L541" t="str">
            <v>3</v>
          </cell>
          <cell r="M541" t="str">
            <v>O</v>
          </cell>
          <cell r="N541" t="str">
            <v>次期SIS</v>
          </cell>
          <cell r="O541" t="str">
            <v>SIS-E</v>
          </cell>
          <cell r="P541" t="str">
            <v>-</v>
          </cell>
          <cell r="Q541" t="str">
            <v>ﾗﾝｸﾙ(Bﾋﾟﾗｰ)</v>
          </cell>
          <cell r="R541" t="str">
            <v>ﾗﾝｸﾙ,ﾌﾟﾗﾄﾞ</v>
          </cell>
          <cell r="S541">
            <v>5883</v>
          </cell>
          <cell r="T541">
            <v>6572</v>
          </cell>
          <cell r="U541">
            <v>7531</v>
          </cell>
          <cell r="V541">
            <v>6863</v>
          </cell>
          <cell r="W541">
            <v>6396</v>
          </cell>
          <cell r="X541">
            <v>7506</v>
          </cell>
          <cell r="Y541">
            <v>40751</v>
          </cell>
          <cell r="Z541">
            <v>35883</v>
          </cell>
          <cell r="AA541">
            <v>69916</v>
          </cell>
          <cell r="AB541" t="str">
            <v>1</v>
          </cell>
          <cell r="AC541">
            <v>2.3199999999999998</v>
          </cell>
          <cell r="AD541">
            <v>166.62</v>
          </cell>
          <cell r="AE541">
            <v>0</v>
          </cell>
          <cell r="AF541">
            <v>703</v>
          </cell>
          <cell r="AH541">
            <v>0</v>
          </cell>
          <cell r="AI541">
            <v>0</v>
          </cell>
        </row>
        <row r="542">
          <cell r="A542" t="str">
            <v>2CL</v>
          </cell>
          <cell r="B542" t="str">
            <v>2L2</v>
          </cell>
          <cell r="C542" t="str">
            <v>1879000460</v>
          </cell>
          <cell r="D542" t="str">
            <v>AZAA01</v>
          </cell>
          <cell r="E542" t="str">
            <v>A</v>
          </cell>
          <cell r="F542" t="str">
            <v>JY</v>
          </cell>
          <cell r="G542">
            <v>2024</v>
          </cell>
          <cell r="H542">
            <v>1957</v>
          </cell>
          <cell r="I542" t="str">
            <v>1</v>
          </cell>
          <cell r="L542" t="str">
            <v>3</v>
          </cell>
          <cell r="M542" t="str">
            <v>O</v>
          </cell>
          <cell r="N542" t="str">
            <v>次期SIS</v>
          </cell>
          <cell r="O542" t="str">
            <v>SIS-E</v>
          </cell>
          <cell r="P542" t="str">
            <v>-</v>
          </cell>
          <cell r="Q542" t="str">
            <v>ﾗﾝｸﾙ(Bﾋﾟﾗｰ)</v>
          </cell>
          <cell r="R542" t="str">
            <v>ﾗﾝｸﾙ,ﾌﾟﾗﾄﾞ</v>
          </cell>
          <cell r="S542">
            <v>5883</v>
          </cell>
          <cell r="T542">
            <v>6572</v>
          </cell>
          <cell r="U542">
            <v>7531</v>
          </cell>
          <cell r="V542">
            <v>6863</v>
          </cell>
          <cell r="W542">
            <v>6396</v>
          </cell>
          <cell r="X542">
            <v>7506</v>
          </cell>
          <cell r="Y542">
            <v>40751</v>
          </cell>
          <cell r="Z542">
            <v>35883</v>
          </cell>
          <cell r="AA542">
            <v>69916</v>
          </cell>
          <cell r="AB542" t="str">
            <v>1</v>
          </cell>
          <cell r="AC542">
            <v>2.3199999999999998</v>
          </cell>
          <cell r="AD542">
            <v>166.62</v>
          </cell>
          <cell r="AE542">
            <v>0</v>
          </cell>
          <cell r="AF542">
            <v>703</v>
          </cell>
          <cell r="AH542">
            <v>0</v>
          </cell>
          <cell r="AI542">
            <v>0</v>
          </cell>
        </row>
        <row r="543">
          <cell r="A543" t="str">
            <v>2CL</v>
          </cell>
          <cell r="B543" t="str">
            <v>2L2</v>
          </cell>
          <cell r="C543" t="str">
            <v>1879000470</v>
          </cell>
          <cell r="D543" t="str">
            <v>AZAA01</v>
          </cell>
          <cell r="E543" t="str">
            <v>A</v>
          </cell>
          <cell r="F543" t="str">
            <v>JY</v>
          </cell>
          <cell r="G543">
            <v>2014</v>
          </cell>
          <cell r="H543">
            <v>1947</v>
          </cell>
          <cell r="I543" t="str">
            <v>1</v>
          </cell>
          <cell r="L543" t="str">
            <v>3</v>
          </cell>
          <cell r="M543" t="str">
            <v>O</v>
          </cell>
          <cell r="N543" t="str">
            <v>次期SIS</v>
          </cell>
          <cell r="O543" t="str">
            <v>SIS-E</v>
          </cell>
          <cell r="P543" t="str">
            <v>-</v>
          </cell>
          <cell r="Q543" t="str">
            <v>ﾗﾝｸﾙ(Cﾋﾟﾗｰ)</v>
          </cell>
          <cell r="R543" t="str">
            <v>ﾗﾝｸﾙ,ﾌﾟﾗﾄﾞ</v>
          </cell>
          <cell r="S543">
            <v>8147</v>
          </cell>
          <cell r="T543">
            <v>9104</v>
          </cell>
          <cell r="U543">
            <v>10434</v>
          </cell>
          <cell r="V543">
            <v>9524</v>
          </cell>
          <cell r="W543">
            <v>8897</v>
          </cell>
          <cell r="X543">
            <v>10443</v>
          </cell>
          <cell r="Y543">
            <v>56549</v>
          </cell>
          <cell r="Z543">
            <v>50001</v>
          </cell>
          <cell r="AA543">
            <v>96675</v>
          </cell>
          <cell r="AB543" t="str">
            <v>1</v>
          </cell>
          <cell r="AC543">
            <v>2.3199999999999998</v>
          </cell>
          <cell r="AD543">
            <v>166.19</v>
          </cell>
          <cell r="AE543">
            <v>0</v>
          </cell>
          <cell r="AF543">
            <v>707</v>
          </cell>
          <cell r="AH543">
            <v>0</v>
          </cell>
          <cell r="AI543">
            <v>0</v>
          </cell>
        </row>
        <row r="544">
          <cell r="A544" t="str">
            <v>2CL</v>
          </cell>
          <cell r="B544" t="str">
            <v>2L2</v>
          </cell>
          <cell r="C544" t="str">
            <v>1879000480</v>
          </cell>
          <cell r="D544" t="str">
            <v>AZAA01</v>
          </cell>
          <cell r="E544" t="str">
            <v>A</v>
          </cell>
          <cell r="F544" t="str">
            <v>JY</v>
          </cell>
          <cell r="G544">
            <v>2037</v>
          </cell>
          <cell r="H544">
            <v>1970</v>
          </cell>
          <cell r="I544" t="str">
            <v>1</v>
          </cell>
          <cell r="L544" t="str">
            <v>3</v>
          </cell>
          <cell r="M544" t="str">
            <v>O</v>
          </cell>
          <cell r="N544" t="str">
            <v>次期SIS</v>
          </cell>
          <cell r="O544" t="str">
            <v>SIS-E</v>
          </cell>
          <cell r="P544" t="str">
            <v>-</v>
          </cell>
          <cell r="Q544" t="str">
            <v>ﾗﾝｸﾙ(Cﾋﾟﾗｰ)</v>
          </cell>
          <cell r="R544" t="str">
            <v>ﾗﾝｸﾙ,ﾌﾟﾗﾄﾞ</v>
          </cell>
          <cell r="S544">
            <v>1246</v>
          </cell>
          <cell r="T544">
            <v>1393</v>
          </cell>
          <cell r="U544">
            <v>1595</v>
          </cell>
          <cell r="V544">
            <v>1450</v>
          </cell>
          <cell r="W544">
            <v>1361</v>
          </cell>
          <cell r="X544">
            <v>1602</v>
          </cell>
          <cell r="Y544">
            <v>8647</v>
          </cell>
          <cell r="Z544">
            <v>7749</v>
          </cell>
          <cell r="AA544">
            <v>17156</v>
          </cell>
          <cell r="AB544" t="str">
            <v>1</v>
          </cell>
          <cell r="AC544">
            <v>2.3199999999999998</v>
          </cell>
          <cell r="AD544">
            <v>207.66</v>
          </cell>
          <cell r="AE544">
            <v>0</v>
          </cell>
          <cell r="AF544">
            <v>707</v>
          </cell>
          <cell r="AH544">
            <v>0</v>
          </cell>
          <cell r="AI544">
            <v>0</v>
          </cell>
        </row>
        <row r="545">
          <cell r="A545" t="str">
            <v>2CL</v>
          </cell>
          <cell r="B545" t="str">
            <v>2L2</v>
          </cell>
          <cell r="C545" t="str">
            <v>1879000490</v>
          </cell>
          <cell r="D545" t="str">
            <v>AZAA01</v>
          </cell>
          <cell r="E545" t="str">
            <v>A</v>
          </cell>
          <cell r="F545" t="str">
            <v>JY</v>
          </cell>
          <cell r="G545">
            <v>2027</v>
          </cell>
          <cell r="H545">
            <v>1960</v>
          </cell>
          <cell r="I545" t="str">
            <v>1</v>
          </cell>
          <cell r="L545" t="str">
            <v>3</v>
          </cell>
          <cell r="M545" t="str">
            <v>O</v>
          </cell>
          <cell r="N545" t="str">
            <v>次期SIS</v>
          </cell>
          <cell r="O545" t="str">
            <v>SIS-E</v>
          </cell>
          <cell r="P545" t="str">
            <v>-</v>
          </cell>
          <cell r="Q545" t="str">
            <v>ﾗﾝｸﾙ(Bﾋﾟﾗｰ)</v>
          </cell>
          <cell r="R545" t="str">
            <v>ﾗﾝｸﾙ,ﾌﾟﾗﾄﾞ</v>
          </cell>
          <cell r="S545">
            <v>2308</v>
          </cell>
          <cell r="T545">
            <v>4990</v>
          </cell>
          <cell r="U545">
            <v>5726</v>
          </cell>
          <cell r="V545">
            <v>5159</v>
          </cell>
          <cell r="W545">
            <v>4051</v>
          </cell>
          <cell r="X545">
            <v>4770</v>
          </cell>
          <cell r="Y545">
            <v>27004</v>
          </cell>
          <cell r="Z545">
            <v>24345</v>
          </cell>
          <cell r="AA545">
            <v>48710</v>
          </cell>
          <cell r="AB545" t="str">
            <v>1</v>
          </cell>
          <cell r="AC545">
            <v>2.3199999999999998</v>
          </cell>
          <cell r="AD545">
            <v>174.37</v>
          </cell>
          <cell r="AE545">
            <v>0</v>
          </cell>
          <cell r="AF545">
            <v>710</v>
          </cell>
          <cell r="AH545">
            <v>0</v>
          </cell>
          <cell r="AI545">
            <v>0</v>
          </cell>
        </row>
        <row r="546">
          <cell r="A546" t="str">
            <v>2CL</v>
          </cell>
          <cell r="B546" t="str">
            <v>2L2</v>
          </cell>
          <cell r="C546" t="str">
            <v>1879000510</v>
          </cell>
          <cell r="D546" t="str">
            <v>AZAA01</v>
          </cell>
          <cell r="E546" t="str">
            <v>A</v>
          </cell>
          <cell r="F546" t="str">
            <v>JY</v>
          </cell>
          <cell r="G546">
            <v>2014</v>
          </cell>
          <cell r="H546">
            <v>1947</v>
          </cell>
          <cell r="I546" t="str">
            <v>1</v>
          </cell>
          <cell r="L546" t="str">
            <v>3</v>
          </cell>
          <cell r="M546" t="str">
            <v>O</v>
          </cell>
          <cell r="N546" t="str">
            <v>次期SIS</v>
          </cell>
          <cell r="O546" t="str">
            <v>SIS-E</v>
          </cell>
          <cell r="P546" t="str">
            <v>-</v>
          </cell>
          <cell r="Q546" t="str">
            <v>ﾗﾝｸﾙ(Cﾋﾟﾗｰ)</v>
          </cell>
          <cell r="R546" t="str">
            <v>ﾗﾝｸﾙ,ﾌﾟﾗﾄﾞ</v>
          </cell>
          <cell r="S546">
            <v>1240</v>
          </cell>
          <cell r="T546">
            <v>2332</v>
          </cell>
          <cell r="U546">
            <v>2677</v>
          </cell>
          <cell r="V546">
            <v>2403</v>
          </cell>
          <cell r="W546">
            <v>1925</v>
          </cell>
          <cell r="X546">
            <v>2292</v>
          </cell>
          <cell r="Y546">
            <v>12869</v>
          </cell>
          <cell r="Z546">
            <v>11913</v>
          </cell>
          <cell r="AA546">
            <v>23735</v>
          </cell>
          <cell r="AB546" t="str">
            <v>1</v>
          </cell>
          <cell r="AC546">
            <v>2.3199999999999998</v>
          </cell>
          <cell r="AD546">
            <v>218.39</v>
          </cell>
          <cell r="AE546">
            <v>0</v>
          </cell>
          <cell r="AF546">
            <v>710</v>
          </cell>
          <cell r="AH546">
            <v>0</v>
          </cell>
          <cell r="AI546">
            <v>0</v>
          </cell>
        </row>
        <row r="547">
          <cell r="A547" t="str">
            <v>2CL</v>
          </cell>
          <cell r="B547" t="str">
            <v>2L2</v>
          </cell>
          <cell r="C547" t="str">
            <v>1879000520</v>
          </cell>
          <cell r="D547" t="str">
            <v>AZAA01</v>
          </cell>
          <cell r="E547" t="str">
            <v>A</v>
          </cell>
          <cell r="F547" t="str">
            <v>JY</v>
          </cell>
          <cell r="G547">
            <v>2014</v>
          </cell>
          <cell r="H547">
            <v>1947</v>
          </cell>
          <cell r="I547" t="str">
            <v>1</v>
          </cell>
          <cell r="L547" t="str">
            <v>3</v>
          </cell>
          <cell r="M547" t="str">
            <v>O</v>
          </cell>
          <cell r="N547" t="str">
            <v>次期SIS</v>
          </cell>
          <cell r="O547" t="str">
            <v>SIS-E</v>
          </cell>
          <cell r="P547" t="str">
            <v>-</v>
          </cell>
          <cell r="Q547" t="str">
            <v>ﾗﾝｸﾙ(Cﾋﾟﾗｰ)</v>
          </cell>
          <cell r="R547" t="str">
            <v>ﾗﾝｸﾙ,ﾌﾟﾗﾄﾞ</v>
          </cell>
          <cell r="S547">
            <v>1240</v>
          </cell>
          <cell r="T547">
            <v>2332</v>
          </cell>
          <cell r="U547">
            <v>2677</v>
          </cell>
          <cell r="V547">
            <v>2403</v>
          </cell>
          <cell r="W547">
            <v>1925</v>
          </cell>
          <cell r="X547">
            <v>2292</v>
          </cell>
          <cell r="Y547">
            <v>12869</v>
          </cell>
          <cell r="Z547">
            <v>11913</v>
          </cell>
          <cell r="AA547">
            <v>23735</v>
          </cell>
          <cell r="AB547" t="str">
            <v>1</v>
          </cell>
          <cell r="AC547">
            <v>2.3199999999999998</v>
          </cell>
          <cell r="AD547">
            <v>218.39</v>
          </cell>
          <cell r="AE547">
            <v>0</v>
          </cell>
          <cell r="AF547">
            <v>710</v>
          </cell>
          <cell r="AH547">
            <v>0</v>
          </cell>
          <cell r="AI547">
            <v>0</v>
          </cell>
        </row>
        <row r="548">
          <cell r="A548" t="str">
            <v>2CL</v>
          </cell>
          <cell r="B548" t="str">
            <v>2L2</v>
          </cell>
          <cell r="C548" t="str">
            <v>1879000530</v>
          </cell>
          <cell r="D548" t="str">
            <v>XTNB01</v>
          </cell>
          <cell r="E548" t="str">
            <v>B</v>
          </cell>
          <cell r="F548" t="str">
            <v>UD</v>
          </cell>
          <cell r="G548">
            <v>2019</v>
          </cell>
          <cell r="H548">
            <v>1761</v>
          </cell>
          <cell r="I548" t="str">
            <v>1</v>
          </cell>
          <cell r="L548" t="str">
            <v>3</v>
          </cell>
          <cell r="M548" t="str">
            <v>O</v>
          </cell>
          <cell r="N548" t="str">
            <v>次期SIS</v>
          </cell>
          <cell r="O548" t="str">
            <v>SIS-E</v>
          </cell>
          <cell r="P548" t="str">
            <v>-</v>
          </cell>
          <cell r="Q548" t="str">
            <v>ｼｴﾅ(Bﾋﾟﾗｰ)</v>
          </cell>
          <cell r="R548" t="str">
            <v>ｼｴﾅ</v>
          </cell>
          <cell r="S548">
            <v>10834</v>
          </cell>
          <cell r="T548">
            <v>10946</v>
          </cell>
          <cell r="U548">
            <v>7292</v>
          </cell>
          <cell r="V548">
            <v>11430</v>
          </cell>
          <cell r="W548">
            <v>10274</v>
          </cell>
          <cell r="X548">
            <v>10364</v>
          </cell>
          <cell r="Y548">
            <v>61140</v>
          </cell>
          <cell r="Z548">
            <v>58911</v>
          </cell>
          <cell r="AA548">
            <v>113830</v>
          </cell>
          <cell r="AB548" t="str">
            <v>1</v>
          </cell>
          <cell r="AC548">
            <v>2.3199999999999998</v>
          </cell>
          <cell r="AD548">
            <v>183.66</v>
          </cell>
          <cell r="AE548">
            <v>6</v>
          </cell>
          <cell r="AF548">
            <v>695</v>
          </cell>
          <cell r="AH548">
            <v>0</v>
          </cell>
          <cell r="AI548">
            <v>0</v>
          </cell>
        </row>
        <row r="549">
          <cell r="A549" t="str">
            <v>2CL</v>
          </cell>
          <cell r="B549" t="str">
            <v>2L2</v>
          </cell>
          <cell r="C549" t="str">
            <v>1879000540</v>
          </cell>
          <cell r="D549" t="str">
            <v>XTNB01</v>
          </cell>
          <cell r="E549" t="str">
            <v>B</v>
          </cell>
          <cell r="F549" t="str">
            <v>UD</v>
          </cell>
          <cell r="G549">
            <v>2019</v>
          </cell>
          <cell r="H549">
            <v>1761</v>
          </cell>
          <cell r="I549" t="str">
            <v>1</v>
          </cell>
          <cell r="L549" t="str">
            <v>3</v>
          </cell>
          <cell r="M549" t="str">
            <v>O</v>
          </cell>
          <cell r="N549" t="str">
            <v>次期SIS</v>
          </cell>
          <cell r="O549" t="str">
            <v>SIS-E</v>
          </cell>
          <cell r="P549" t="str">
            <v>-</v>
          </cell>
          <cell r="Q549" t="str">
            <v>ｼｴﾅ(Bﾋﾟﾗｰ)</v>
          </cell>
          <cell r="R549" t="str">
            <v>ｼｴﾅ</v>
          </cell>
          <cell r="S549">
            <v>10834</v>
          </cell>
          <cell r="T549">
            <v>10946</v>
          </cell>
          <cell r="U549">
            <v>7292</v>
          </cell>
          <cell r="V549">
            <v>11430</v>
          </cell>
          <cell r="W549">
            <v>10274</v>
          </cell>
          <cell r="X549">
            <v>10364</v>
          </cell>
          <cell r="Y549">
            <v>61140</v>
          </cell>
          <cell r="Z549">
            <v>58911</v>
          </cell>
          <cell r="AA549">
            <v>113830</v>
          </cell>
          <cell r="AB549" t="str">
            <v>1</v>
          </cell>
          <cell r="AC549">
            <v>2.3199999999999998</v>
          </cell>
          <cell r="AD549">
            <v>183.66</v>
          </cell>
          <cell r="AE549">
            <v>6</v>
          </cell>
          <cell r="AF549">
            <v>702</v>
          </cell>
          <cell r="AH549">
            <v>0</v>
          </cell>
          <cell r="AI549">
            <v>0</v>
          </cell>
        </row>
        <row r="550">
          <cell r="A550" t="str">
            <v>2CL</v>
          </cell>
          <cell r="B550" t="str">
            <v>2L2</v>
          </cell>
          <cell r="C550" t="str">
            <v>1879000550</v>
          </cell>
          <cell r="D550" t="str">
            <v>XTNB01</v>
          </cell>
          <cell r="E550" t="str">
            <v>B</v>
          </cell>
          <cell r="F550" t="str">
            <v>UD</v>
          </cell>
          <cell r="G550">
            <v>2003</v>
          </cell>
          <cell r="H550">
            <v>1746</v>
          </cell>
          <cell r="I550" t="str">
            <v>1</v>
          </cell>
          <cell r="L550" t="str">
            <v>3</v>
          </cell>
          <cell r="M550" t="str">
            <v>O</v>
          </cell>
          <cell r="N550" t="str">
            <v>次期SIS</v>
          </cell>
          <cell r="O550" t="str">
            <v>SIS-E</v>
          </cell>
          <cell r="P550" t="str">
            <v>-</v>
          </cell>
          <cell r="Q550" t="str">
            <v>ｼｴﾅ(Cﾋﾟﾗｰ)</v>
          </cell>
          <cell r="R550" t="str">
            <v>ｼｴﾅ</v>
          </cell>
          <cell r="S550">
            <v>21668</v>
          </cell>
          <cell r="T550">
            <v>21892</v>
          </cell>
          <cell r="U550">
            <v>14585</v>
          </cell>
          <cell r="V550">
            <v>22859</v>
          </cell>
          <cell r="W550">
            <v>20548</v>
          </cell>
          <cell r="X550">
            <v>20729</v>
          </cell>
          <cell r="Y550">
            <v>122281</v>
          </cell>
          <cell r="Z550">
            <v>117822</v>
          </cell>
          <cell r="AA550">
            <v>227660</v>
          </cell>
          <cell r="AB550" t="str">
            <v>1</v>
          </cell>
          <cell r="AC550">
            <v>2.3199999999999998</v>
          </cell>
          <cell r="AD550">
            <v>161.59</v>
          </cell>
          <cell r="AE550">
            <v>7</v>
          </cell>
          <cell r="AF550">
            <v>706</v>
          </cell>
          <cell r="AH550">
            <v>0</v>
          </cell>
          <cell r="AI550">
            <v>0</v>
          </cell>
        </row>
        <row r="551">
          <cell r="A551" t="str">
            <v>2CL</v>
          </cell>
          <cell r="B551" t="str">
            <v>2L2</v>
          </cell>
          <cell r="C551" t="str">
            <v>1879000570</v>
          </cell>
          <cell r="D551" t="str">
            <v>AZAA01</v>
          </cell>
          <cell r="E551" t="str">
            <v>A</v>
          </cell>
          <cell r="F551" t="str">
            <v>JY</v>
          </cell>
          <cell r="G551">
            <v>2045</v>
          </cell>
          <cell r="H551">
            <v>1978</v>
          </cell>
          <cell r="I551" t="str">
            <v>1</v>
          </cell>
          <cell r="L551" t="str">
            <v>3</v>
          </cell>
          <cell r="M551" t="str">
            <v>O</v>
          </cell>
          <cell r="N551" t="str">
            <v>次期SIS</v>
          </cell>
          <cell r="O551" t="str">
            <v>SIS-E</v>
          </cell>
          <cell r="P551" t="str">
            <v>-</v>
          </cell>
          <cell r="Q551" t="str">
            <v>ﾌｧﾝｶｰｺﾞ</v>
          </cell>
          <cell r="R551" t="str">
            <v>NBC</v>
          </cell>
          <cell r="S551">
            <v>251</v>
          </cell>
          <cell r="T551">
            <v>281</v>
          </cell>
          <cell r="U551">
            <v>235</v>
          </cell>
          <cell r="V551">
            <v>214</v>
          </cell>
          <cell r="W551">
            <v>199</v>
          </cell>
          <cell r="X551">
            <v>227</v>
          </cell>
          <cell r="Y551">
            <v>1407</v>
          </cell>
          <cell r="Z551">
            <v>0</v>
          </cell>
          <cell r="AA551">
            <v>0</v>
          </cell>
          <cell r="AB551" t="str">
            <v>1</v>
          </cell>
          <cell r="AC551">
            <v>2.3199999999999998</v>
          </cell>
          <cell r="AD551">
            <v>370.94</v>
          </cell>
          <cell r="AE551">
            <v>0</v>
          </cell>
          <cell r="AF551">
            <v>706</v>
          </cell>
          <cell r="AH551">
            <v>0</v>
          </cell>
          <cell r="AI551">
            <v>0</v>
          </cell>
        </row>
        <row r="552">
          <cell r="A552" t="str">
            <v>2CL</v>
          </cell>
          <cell r="B552" t="str">
            <v>2L2</v>
          </cell>
          <cell r="C552" t="str">
            <v>1879000580</v>
          </cell>
          <cell r="D552" t="str">
            <v>AZAA01</v>
          </cell>
          <cell r="E552" t="str">
            <v>A</v>
          </cell>
          <cell r="F552" t="str">
            <v>JY</v>
          </cell>
          <cell r="G552">
            <v>2045</v>
          </cell>
          <cell r="H552">
            <v>1978</v>
          </cell>
          <cell r="I552" t="str">
            <v>1</v>
          </cell>
          <cell r="L552" t="str">
            <v>3</v>
          </cell>
          <cell r="M552" t="str">
            <v>O</v>
          </cell>
          <cell r="N552" t="str">
            <v>次期SIS</v>
          </cell>
          <cell r="O552" t="str">
            <v>SIS-E</v>
          </cell>
          <cell r="P552" t="str">
            <v>-</v>
          </cell>
          <cell r="Q552" t="str">
            <v>ﾌｧﾝｶｰｺﾞ</v>
          </cell>
          <cell r="R552" t="str">
            <v>NBC</v>
          </cell>
          <cell r="S552">
            <v>251</v>
          </cell>
          <cell r="T552">
            <v>281</v>
          </cell>
          <cell r="U552">
            <v>235</v>
          </cell>
          <cell r="V552">
            <v>214</v>
          </cell>
          <cell r="W552">
            <v>199</v>
          </cell>
          <cell r="X552">
            <v>227</v>
          </cell>
          <cell r="Y552">
            <v>1407</v>
          </cell>
          <cell r="Z552">
            <v>0</v>
          </cell>
          <cell r="AA552">
            <v>0</v>
          </cell>
          <cell r="AB552" t="str">
            <v>1</v>
          </cell>
          <cell r="AC552">
            <v>2.3199999999999998</v>
          </cell>
          <cell r="AD552">
            <v>370.94</v>
          </cell>
          <cell r="AE552">
            <v>0</v>
          </cell>
          <cell r="AF552">
            <v>706</v>
          </cell>
          <cell r="AH552">
            <v>0</v>
          </cell>
          <cell r="AI552">
            <v>0</v>
          </cell>
        </row>
        <row r="553">
          <cell r="A553" t="str">
            <v>2CL</v>
          </cell>
          <cell r="B553" t="str">
            <v>2L2</v>
          </cell>
          <cell r="C553" t="str">
            <v>1879000590</v>
          </cell>
          <cell r="D553" t="str">
            <v>CZAJ04</v>
          </cell>
          <cell r="E553" t="str">
            <v>A</v>
          </cell>
          <cell r="F553" t="str">
            <v>JY</v>
          </cell>
          <cell r="G553">
            <v>2045</v>
          </cell>
          <cell r="H553">
            <v>1423</v>
          </cell>
          <cell r="I553" t="str">
            <v>1</v>
          </cell>
          <cell r="L553" t="str">
            <v>3</v>
          </cell>
          <cell r="M553" t="str">
            <v>O</v>
          </cell>
          <cell r="N553" t="str">
            <v>次期SIS</v>
          </cell>
          <cell r="O553" t="str">
            <v>SIS-E</v>
          </cell>
          <cell r="P553" t="str">
            <v>-</v>
          </cell>
          <cell r="Q553" t="str">
            <v>ｱｺｰﾄﾞ</v>
          </cell>
          <cell r="R553" t="str">
            <v>ｱｺｰﾄﾞ</v>
          </cell>
          <cell r="S553">
            <v>937</v>
          </cell>
          <cell r="T553">
            <v>844</v>
          </cell>
          <cell r="U553">
            <v>1031</v>
          </cell>
          <cell r="V553">
            <v>984</v>
          </cell>
          <cell r="W553">
            <v>844</v>
          </cell>
          <cell r="X553">
            <v>1031</v>
          </cell>
          <cell r="Y553">
            <v>5671</v>
          </cell>
          <cell r="Z553">
            <v>4620</v>
          </cell>
          <cell r="AA553">
            <v>6750</v>
          </cell>
          <cell r="AB553" t="str">
            <v>1</v>
          </cell>
          <cell r="AC553">
            <v>2.3199999999999998</v>
          </cell>
          <cell r="AD553">
            <v>162.85</v>
          </cell>
          <cell r="AE553">
            <v>0</v>
          </cell>
          <cell r="AF553">
            <v>733</v>
          </cell>
          <cell r="AH553">
            <v>0</v>
          </cell>
          <cell r="AI553">
            <v>0</v>
          </cell>
        </row>
        <row r="554">
          <cell r="A554" t="str">
            <v>2CL</v>
          </cell>
          <cell r="B554" t="str">
            <v>2L2</v>
          </cell>
          <cell r="C554" t="str">
            <v>1879000610</v>
          </cell>
          <cell r="D554" t="str">
            <v>DZAG02</v>
          </cell>
          <cell r="E554" t="str">
            <v>A</v>
          </cell>
          <cell r="F554" t="str">
            <v>JY</v>
          </cell>
          <cell r="G554">
            <v>1874</v>
          </cell>
          <cell r="H554">
            <v>1874</v>
          </cell>
          <cell r="I554" t="str">
            <v>1</v>
          </cell>
          <cell r="L554" t="str">
            <v>3</v>
          </cell>
          <cell r="M554" t="str">
            <v>O</v>
          </cell>
          <cell r="N554" t="str">
            <v>次期SIS</v>
          </cell>
          <cell r="O554" t="str">
            <v>SIS-E</v>
          </cell>
          <cell r="P554" t="str">
            <v>-</v>
          </cell>
          <cell r="Q554" t="str">
            <v>ﾑｰｳﾞ</v>
          </cell>
          <cell r="R554" t="str">
            <v>ﾑｰﾌﾞ</v>
          </cell>
          <cell r="S554">
            <v>90</v>
          </cell>
          <cell r="T554">
            <v>78</v>
          </cell>
          <cell r="U554">
            <v>101</v>
          </cell>
          <cell r="V554">
            <v>106</v>
          </cell>
          <cell r="W554">
            <v>82</v>
          </cell>
          <cell r="X554">
            <v>111</v>
          </cell>
          <cell r="Y554">
            <v>568</v>
          </cell>
          <cell r="Z554">
            <v>443</v>
          </cell>
          <cell r="AA554">
            <v>600</v>
          </cell>
          <cell r="AB554" t="str">
            <v>1</v>
          </cell>
          <cell r="AC554">
            <v>2.3199999999999998</v>
          </cell>
          <cell r="AD554">
            <v>318.42</v>
          </cell>
          <cell r="AE554">
            <v>0</v>
          </cell>
          <cell r="AF554">
            <v>700</v>
          </cell>
          <cell r="AH554">
            <v>0</v>
          </cell>
          <cell r="AI554">
            <v>0</v>
          </cell>
        </row>
        <row r="555">
          <cell r="A555" t="str">
            <v>2CL</v>
          </cell>
          <cell r="B555" t="str">
            <v>2L2</v>
          </cell>
          <cell r="C555" t="str">
            <v>1879000620</v>
          </cell>
          <cell r="D555" t="str">
            <v>DZAG02</v>
          </cell>
          <cell r="E555" t="str">
            <v>A</v>
          </cell>
          <cell r="F555" t="str">
            <v>JY</v>
          </cell>
          <cell r="G555">
            <v>1874</v>
          </cell>
          <cell r="H555">
            <v>1874</v>
          </cell>
          <cell r="I555" t="str">
            <v>1</v>
          </cell>
          <cell r="L555" t="str">
            <v>3</v>
          </cell>
          <cell r="M555" t="str">
            <v>O</v>
          </cell>
          <cell r="N555" t="str">
            <v>次期SIS</v>
          </cell>
          <cell r="O555" t="str">
            <v>SIS-E</v>
          </cell>
          <cell r="P555" t="str">
            <v>-</v>
          </cell>
          <cell r="Q555" t="str">
            <v>ﾑｰｳﾞ</v>
          </cell>
          <cell r="R555" t="str">
            <v>ﾑｰﾌﾞ</v>
          </cell>
          <cell r="S555">
            <v>90</v>
          </cell>
          <cell r="T555">
            <v>78</v>
          </cell>
          <cell r="U555">
            <v>101</v>
          </cell>
          <cell r="V555">
            <v>106</v>
          </cell>
          <cell r="W555">
            <v>82</v>
          </cell>
          <cell r="X555">
            <v>111</v>
          </cell>
          <cell r="Y555">
            <v>568</v>
          </cell>
          <cell r="Z555">
            <v>443</v>
          </cell>
          <cell r="AA555">
            <v>600</v>
          </cell>
          <cell r="AB555" t="str">
            <v>1</v>
          </cell>
          <cell r="AC555">
            <v>2.3199999999999998</v>
          </cell>
          <cell r="AD555">
            <v>318.42</v>
          </cell>
          <cell r="AE555">
            <v>0</v>
          </cell>
          <cell r="AF555">
            <v>700</v>
          </cell>
          <cell r="AH555">
            <v>0</v>
          </cell>
          <cell r="AI555">
            <v>0</v>
          </cell>
        </row>
        <row r="556">
          <cell r="A556" t="str">
            <v>2CL</v>
          </cell>
          <cell r="B556" t="str">
            <v>2L2</v>
          </cell>
          <cell r="C556" t="str">
            <v>1879000630</v>
          </cell>
          <cell r="D556" t="str">
            <v>DZAG02</v>
          </cell>
          <cell r="E556" t="str">
            <v>A</v>
          </cell>
          <cell r="F556" t="str">
            <v>JY</v>
          </cell>
          <cell r="G556">
            <v>1874</v>
          </cell>
          <cell r="H556">
            <v>1874</v>
          </cell>
          <cell r="I556" t="str">
            <v>1</v>
          </cell>
          <cell r="L556" t="str">
            <v>3</v>
          </cell>
          <cell r="M556" t="str">
            <v>O</v>
          </cell>
          <cell r="N556" t="str">
            <v>次期SIS</v>
          </cell>
          <cell r="O556" t="str">
            <v>SIS-E</v>
          </cell>
          <cell r="P556" t="str">
            <v>-</v>
          </cell>
          <cell r="Q556" t="str">
            <v>ﾐﾗ(5DR)</v>
          </cell>
          <cell r="R556" t="str">
            <v>ﾐﾗ</v>
          </cell>
          <cell r="S556">
            <v>72</v>
          </cell>
          <cell r="T556">
            <v>61</v>
          </cell>
          <cell r="U556">
            <v>81</v>
          </cell>
          <cell r="V556">
            <v>84</v>
          </cell>
          <cell r="W556">
            <v>61</v>
          </cell>
          <cell r="X556">
            <v>85</v>
          </cell>
          <cell r="Y556">
            <v>444</v>
          </cell>
          <cell r="Z556">
            <v>366</v>
          </cell>
          <cell r="AA556">
            <v>617</v>
          </cell>
          <cell r="AB556" t="str">
            <v>1</v>
          </cell>
          <cell r="AC556">
            <v>2.3199999999999998</v>
          </cell>
          <cell r="AD556">
            <v>318.42</v>
          </cell>
          <cell r="AE556">
            <v>0</v>
          </cell>
          <cell r="AF556">
            <v>700</v>
          </cell>
          <cell r="AH556">
            <v>0</v>
          </cell>
          <cell r="AI556">
            <v>0</v>
          </cell>
        </row>
        <row r="557">
          <cell r="A557" t="str">
            <v>2CL</v>
          </cell>
          <cell r="B557" t="str">
            <v>2L2</v>
          </cell>
          <cell r="C557" t="str">
            <v>1879000640</v>
          </cell>
          <cell r="D557" t="str">
            <v>DZAG02</v>
          </cell>
          <cell r="E557" t="str">
            <v>A</v>
          </cell>
          <cell r="F557" t="str">
            <v>JY</v>
          </cell>
          <cell r="G557">
            <v>1874</v>
          </cell>
          <cell r="H557">
            <v>1874</v>
          </cell>
          <cell r="I557" t="str">
            <v>1</v>
          </cell>
          <cell r="L557" t="str">
            <v>3</v>
          </cell>
          <cell r="M557" t="str">
            <v>O</v>
          </cell>
          <cell r="N557" t="str">
            <v>次期SIS</v>
          </cell>
          <cell r="O557" t="str">
            <v>SIS-E</v>
          </cell>
          <cell r="P557" t="str">
            <v>-</v>
          </cell>
          <cell r="Q557" t="str">
            <v>ﾐﾗ(5DR)</v>
          </cell>
          <cell r="R557" t="str">
            <v>ﾐﾗ</v>
          </cell>
          <cell r="S557">
            <v>72</v>
          </cell>
          <cell r="T557">
            <v>61</v>
          </cell>
          <cell r="U557">
            <v>81</v>
          </cell>
          <cell r="V557">
            <v>84</v>
          </cell>
          <cell r="W557">
            <v>61</v>
          </cell>
          <cell r="X557">
            <v>85</v>
          </cell>
          <cell r="Y557">
            <v>444</v>
          </cell>
          <cell r="Z557">
            <v>366</v>
          </cell>
          <cell r="AA557">
            <v>617</v>
          </cell>
          <cell r="AB557" t="str">
            <v>1</v>
          </cell>
          <cell r="AC557">
            <v>2.3199999999999998</v>
          </cell>
          <cell r="AD557">
            <v>318.42</v>
          </cell>
          <cell r="AE557">
            <v>0</v>
          </cell>
          <cell r="AF557">
            <v>700</v>
          </cell>
          <cell r="AH557">
            <v>0</v>
          </cell>
          <cell r="AI557">
            <v>0</v>
          </cell>
        </row>
        <row r="558">
          <cell r="A558" t="str">
            <v>2CL</v>
          </cell>
          <cell r="B558" t="str">
            <v>2L2</v>
          </cell>
          <cell r="C558" t="str">
            <v>1879000650</v>
          </cell>
          <cell r="D558" t="str">
            <v>DZAG02</v>
          </cell>
          <cell r="E558" t="str">
            <v>A</v>
          </cell>
          <cell r="F558" t="str">
            <v>JY</v>
          </cell>
          <cell r="G558">
            <v>1874</v>
          </cell>
          <cell r="H558">
            <v>1874</v>
          </cell>
          <cell r="I558" t="str">
            <v>1</v>
          </cell>
          <cell r="L558" t="str">
            <v>3</v>
          </cell>
          <cell r="M558" t="str">
            <v>O</v>
          </cell>
          <cell r="N558" t="str">
            <v>次期SIS</v>
          </cell>
          <cell r="O558" t="str">
            <v>SIS-E</v>
          </cell>
          <cell r="P558" t="str">
            <v>-</v>
          </cell>
          <cell r="Q558" t="str">
            <v>ﾐﾗ(3DR)</v>
          </cell>
          <cell r="R558" t="str">
            <v>ﾐﾗ</v>
          </cell>
          <cell r="S558">
            <v>72</v>
          </cell>
          <cell r="T558">
            <v>61</v>
          </cell>
          <cell r="U558">
            <v>81</v>
          </cell>
          <cell r="V558">
            <v>84</v>
          </cell>
          <cell r="W558">
            <v>61</v>
          </cell>
          <cell r="X558">
            <v>85</v>
          </cell>
          <cell r="Y558">
            <v>444</v>
          </cell>
          <cell r="Z558">
            <v>366</v>
          </cell>
          <cell r="AA558">
            <v>617</v>
          </cell>
          <cell r="AB558" t="str">
            <v>1</v>
          </cell>
          <cell r="AC558">
            <v>2.3199999999999998</v>
          </cell>
          <cell r="AD558">
            <v>318.42</v>
          </cell>
          <cell r="AE558">
            <v>0</v>
          </cell>
          <cell r="AF558">
            <v>704</v>
          </cell>
          <cell r="AH558">
            <v>0</v>
          </cell>
          <cell r="AI558">
            <v>0</v>
          </cell>
        </row>
        <row r="559">
          <cell r="A559" t="str">
            <v>2CL</v>
          </cell>
          <cell r="B559" t="str">
            <v>2L2</v>
          </cell>
          <cell r="C559" t="str">
            <v>1879000660</v>
          </cell>
          <cell r="D559" t="str">
            <v>DZAG02</v>
          </cell>
          <cell r="E559" t="str">
            <v>A</v>
          </cell>
          <cell r="F559" t="str">
            <v>JY</v>
          </cell>
          <cell r="G559">
            <v>1874</v>
          </cell>
          <cell r="H559">
            <v>1874</v>
          </cell>
          <cell r="I559" t="str">
            <v>1</v>
          </cell>
          <cell r="L559" t="str">
            <v>3</v>
          </cell>
          <cell r="M559" t="str">
            <v>O</v>
          </cell>
          <cell r="N559" t="str">
            <v>次期SIS</v>
          </cell>
          <cell r="O559" t="str">
            <v>SIS-E</v>
          </cell>
          <cell r="P559" t="str">
            <v>-</v>
          </cell>
          <cell r="Q559" t="str">
            <v>ﾐﾗ(3DR)</v>
          </cell>
          <cell r="R559" t="str">
            <v>ﾐﾗ</v>
          </cell>
          <cell r="S559">
            <v>72</v>
          </cell>
          <cell r="T559">
            <v>61</v>
          </cell>
          <cell r="U559">
            <v>81</v>
          </cell>
          <cell r="V559">
            <v>84</v>
          </cell>
          <cell r="W559">
            <v>61</v>
          </cell>
          <cell r="X559">
            <v>85</v>
          </cell>
          <cell r="Y559">
            <v>444</v>
          </cell>
          <cell r="Z559">
            <v>366</v>
          </cell>
          <cell r="AA559">
            <v>617</v>
          </cell>
          <cell r="AB559" t="str">
            <v>1</v>
          </cell>
          <cell r="AC559">
            <v>2.3199999999999998</v>
          </cell>
          <cell r="AD559">
            <v>317.22000000000003</v>
          </cell>
          <cell r="AE559">
            <v>0</v>
          </cell>
          <cell r="AF559">
            <v>704</v>
          </cell>
          <cell r="AH559">
            <v>0</v>
          </cell>
          <cell r="AI559">
            <v>0</v>
          </cell>
        </row>
        <row r="560">
          <cell r="A560" t="str">
            <v>2CL</v>
          </cell>
          <cell r="B560" t="str">
            <v>2L2</v>
          </cell>
          <cell r="C560" t="str">
            <v>1879000670</v>
          </cell>
          <cell r="D560" t="str">
            <v>CZAH05</v>
          </cell>
          <cell r="E560" t="str">
            <v>A</v>
          </cell>
          <cell r="F560" t="str">
            <v>JY</v>
          </cell>
          <cell r="G560">
            <v>1974</v>
          </cell>
          <cell r="H560">
            <v>1914</v>
          </cell>
          <cell r="I560" t="str">
            <v>1</v>
          </cell>
          <cell r="L560" t="str">
            <v>3</v>
          </cell>
          <cell r="M560" t="str">
            <v>O</v>
          </cell>
          <cell r="N560" t="str">
            <v>次期SIS</v>
          </cell>
          <cell r="O560" t="str">
            <v>SIS-E</v>
          </cell>
          <cell r="P560" t="str">
            <v>-</v>
          </cell>
          <cell r="Q560" t="str">
            <v>ﾚｶﾞｼｨ(21Z)</v>
          </cell>
          <cell r="R560" t="str">
            <v>ﾚｶﾞｼｰ</v>
          </cell>
          <cell r="S560">
            <v>671</v>
          </cell>
          <cell r="T560">
            <v>794</v>
          </cell>
          <cell r="U560">
            <v>926</v>
          </cell>
          <cell r="V560">
            <v>879</v>
          </cell>
          <cell r="W560">
            <v>727</v>
          </cell>
          <cell r="X560">
            <v>924</v>
          </cell>
          <cell r="Y560">
            <v>4921</v>
          </cell>
          <cell r="Z560">
            <v>4400</v>
          </cell>
          <cell r="AA560">
            <v>10820</v>
          </cell>
          <cell r="AB560" t="str">
            <v>1</v>
          </cell>
          <cell r="AC560">
            <v>2.3199999999999998</v>
          </cell>
          <cell r="AD560">
            <v>192.89</v>
          </cell>
          <cell r="AE560">
            <v>0</v>
          </cell>
          <cell r="AF560">
            <v>710</v>
          </cell>
          <cell r="AH560">
            <v>0</v>
          </cell>
          <cell r="AI560">
            <v>0</v>
          </cell>
        </row>
        <row r="561">
          <cell r="A561" t="str">
            <v>2CL</v>
          </cell>
          <cell r="B561" t="str">
            <v>2L2</v>
          </cell>
          <cell r="C561" t="str">
            <v>1879000680</v>
          </cell>
          <cell r="D561" t="str">
            <v>CZAH05</v>
          </cell>
          <cell r="E561" t="str">
            <v>A</v>
          </cell>
          <cell r="F561" t="str">
            <v>JY</v>
          </cell>
          <cell r="G561">
            <v>1974</v>
          </cell>
          <cell r="H561">
            <v>1914</v>
          </cell>
          <cell r="I561" t="str">
            <v>1</v>
          </cell>
          <cell r="L561" t="str">
            <v>3</v>
          </cell>
          <cell r="M561" t="str">
            <v>O</v>
          </cell>
          <cell r="N561" t="str">
            <v>次期SIS</v>
          </cell>
          <cell r="O561" t="str">
            <v>SIS-E</v>
          </cell>
          <cell r="P561" t="str">
            <v>-</v>
          </cell>
          <cell r="Q561" t="str">
            <v>ﾚｶﾞｼｨ(21Z)</v>
          </cell>
          <cell r="R561" t="str">
            <v>ﾚｶﾞｼｰ</v>
          </cell>
          <cell r="S561">
            <v>671</v>
          </cell>
          <cell r="T561">
            <v>794</v>
          </cell>
          <cell r="U561">
            <v>926</v>
          </cell>
          <cell r="V561">
            <v>879</v>
          </cell>
          <cell r="W561">
            <v>727</v>
          </cell>
          <cell r="X561">
            <v>924</v>
          </cell>
          <cell r="Y561">
            <v>4921</v>
          </cell>
          <cell r="Z561">
            <v>4400</v>
          </cell>
          <cell r="AA561">
            <v>10820</v>
          </cell>
          <cell r="AB561" t="str">
            <v>1</v>
          </cell>
          <cell r="AC561">
            <v>2.3199999999999998</v>
          </cell>
          <cell r="AD561">
            <v>190.29</v>
          </cell>
          <cell r="AE561">
            <v>0</v>
          </cell>
          <cell r="AF561">
            <v>710</v>
          </cell>
          <cell r="AH561">
            <v>0</v>
          </cell>
          <cell r="AI561">
            <v>0</v>
          </cell>
        </row>
        <row r="562">
          <cell r="A562" t="str">
            <v>2CL</v>
          </cell>
          <cell r="B562" t="str">
            <v>2L2</v>
          </cell>
          <cell r="C562" t="str">
            <v>1879000690</v>
          </cell>
          <cell r="D562" t="str">
            <v>CZAH05</v>
          </cell>
          <cell r="E562" t="str">
            <v>A</v>
          </cell>
          <cell r="F562" t="str">
            <v>JY</v>
          </cell>
          <cell r="G562">
            <v>2000</v>
          </cell>
          <cell r="H562">
            <v>1940</v>
          </cell>
          <cell r="I562" t="str">
            <v>1</v>
          </cell>
          <cell r="L562" t="str">
            <v>3</v>
          </cell>
          <cell r="M562" t="str">
            <v>O</v>
          </cell>
          <cell r="N562" t="str">
            <v>次期SIS</v>
          </cell>
          <cell r="O562" t="str">
            <v>SIS-E</v>
          </cell>
          <cell r="P562" t="str">
            <v>-</v>
          </cell>
          <cell r="Q562" t="str">
            <v>ﾚｶﾞｼｨ(21Z)</v>
          </cell>
          <cell r="R562" t="str">
            <v>ﾚｶﾞｼｰ</v>
          </cell>
          <cell r="S562">
            <v>2468</v>
          </cell>
          <cell r="T562">
            <v>2920</v>
          </cell>
          <cell r="U562">
            <v>3407</v>
          </cell>
          <cell r="V562">
            <v>3234</v>
          </cell>
          <cell r="W562">
            <v>2674</v>
          </cell>
          <cell r="X562">
            <v>3398</v>
          </cell>
          <cell r="Y562">
            <v>18101</v>
          </cell>
          <cell r="Z562">
            <v>17500</v>
          </cell>
          <cell r="AA562">
            <v>37400</v>
          </cell>
          <cell r="AB562" t="str">
            <v>1</v>
          </cell>
          <cell r="AC562">
            <v>2.3199999999999998</v>
          </cell>
          <cell r="AD562">
            <v>263.42</v>
          </cell>
          <cell r="AE562">
            <v>0</v>
          </cell>
          <cell r="AF562">
            <v>710</v>
          </cell>
          <cell r="AH562">
            <v>0</v>
          </cell>
          <cell r="AI562">
            <v>0</v>
          </cell>
        </row>
        <row r="563">
          <cell r="A563" t="str">
            <v>2CL</v>
          </cell>
          <cell r="B563" t="str">
            <v>2L2</v>
          </cell>
          <cell r="C563" t="str">
            <v>1879000700</v>
          </cell>
          <cell r="D563" t="str">
            <v>CZAH05</v>
          </cell>
          <cell r="E563" t="str">
            <v>A</v>
          </cell>
          <cell r="F563" t="str">
            <v>JY</v>
          </cell>
          <cell r="G563">
            <v>2000</v>
          </cell>
          <cell r="H563">
            <v>1940</v>
          </cell>
          <cell r="I563" t="str">
            <v>1</v>
          </cell>
          <cell r="L563" t="str">
            <v>3</v>
          </cell>
          <cell r="M563" t="str">
            <v>O</v>
          </cell>
          <cell r="N563" t="str">
            <v>次期SIS</v>
          </cell>
          <cell r="O563" t="str">
            <v>SIS-E</v>
          </cell>
          <cell r="P563" t="str">
            <v>-</v>
          </cell>
          <cell r="Q563" t="str">
            <v>ﾚｶﾞｼｨ(21Z)</v>
          </cell>
          <cell r="R563" t="str">
            <v>ﾚｶﾞｼｰ</v>
          </cell>
          <cell r="S563">
            <v>2468</v>
          </cell>
          <cell r="T563">
            <v>2920</v>
          </cell>
          <cell r="U563">
            <v>3407</v>
          </cell>
          <cell r="V563">
            <v>3234</v>
          </cell>
          <cell r="W563">
            <v>2674</v>
          </cell>
          <cell r="X563">
            <v>3398</v>
          </cell>
          <cell r="Y563">
            <v>18101</v>
          </cell>
          <cell r="Z563">
            <v>17500</v>
          </cell>
          <cell r="AA563">
            <v>37400</v>
          </cell>
          <cell r="AB563" t="str">
            <v>1</v>
          </cell>
          <cell r="AC563">
            <v>2.3199999999999998</v>
          </cell>
          <cell r="AD563">
            <v>266.02</v>
          </cell>
          <cell r="AE563">
            <v>0</v>
          </cell>
          <cell r="AF563">
            <v>710</v>
          </cell>
          <cell r="AH563">
            <v>0</v>
          </cell>
          <cell r="AI563">
            <v>0</v>
          </cell>
        </row>
        <row r="564">
          <cell r="A564" t="str">
            <v>2CL</v>
          </cell>
          <cell r="B564" t="str">
            <v>2L2</v>
          </cell>
          <cell r="C564" t="str">
            <v>1879000710</v>
          </cell>
          <cell r="D564" t="str">
            <v>AZAA01</v>
          </cell>
          <cell r="E564" t="str">
            <v>A</v>
          </cell>
          <cell r="F564" t="str">
            <v>JY</v>
          </cell>
          <cell r="G564">
            <v>2062</v>
          </cell>
          <cell r="H564">
            <v>1957</v>
          </cell>
          <cell r="I564" t="str">
            <v>1</v>
          </cell>
          <cell r="L564" t="str">
            <v>3</v>
          </cell>
          <cell r="M564" t="str">
            <v>O</v>
          </cell>
          <cell r="N564" t="str">
            <v>次期SIS</v>
          </cell>
          <cell r="O564" t="str">
            <v>SIS-E</v>
          </cell>
          <cell r="P564" t="str">
            <v>-</v>
          </cell>
          <cell r="Q564" t="str">
            <v>ﾊﾘｱｰ</v>
          </cell>
          <cell r="R564" t="str">
            <v>ﾊﾘｱｰ</v>
          </cell>
          <cell r="S564">
            <v>6112</v>
          </cell>
          <cell r="T564">
            <v>6898</v>
          </cell>
          <cell r="U564">
            <v>7946</v>
          </cell>
          <cell r="V564">
            <v>7223</v>
          </cell>
          <cell r="W564">
            <v>6675</v>
          </cell>
          <cell r="X564">
            <v>7771</v>
          </cell>
          <cell r="Y564">
            <v>42625</v>
          </cell>
          <cell r="Z564">
            <v>37350</v>
          </cell>
          <cell r="AA564">
            <v>71900</v>
          </cell>
          <cell r="AB564" t="str">
            <v>1</v>
          </cell>
          <cell r="AC564">
            <v>2.3199999999999998</v>
          </cell>
          <cell r="AD564">
            <v>190.56</v>
          </cell>
          <cell r="AE564">
            <v>0</v>
          </cell>
          <cell r="AF564">
            <v>702</v>
          </cell>
          <cell r="AH564">
            <v>0</v>
          </cell>
          <cell r="AI564">
            <v>0</v>
          </cell>
        </row>
        <row r="565">
          <cell r="A565" t="str">
            <v>2CL</v>
          </cell>
          <cell r="B565" t="str">
            <v>2L2</v>
          </cell>
          <cell r="C565" t="str">
            <v>1879000720</v>
          </cell>
          <cell r="D565" t="str">
            <v>AZAA01</v>
          </cell>
          <cell r="E565" t="str">
            <v>A</v>
          </cell>
          <cell r="F565" t="str">
            <v>JY</v>
          </cell>
          <cell r="G565">
            <v>2062</v>
          </cell>
          <cell r="H565">
            <v>1957</v>
          </cell>
          <cell r="I565" t="str">
            <v>1</v>
          </cell>
          <cell r="L565" t="str">
            <v>3</v>
          </cell>
          <cell r="M565" t="str">
            <v>O</v>
          </cell>
          <cell r="N565" t="str">
            <v>次期SIS</v>
          </cell>
          <cell r="O565" t="str">
            <v>SIS-E</v>
          </cell>
          <cell r="P565" t="str">
            <v>-</v>
          </cell>
          <cell r="Q565" t="str">
            <v>ﾊﾘｱｰ</v>
          </cell>
          <cell r="R565" t="str">
            <v>ﾊﾘｱｰ</v>
          </cell>
          <cell r="S565">
            <v>6112</v>
          </cell>
          <cell r="T565">
            <v>6898</v>
          </cell>
          <cell r="U565">
            <v>7946</v>
          </cell>
          <cell r="V565">
            <v>7223</v>
          </cell>
          <cell r="W565">
            <v>6675</v>
          </cell>
          <cell r="X565">
            <v>7771</v>
          </cell>
          <cell r="Y565">
            <v>42625</v>
          </cell>
          <cell r="Z565">
            <v>37350</v>
          </cell>
          <cell r="AA565">
            <v>71900</v>
          </cell>
          <cell r="AB565" t="str">
            <v>1</v>
          </cell>
          <cell r="AC565">
            <v>2.3199999999999998</v>
          </cell>
          <cell r="AD565">
            <v>190.56</v>
          </cell>
          <cell r="AE565">
            <v>0</v>
          </cell>
          <cell r="AF565">
            <v>702</v>
          </cell>
          <cell r="AH565">
            <v>0</v>
          </cell>
          <cell r="AI565">
            <v>0</v>
          </cell>
        </row>
        <row r="566">
          <cell r="A566" t="str">
            <v>2CL</v>
          </cell>
          <cell r="B566" t="str">
            <v>2L2</v>
          </cell>
          <cell r="C566" t="str">
            <v>1879000730</v>
          </cell>
          <cell r="D566" t="str">
            <v>AZAA01</v>
          </cell>
          <cell r="E566" t="str">
            <v>A</v>
          </cell>
          <cell r="F566" t="str">
            <v>JY</v>
          </cell>
          <cell r="G566">
            <v>2063</v>
          </cell>
          <cell r="H566">
            <v>1954</v>
          </cell>
          <cell r="I566" t="str">
            <v>1</v>
          </cell>
          <cell r="L566" t="str">
            <v>3</v>
          </cell>
          <cell r="M566" t="str">
            <v>O</v>
          </cell>
          <cell r="N566" t="str">
            <v>次期SIS</v>
          </cell>
          <cell r="O566" t="str">
            <v>SIS-E</v>
          </cell>
          <cell r="P566" t="str">
            <v>-</v>
          </cell>
          <cell r="Q566" t="str">
            <v>ﾊﾘｱｰ</v>
          </cell>
          <cell r="R566" t="str">
            <v>ﾊﾘｱｰ</v>
          </cell>
          <cell r="S566">
            <v>6001</v>
          </cell>
          <cell r="T566">
            <v>6774</v>
          </cell>
          <cell r="U566">
            <v>7802</v>
          </cell>
          <cell r="V566">
            <v>7094</v>
          </cell>
          <cell r="W566">
            <v>6553</v>
          </cell>
          <cell r="X566">
            <v>7629</v>
          </cell>
          <cell r="Y566">
            <v>41853</v>
          </cell>
          <cell r="Z566">
            <v>37405</v>
          </cell>
          <cell r="AA566">
            <v>81300</v>
          </cell>
          <cell r="AB566" t="str">
            <v>1</v>
          </cell>
          <cell r="AC566">
            <v>2.3199999999999998</v>
          </cell>
          <cell r="AD566">
            <v>184.68</v>
          </cell>
          <cell r="AE566">
            <v>0</v>
          </cell>
          <cell r="AF566">
            <v>706</v>
          </cell>
          <cell r="AH566">
            <v>0</v>
          </cell>
          <cell r="AI566">
            <v>0</v>
          </cell>
        </row>
        <row r="567">
          <cell r="A567" t="str">
            <v>2CL</v>
          </cell>
          <cell r="B567" t="str">
            <v>2L2</v>
          </cell>
          <cell r="C567" t="str">
            <v>1879000740</v>
          </cell>
          <cell r="D567" t="str">
            <v>AZAA01</v>
          </cell>
          <cell r="E567" t="str">
            <v>A</v>
          </cell>
          <cell r="F567" t="str">
            <v>JY</v>
          </cell>
          <cell r="G567">
            <v>2063</v>
          </cell>
          <cell r="H567">
            <v>1954</v>
          </cell>
          <cell r="I567" t="str">
            <v>1</v>
          </cell>
          <cell r="L567" t="str">
            <v>3</v>
          </cell>
          <cell r="M567" t="str">
            <v>O</v>
          </cell>
          <cell r="N567" t="str">
            <v>次期SIS</v>
          </cell>
          <cell r="O567" t="str">
            <v>SIS-E</v>
          </cell>
          <cell r="P567" t="str">
            <v>-</v>
          </cell>
          <cell r="Q567" t="str">
            <v>ﾊﾘｱｰ</v>
          </cell>
          <cell r="R567" t="str">
            <v>ﾊﾘｱｰ</v>
          </cell>
          <cell r="S567">
            <v>6001</v>
          </cell>
          <cell r="T567">
            <v>6774</v>
          </cell>
          <cell r="U567">
            <v>7802</v>
          </cell>
          <cell r="V567">
            <v>7094</v>
          </cell>
          <cell r="W567">
            <v>6553</v>
          </cell>
          <cell r="X567">
            <v>7629</v>
          </cell>
          <cell r="Y567">
            <v>41853</v>
          </cell>
          <cell r="Z567">
            <v>37405</v>
          </cell>
          <cell r="AA567">
            <v>81300</v>
          </cell>
          <cell r="AB567" t="str">
            <v>1</v>
          </cell>
          <cell r="AC567">
            <v>2.3199999999999998</v>
          </cell>
          <cell r="AD567">
            <v>184.68</v>
          </cell>
          <cell r="AE567">
            <v>0</v>
          </cell>
          <cell r="AF567">
            <v>706</v>
          </cell>
          <cell r="AH567">
            <v>0</v>
          </cell>
          <cell r="AI567">
            <v>0</v>
          </cell>
        </row>
        <row r="568">
          <cell r="A568" t="str">
            <v>2CL</v>
          </cell>
          <cell r="B568" t="str">
            <v>2L2</v>
          </cell>
          <cell r="C568" t="str">
            <v>1879000750</v>
          </cell>
          <cell r="D568" t="str">
            <v>AZAA01</v>
          </cell>
          <cell r="E568" t="str">
            <v>A</v>
          </cell>
          <cell r="F568" t="str">
            <v>JY</v>
          </cell>
          <cell r="G568">
            <v>2022</v>
          </cell>
          <cell r="H568">
            <v>1955</v>
          </cell>
          <cell r="I568" t="str">
            <v>1</v>
          </cell>
          <cell r="L568" t="str">
            <v>3</v>
          </cell>
          <cell r="M568" t="str">
            <v>O</v>
          </cell>
          <cell r="N568" t="str">
            <v>次期SIS</v>
          </cell>
          <cell r="O568" t="str">
            <v>SIS-E</v>
          </cell>
          <cell r="P568" t="str">
            <v>-</v>
          </cell>
          <cell r="Q568" t="str">
            <v>ｳﾞｨｯﾂ</v>
          </cell>
          <cell r="R568" t="str">
            <v>ｳﾞｨｯﾂ</v>
          </cell>
          <cell r="S568">
            <v>119</v>
          </cell>
          <cell r="T568">
            <v>121</v>
          </cell>
          <cell r="U568">
            <v>168</v>
          </cell>
          <cell r="V568">
            <v>158</v>
          </cell>
          <cell r="W568">
            <v>60</v>
          </cell>
          <cell r="X568">
            <v>0</v>
          </cell>
          <cell r="Y568">
            <v>626</v>
          </cell>
          <cell r="Z568">
            <v>0</v>
          </cell>
          <cell r="AA568">
            <v>0</v>
          </cell>
          <cell r="AB568" t="str">
            <v>1</v>
          </cell>
          <cell r="AC568">
            <v>2.3199999999999998</v>
          </cell>
          <cell r="AD568">
            <v>169.46</v>
          </cell>
          <cell r="AE568">
            <v>0</v>
          </cell>
          <cell r="AF568">
            <v>702</v>
          </cell>
          <cell r="AH568">
            <v>0</v>
          </cell>
          <cell r="AI568">
            <v>0</v>
          </cell>
        </row>
        <row r="569">
          <cell r="A569" t="str">
            <v>2CL</v>
          </cell>
          <cell r="B569" t="str">
            <v>2L2</v>
          </cell>
          <cell r="C569" t="str">
            <v>1879000760</v>
          </cell>
          <cell r="D569" t="str">
            <v>AZAA01</v>
          </cell>
          <cell r="E569" t="str">
            <v>A</v>
          </cell>
          <cell r="F569" t="str">
            <v>JY</v>
          </cell>
          <cell r="G569">
            <v>2022</v>
          </cell>
          <cell r="H569">
            <v>1955</v>
          </cell>
          <cell r="I569" t="str">
            <v>1</v>
          </cell>
          <cell r="L569" t="str">
            <v>3</v>
          </cell>
          <cell r="M569" t="str">
            <v>O</v>
          </cell>
          <cell r="N569" t="str">
            <v>次期SIS</v>
          </cell>
          <cell r="O569" t="str">
            <v>SIS-E</v>
          </cell>
          <cell r="P569" t="str">
            <v>-</v>
          </cell>
          <cell r="Q569" t="str">
            <v>ｳﾞｨｯﾂ</v>
          </cell>
          <cell r="R569" t="str">
            <v>ｳﾞｨｯﾂ</v>
          </cell>
          <cell r="S569">
            <v>119</v>
          </cell>
          <cell r="T569">
            <v>121</v>
          </cell>
          <cell r="U569">
            <v>168</v>
          </cell>
          <cell r="V569">
            <v>158</v>
          </cell>
          <cell r="W569">
            <v>60</v>
          </cell>
          <cell r="X569">
            <v>0</v>
          </cell>
          <cell r="Y569">
            <v>626</v>
          </cell>
          <cell r="Z569">
            <v>0</v>
          </cell>
          <cell r="AA569">
            <v>0</v>
          </cell>
          <cell r="AB569" t="str">
            <v>1</v>
          </cell>
          <cell r="AC569">
            <v>2.3199999999999998</v>
          </cell>
          <cell r="AD569">
            <v>168.81</v>
          </cell>
          <cell r="AE569">
            <v>0</v>
          </cell>
          <cell r="AF569">
            <v>702</v>
          </cell>
          <cell r="AH569">
            <v>0</v>
          </cell>
          <cell r="AI569">
            <v>0</v>
          </cell>
        </row>
        <row r="570">
          <cell r="A570" t="str">
            <v>2CL</v>
          </cell>
          <cell r="B570" t="str">
            <v>2L2</v>
          </cell>
          <cell r="C570" t="str">
            <v>1879000770</v>
          </cell>
          <cell r="D570" t="str">
            <v>XTNB01</v>
          </cell>
          <cell r="E570" t="str">
            <v>B</v>
          </cell>
          <cell r="F570" t="str">
            <v>UD</v>
          </cell>
          <cell r="G570">
            <v>2273</v>
          </cell>
          <cell r="H570">
            <v>2066</v>
          </cell>
          <cell r="I570" t="str">
            <v>1</v>
          </cell>
          <cell r="L570" t="str">
            <v>3</v>
          </cell>
          <cell r="M570" t="str">
            <v>O</v>
          </cell>
          <cell r="N570" t="str">
            <v>次期SIS</v>
          </cell>
          <cell r="O570" t="str">
            <v>SIS-E</v>
          </cell>
          <cell r="P570" t="str">
            <v>-</v>
          </cell>
          <cell r="Q570" t="str">
            <v>SIAﾚｶﾞｼｰ(BﾋﾟﾗｰRH)</v>
          </cell>
          <cell r="R570" t="str">
            <v>ﾚｶﾞｼｰ</v>
          </cell>
          <cell r="S570">
            <v>9800</v>
          </cell>
          <cell r="T570">
            <v>8400</v>
          </cell>
          <cell r="U570">
            <v>7000</v>
          </cell>
          <cell r="V570">
            <v>10800</v>
          </cell>
          <cell r="W570">
            <v>9800</v>
          </cell>
          <cell r="X570">
            <v>9800</v>
          </cell>
          <cell r="Y570">
            <v>55600</v>
          </cell>
          <cell r="Z570">
            <v>57667</v>
          </cell>
          <cell r="AA570">
            <v>108100</v>
          </cell>
          <cell r="AB570" t="str">
            <v>1</v>
          </cell>
          <cell r="AC570">
            <v>2.3199999999999998</v>
          </cell>
          <cell r="AD570">
            <v>175.78</v>
          </cell>
          <cell r="AE570">
            <v>10</v>
          </cell>
          <cell r="AF570">
            <v>710</v>
          </cell>
          <cell r="AH570">
            <v>0</v>
          </cell>
          <cell r="AI570">
            <v>0</v>
          </cell>
        </row>
        <row r="571">
          <cell r="A571" t="str">
            <v>2CL</v>
          </cell>
          <cell r="B571" t="str">
            <v>2L2</v>
          </cell>
          <cell r="C571" t="str">
            <v>1879000780</v>
          </cell>
          <cell r="D571" t="str">
            <v>XTNB01</v>
          </cell>
          <cell r="E571" t="str">
            <v>B</v>
          </cell>
          <cell r="F571" t="str">
            <v>UD</v>
          </cell>
          <cell r="G571">
            <v>2273</v>
          </cell>
          <cell r="H571">
            <v>2066</v>
          </cell>
          <cell r="I571" t="str">
            <v>1</v>
          </cell>
          <cell r="L571" t="str">
            <v>3</v>
          </cell>
          <cell r="M571" t="str">
            <v>O</v>
          </cell>
          <cell r="N571" t="str">
            <v>次期SIS</v>
          </cell>
          <cell r="O571" t="str">
            <v>SIS-E</v>
          </cell>
          <cell r="P571" t="str">
            <v>-</v>
          </cell>
          <cell r="Q571" t="str">
            <v>SIAﾚｶﾞｼｰ(BﾋﾟﾗｰLH)</v>
          </cell>
          <cell r="R571" t="str">
            <v>ﾚｶﾞｼｰ</v>
          </cell>
          <cell r="S571">
            <v>9800</v>
          </cell>
          <cell r="T571">
            <v>8400</v>
          </cell>
          <cell r="U571">
            <v>7000</v>
          </cell>
          <cell r="V571">
            <v>10800</v>
          </cell>
          <cell r="W571">
            <v>9800</v>
          </cell>
          <cell r="X571">
            <v>9800</v>
          </cell>
          <cell r="Y571">
            <v>55600</v>
          </cell>
          <cell r="Z571">
            <v>57667</v>
          </cell>
          <cell r="AA571">
            <v>108100</v>
          </cell>
          <cell r="AB571" t="str">
            <v>1</v>
          </cell>
          <cell r="AC571">
            <v>2.3199999999999998</v>
          </cell>
          <cell r="AD571">
            <v>175.78</v>
          </cell>
          <cell r="AE571">
            <v>10</v>
          </cell>
          <cell r="AF571">
            <v>710</v>
          </cell>
          <cell r="AH571">
            <v>0</v>
          </cell>
          <cell r="AI571">
            <v>0</v>
          </cell>
        </row>
        <row r="572">
          <cell r="A572" t="str">
            <v>2CL</v>
          </cell>
          <cell r="B572" t="str">
            <v>2L2</v>
          </cell>
          <cell r="C572" t="str">
            <v>1879000790</v>
          </cell>
          <cell r="D572" t="str">
            <v>XTNB01</v>
          </cell>
          <cell r="E572" t="str">
            <v>B</v>
          </cell>
          <cell r="F572" t="str">
            <v>UD</v>
          </cell>
          <cell r="G572">
            <v>2303</v>
          </cell>
          <cell r="H572">
            <v>1866</v>
          </cell>
          <cell r="I572" t="str">
            <v>2</v>
          </cell>
          <cell r="L572" t="str">
            <v>3</v>
          </cell>
          <cell r="M572" t="str">
            <v>O</v>
          </cell>
          <cell r="N572" t="str">
            <v>次期SIS</v>
          </cell>
          <cell r="O572" t="str">
            <v>SIS-E</v>
          </cell>
          <cell r="P572" t="str">
            <v>-</v>
          </cell>
          <cell r="Q572" t="str">
            <v>SIAﾚｶﾞｼｰ(CﾋﾟﾗｰRH)</v>
          </cell>
          <cell r="R572" t="str">
            <v>ﾚｶﾞｼｰ</v>
          </cell>
          <cell r="S572">
            <v>0</v>
          </cell>
          <cell r="T572">
            <v>0</v>
          </cell>
          <cell r="U572">
            <v>0</v>
          </cell>
          <cell r="V572">
            <v>0</v>
          </cell>
          <cell r="W572">
            <v>0</v>
          </cell>
          <cell r="X572">
            <v>0</v>
          </cell>
          <cell r="Y572">
            <v>0</v>
          </cell>
          <cell r="Z572">
            <v>56500</v>
          </cell>
          <cell r="AA572">
            <v>0</v>
          </cell>
          <cell r="AB572" t="str">
            <v>1</v>
          </cell>
          <cell r="AC572">
            <v>2.3199999999999998</v>
          </cell>
          <cell r="AD572">
            <v>259.52</v>
          </cell>
          <cell r="AE572">
            <v>13</v>
          </cell>
          <cell r="AF572">
            <v>710</v>
          </cell>
          <cell r="AH572">
            <v>0</v>
          </cell>
          <cell r="AI572">
            <v>0</v>
          </cell>
        </row>
        <row r="573">
          <cell r="A573" t="str">
            <v>2CL</v>
          </cell>
          <cell r="B573" t="str">
            <v>2L2</v>
          </cell>
          <cell r="C573" t="str">
            <v>1879000790</v>
          </cell>
          <cell r="D573" t="str">
            <v>XTNB01</v>
          </cell>
          <cell r="E573" t="str">
            <v>B</v>
          </cell>
          <cell r="F573" t="str">
            <v>UD</v>
          </cell>
          <cell r="G573">
            <v>2303</v>
          </cell>
          <cell r="H573">
            <v>1881</v>
          </cell>
          <cell r="I573" t="str">
            <v>4</v>
          </cell>
          <cell r="L573" t="str">
            <v>3</v>
          </cell>
          <cell r="M573" t="str">
            <v>O</v>
          </cell>
          <cell r="N573" t="str">
            <v>次期SIS</v>
          </cell>
          <cell r="O573" t="str">
            <v>SIS-E</v>
          </cell>
          <cell r="P573" t="str">
            <v>-</v>
          </cell>
          <cell r="Q573" t="str">
            <v>SIAﾚｶﾞｼｰ(CﾋﾟﾗｰRH)</v>
          </cell>
          <cell r="R573" t="str">
            <v>ﾚｶﾞｼｰ</v>
          </cell>
          <cell r="S573">
            <v>8874</v>
          </cell>
          <cell r="T573">
            <v>10355</v>
          </cell>
          <cell r="U573">
            <v>9825</v>
          </cell>
          <cell r="V573">
            <v>0</v>
          </cell>
          <cell r="W573">
            <v>0</v>
          </cell>
          <cell r="X573">
            <v>0</v>
          </cell>
          <cell r="Y573">
            <v>29054</v>
          </cell>
          <cell r="Z573">
            <v>0</v>
          </cell>
          <cell r="AA573">
            <v>0</v>
          </cell>
          <cell r="AB573" t="str">
            <v>1</v>
          </cell>
          <cell r="AC573">
            <v>2.3199999999999998</v>
          </cell>
          <cell r="AD573">
            <v>259.52</v>
          </cell>
          <cell r="AE573">
            <v>13</v>
          </cell>
          <cell r="AF573">
            <v>710</v>
          </cell>
          <cell r="AH573">
            <v>0</v>
          </cell>
          <cell r="AI573">
            <v>0</v>
          </cell>
        </row>
        <row r="574">
          <cell r="A574" t="str">
            <v>2CL</v>
          </cell>
          <cell r="B574" t="str">
            <v>2L2</v>
          </cell>
          <cell r="C574" t="str">
            <v>1879000790</v>
          </cell>
          <cell r="D574" t="str">
            <v>XTNB01</v>
          </cell>
          <cell r="E574" t="str">
            <v>B</v>
          </cell>
          <cell r="F574" t="str">
            <v>UD</v>
          </cell>
          <cell r="G574">
            <v>2303</v>
          </cell>
          <cell r="H574">
            <v>2094</v>
          </cell>
          <cell r="I574" t="str">
            <v>5</v>
          </cell>
          <cell r="L574" t="str">
            <v>3</v>
          </cell>
          <cell r="M574" t="str">
            <v>O</v>
          </cell>
          <cell r="N574" t="str">
            <v>次期SIS</v>
          </cell>
          <cell r="O574" t="str">
            <v>SIS-E</v>
          </cell>
          <cell r="P574" t="str">
            <v>-</v>
          </cell>
          <cell r="Q574" t="str">
            <v>SIAﾚｶﾞｼｰ(CﾋﾟﾗｰRH)</v>
          </cell>
          <cell r="R574" t="str">
            <v>ﾚｶﾞｼｰ</v>
          </cell>
          <cell r="S574">
            <v>9800</v>
          </cell>
          <cell r="T574">
            <v>8400</v>
          </cell>
          <cell r="U574">
            <v>7000</v>
          </cell>
          <cell r="V574">
            <v>10800</v>
          </cell>
          <cell r="W574">
            <v>9800</v>
          </cell>
          <cell r="X574">
            <v>9800</v>
          </cell>
          <cell r="Y574">
            <v>55600</v>
          </cell>
          <cell r="Z574">
            <v>57667</v>
          </cell>
          <cell r="AA574">
            <v>108100</v>
          </cell>
          <cell r="AB574" t="str">
            <v>1</v>
          </cell>
          <cell r="AC574">
            <v>2.3199999999999998</v>
          </cell>
          <cell r="AD574">
            <v>259.52</v>
          </cell>
          <cell r="AE574">
            <v>13</v>
          </cell>
          <cell r="AF574">
            <v>710</v>
          </cell>
          <cell r="AH574">
            <v>0</v>
          </cell>
          <cell r="AI574">
            <v>0</v>
          </cell>
        </row>
        <row r="575">
          <cell r="A575" t="str">
            <v>2CL</v>
          </cell>
          <cell r="B575" t="str">
            <v>2L2</v>
          </cell>
          <cell r="C575" t="str">
            <v>1879000790</v>
          </cell>
          <cell r="D575" t="str">
            <v>XTNB01</v>
          </cell>
          <cell r="E575" t="str">
            <v>B</v>
          </cell>
          <cell r="F575" t="str">
            <v>UD</v>
          </cell>
          <cell r="G575">
            <v>2303</v>
          </cell>
          <cell r="H575">
            <v>1851</v>
          </cell>
          <cell r="I575" t="str">
            <v>1</v>
          </cell>
          <cell r="L575" t="str">
            <v>3</v>
          </cell>
          <cell r="M575" t="str">
            <v>O</v>
          </cell>
          <cell r="N575" t="str">
            <v>次期SIS</v>
          </cell>
          <cell r="O575" t="str">
            <v>SIS-E</v>
          </cell>
          <cell r="P575" t="str">
            <v>-</v>
          </cell>
          <cell r="Q575" t="str">
            <v>SIAﾚｶﾞｼｰ(CﾋﾟﾗｰRH)</v>
          </cell>
          <cell r="R575" t="str">
            <v>ﾚｶﾞｼｰ</v>
          </cell>
          <cell r="S575">
            <v>0</v>
          </cell>
          <cell r="T575">
            <v>0</v>
          </cell>
          <cell r="U575">
            <v>0</v>
          </cell>
          <cell r="V575">
            <v>0</v>
          </cell>
          <cell r="W575">
            <v>0</v>
          </cell>
          <cell r="X575">
            <v>0</v>
          </cell>
          <cell r="Y575">
            <v>0</v>
          </cell>
          <cell r="Z575">
            <v>0</v>
          </cell>
          <cell r="AA575">
            <v>108000</v>
          </cell>
          <cell r="AB575" t="str">
            <v>1</v>
          </cell>
          <cell r="AC575">
            <v>2.3199999999999998</v>
          </cell>
          <cell r="AD575">
            <v>259.52</v>
          </cell>
          <cell r="AE575">
            <v>13</v>
          </cell>
          <cell r="AF575">
            <v>710</v>
          </cell>
          <cell r="AH575">
            <v>0</v>
          </cell>
          <cell r="AI575">
            <v>0</v>
          </cell>
        </row>
        <row r="576">
          <cell r="A576" t="str">
            <v>2CL</v>
          </cell>
          <cell r="B576" t="str">
            <v>2L2</v>
          </cell>
          <cell r="C576" t="str">
            <v>1879000790</v>
          </cell>
          <cell r="D576" t="str">
            <v>XTNB01</v>
          </cell>
          <cell r="E576" t="str">
            <v>B</v>
          </cell>
          <cell r="F576" t="str">
            <v>UD</v>
          </cell>
          <cell r="G576">
            <v>2303</v>
          </cell>
          <cell r="H576">
            <v>1871</v>
          </cell>
          <cell r="I576" t="str">
            <v>3</v>
          </cell>
          <cell r="L576" t="str">
            <v>3</v>
          </cell>
          <cell r="M576" t="str">
            <v>O</v>
          </cell>
          <cell r="N576" t="str">
            <v>次期SIS</v>
          </cell>
          <cell r="O576" t="str">
            <v>SIS-E</v>
          </cell>
          <cell r="P576" t="str">
            <v>-</v>
          </cell>
          <cell r="Q576" t="str">
            <v>SIAﾚｶﾞｼｰ(CﾋﾟﾗｰRH)</v>
          </cell>
          <cell r="R576" t="str">
            <v>ﾚｶﾞｼｰ</v>
          </cell>
          <cell r="S576">
            <v>0</v>
          </cell>
          <cell r="T576">
            <v>0</v>
          </cell>
          <cell r="U576">
            <v>0</v>
          </cell>
          <cell r="V576">
            <v>8123</v>
          </cell>
          <cell r="W576">
            <v>10321</v>
          </cell>
          <cell r="X576">
            <v>9500</v>
          </cell>
          <cell r="Y576">
            <v>27944</v>
          </cell>
          <cell r="Z576">
            <v>0</v>
          </cell>
          <cell r="AA576">
            <v>0</v>
          </cell>
          <cell r="AB576" t="str">
            <v>1</v>
          </cell>
          <cell r="AC576">
            <v>2.3199999999999998</v>
          </cell>
          <cell r="AD576">
            <v>259.52</v>
          </cell>
          <cell r="AE576">
            <v>13</v>
          </cell>
          <cell r="AF576">
            <v>710</v>
          </cell>
          <cell r="AH576">
            <v>0</v>
          </cell>
          <cell r="AI576">
            <v>0</v>
          </cell>
        </row>
        <row r="577">
          <cell r="A577" t="str">
            <v>2CL</v>
          </cell>
          <cell r="B577" t="str">
            <v>2L2</v>
          </cell>
          <cell r="C577" t="str">
            <v>1879000800</v>
          </cell>
          <cell r="D577" t="str">
            <v>XTNB01</v>
          </cell>
          <cell r="E577" t="str">
            <v>B</v>
          </cell>
          <cell r="F577" t="str">
            <v>UD</v>
          </cell>
          <cell r="G577">
            <v>2303</v>
          </cell>
          <cell r="H577">
            <v>1881</v>
          </cell>
          <cell r="I577" t="str">
            <v>4</v>
          </cell>
          <cell r="L577" t="str">
            <v>3</v>
          </cell>
          <cell r="M577" t="str">
            <v>O</v>
          </cell>
          <cell r="N577" t="str">
            <v>次期SIS</v>
          </cell>
          <cell r="O577" t="str">
            <v>SIS-E</v>
          </cell>
          <cell r="P577" t="str">
            <v>-</v>
          </cell>
          <cell r="Q577" t="str">
            <v>SIAﾚｶﾞｼｰ(CﾋﾟﾗｰLH)</v>
          </cell>
          <cell r="R577" t="str">
            <v>ﾚｶﾞｼｰ</v>
          </cell>
          <cell r="S577">
            <v>8874</v>
          </cell>
          <cell r="T577">
            <v>10355</v>
          </cell>
          <cell r="U577">
            <v>9825</v>
          </cell>
          <cell r="V577">
            <v>0</v>
          </cell>
          <cell r="W577">
            <v>0</v>
          </cell>
          <cell r="X577">
            <v>0</v>
          </cell>
          <cell r="Y577">
            <v>29054</v>
          </cell>
          <cell r="Z577">
            <v>0</v>
          </cell>
          <cell r="AA577">
            <v>0</v>
          </cell>
          <cell r="AB577" t="str">
            <v>1</v>
          </cell>
          <cell r="AC577">
            <v>2.3199999999999998</v>
          </cell>
          <cell r="AD577">
            <v>259.52</v>
          </cell>
          <cell r="AE577">
            <v>13</v>
          </cell>
          <cell r="AF577">
            <v>710</v>
          </cell>
          <cell r="AH577">
            <v>0</v>
          </cell>
          <cell r="AI577">
            <v>0</v>
          </cell>
        </row>
        <row r="578">
          <cell r="A578" t="str">
            <v>2CL</v>
          </cell>
          <cell r="B578" t="str">
            <v>2L2</v>
          </cell>
          <cell r="C578" t="str">
            <v>1879000800</v>
          </cell>
          <cell r="D578" t="str">
            <v>XTNB01</v>
          </cell>
          <cell r="E578" t="str">
            <v>B</v>
          </cell>
          <cell r="F578" t="str">
            <v>UD</v>
          </cell>
          <cell r="G578">
            <v>2303</v>
          </cell>
          <cell r="H578">
            <v>1866</v>
          </cell>
          <cell r="I578" t="str">
            <v>2</v>
          </cell>
          <cell r="L578" t="str">
            <v>3</v>
          </cell>
          <cell r="M578" t="str">
            <v>O</v>
          </cell>
          <cell r="N578" t="str">
            <v>次期SIS</v>
          </cell>
          <cell r="O578" t="str">
            <v>SIS-E</v>
          </cell>
          <cell r="P578" t="str">
            <v>-</v>
          </cell>
          <cell r="Q578" t="str">
            <v>SIAﾚｶﾞｼｰ(CﾋﾟﾗｰLH)</v>
          </cell>
          <cell r="R578" t="str">
            <v>ﾚｶﾞｼｰ</v>
          </cell>
          <cell r="S578">
            <v>0</v>
          </cell>
          <cell r="T578">
            <v>0</v>
          </cell>
          <cell r="U578">
            <v>0</v>
          </cell>
          <cell r="V578">
            <v>0</v>
          </cell>
          <cell r="W578">
            <v>0</v>
          </cell>
          <cell r="X578">
            <v>0</v>
          </cell>
          <cell r="Y578">
            <v>0</v>
          </cell>
          <cell r="Z578">
            <v>56500</v>
          </cell>
          <cell r="AA578">
            <v>0</v>
          </cell>
          <cell r="AB578" t="str">
            <v>1</v>
          </cell>
          <cell r="AC578">
            <v>2.3199999999999998</v>
          </cell>
          <cell r="AD578">
            <v>259.52</v>
          </cell>
          <cell r="AE578">
            <v>13</v>
          </cell>
          <cell r="AF578">
            <v>710</v>
          </cell>
          <cell r="AH578">
            <v>0</v>
          </cell>
          <cell r="AI578">
            <v>0</v>
          </cell>
        </row>
        <row r="579">
          <cell r="A579" t="str">
            <v>2CL</v>
          </cell>
          <cell r="B579" t="str">
            <v>2L2</v>
          </cell>
          <cell r="C579" t="str">
            <v>1879000800</v>
          </cell>
          <cell r="D579" t="str">
            <v>XTNB01</v>
          </cell>
          <cell r="E579" t="str">
            <v>B</v>
          </cell>
          <cell r="F579" t="str">
            <v>UD</v>
          </cell>
          <cell r="G579">
            <v>2303</v>
          </cell>
          <cell r="H579">
            <v>1871</v>
          </cell>
          <cell r="I579" t="str">
            <v>3</v>
          </cell>
          <cell r="L579" t="str">
            <v>3</v>
          </cell>
          <cell r="M579" t="str">
            <v>O</v>
          </cell>
          <cell r="N579" t="str">
            <v>次期SIS</v>
          </cell>
          <cell r="O579" t="str">
            <v>SIS-E</v>
          </cell>
          <cell r="P579" t="str">
            <v>-</v>
          </cell>
          <cell r="Q579" t="str">
            <v>SIAﾚｶﾞｼｰ(CﾋﾟﾗｰLH)</v>
          </cell>
          <cell r="R579" t="str">
            <v>ﾚｶﾞｼｰ</v>
          </cell>
          <cell r="S579">
            <v>0</v>
          </cell>
          <cell r="T579">
            <v>0</v>
          </cell>
          <cell r="U579">
            <v>0</v>
          </cell>
          <cell r="V579">
            <v>8123</v>
          </cell>
          <cell r="W579">
            <v>10321</v>
          </cell>
          <cell r="X579">
            <v>9500</v>
          </cell>
          <cell r="Y579">
            <v>27944</v>
          </cell>
          <cell r="Z579">
            <v>0</v>
          </cell>
          <cell r="AA579">
            <v>0</v>
          </cell>
          <cell r="AB579" t="str">
            <v>1</v>
          </cell>
          <cell r="AC579">
            <v>2.3199999999999998</v>
          </cell>
          <cell r="AD579">
            <v>259.52</v>
          </cell>
          <cell r="AE579">
            <v>13</v>
          </cell>
          <cell r="AF579">
            <v>710</v>
          </cell>
          <cell r="AH579">
            <v>0</v>
          </cell>
          <cell r="AI579">
            <v>0</v>
          </cell>
        </row>
        <row r="580">
          <cell r="A580" t="str">
            <v>2CL</v>
          </cell>
          <cell r="B580" t="str">
            <v>2L2</v>
          </cell>
          <cell r="C580" t="str">
            <v>1879000800</v>
          </cell>
          <cell r="D580" t="str">
            <v>XTNB01</v>
          </cell>
          <cell r="E580" t="str">
            <v>B</v>
          </cell>
          <cell r="F580" t="str">
            <v>UD</v>
          </cell>
          <cell r="G580">
            <v>2303</v>
          </cell>
          <cell r="H580">
            <v>2094</v>
          </cell>
          <cell r="I580" t="str">
            <v>5</v>
          </cell>
          <cell r="L580" t="str">
            <v>3</v>
          </cell>
          <cell r="M580" t="str">
            <v>O</v>
          </cell>
          <cell r="N580" t="str">
            <v>次期SIS</v>
          </cell>
          <cell r="O580" t="str">
            <v>SIS-E</v>
          </cell>
          <cell r="P580" t="str">
            <v>-</v>
          </cell>
          <cell r="Q580" t="str">
            <v>SIAﾚｶﾞｼｰ(CﾋﾟﾗｰLH)</v>
          </cell>
          <cell r="R580" t="str">
            <v>ﾚｶﾞｼｰ</v>
          </cell>
          <cell r="S580">
            <v>9800</v>
          </cell>
          <cell r="T580">
            <v>8400</v>
          </cell>
          <cell r="U580">
            <v>7000</v>
          </cell>
          <cell r="V580">
            <v>10800</v>
          </cell>
          <cell r="W580">
            <v>9800</v>
          </cell>
          <cell r="X580">
            <v>9800</v>
          </cell>
          <cell r="Y580">
            <v>55600</v>
          </cell>
          <cell r="Z580">
            <v>57667</v>
          </cell>
          <cell r="AA580">
            <v>108100</v>
          </cell>
          <cell r="AB580" t="str">
            <v>1</v>
          </cell>
          <cell r="AC580">
            <v>2.3199999999999998</v>
          </cell>
          <cell r="AD580">
            <v>259.52</v>
          </cell>
          <cell r="AE580">
            <v>13</v>
          </cell>
          <cell r="AF580">
            <v>710</v>
          </cell>
          <cell r="AH580">
            <v>0</v>
          </cell>
          <cell r="AI580">
            <v>0</v>
          </cell>
        </row>
        <row r="581">
          <cell r="A581" t="str">
            <v>2CL</v>
          </cell>
          <cell r="B581" t="str">
            <v>2L2</v>
          </cell>
          <cell r="C581" t="str">
            <v>1879000800</v>
          </cell>
          <cell r="D581" t="str">
            <v>XTNB01</v>
          </cell>
          <cell r="E581" t="str">
            <v>B</v>
          </cell>
          <cell r="F581" t="str">
            <v>UD</v>
          </cell>
          <cell r="G581">
            <v>2303</v>
          </cell>
          <cell r="H581">
            <v>1851</v>
          </cell>
          <cell r="I581" t="str">
            <v>1</v>
          </cell>
          <cell r="L581" t="str">
            <v>3</v>
          </cell>
          <cell r="M581" t="str">
            <v>O</v>
          </cell>
          <cell r="N581" t="str">
            <v>次期SIS</v>
          </cell>
          <cell r="O581" t="str">
            <v>SIS-E</v>
          </cell>
          <cell r="P581" t="str">
            <v>-</v>
          </cell>
          <cell r="Q581" t="str">
            <v>SIAﾚｶﾞｼｰ(CﾋﾟﾗｰLH)</v>
          </cell>
          <cell r="R581" t="str">
            <v>ﾚｶﾞｼｰ</v>
          </cell>
          <cell r="S581">
            <v>0</v>
          </cell>
          <cell r="T581">
            <v>0</v>
          </cell>
          <cell r="U581">
            <v>0</v>
          </cell>
          <cell r="V581">
            <v>0</v>
          </cell>
          <cell r="W581">
            <v>0</v>
          </cell>
          <cell r="X581">
            <v>0</v>
          </cell>
          <cell r="Y581">
            <v>0</v>
          </cell>
          <cell r="Z581">
            <v>0</v>
          </cell>
          <cell r="AA581">
            <v>108000</v>
          </cell>
          <cell r="AB581" t="str">
            <v>1</v>
          </cell>
          <cell r="AC581">
            <v>2.3199999999999998</v>
          </cell>
          <cell r="AD581">
            <v>259.52</v>
          </cell>
          <cell r="AE581">
            <v>13</v>
          </cell>
          <cell r="AF581">
            <v>710</v>
          </cell>
          <cell r="AH581">
            <v>0</v>
          </cell>
          <cell r="AI581">
            <v>0</v>
          </cell>
        </row>
        <row r="582">
          <cell r="A582" t="str">
            <v>2CL</v>
          </cell>
          <cell r="B582" t="str">
            <v>2L2</v>
          </cell>
          <cell r="C582" t="str">
            <v>1879000830</v>
          </cell>
          <cell r="D582" t="str">
            <v>AZAA01</v>
          </cell>
          <cell r="E582" t="str">
            <v>A</v>
          </cell>
          <cell r="F582" t="str">
            <v>JY</v>
          </cell>
          <cell r="G582">
            <v>2171</v>
          </cell>
          <cell r="H582">
            <v>2009</v>
          </cell>
          <cell r="I582" t="str">
            <v>1</v>
          </cell>
          <cell r="L582" t="str">
            <v>3</v>
          </cell>
          <cell r="M582" t="str">
            <v>O</v>
          </cell>
          <cell r="N582" t="str">
            <v>次期SIS</v>
          </cell>
          <cell r="O582" t="str">
            <v>SIS-E</v>
          </cell>
          <cell r="P582" t="str">
            <v>-</v>
          </cell>
          <cell r="Q582" t="str">
            <v>ｴｽﾃｨﾏ(Bﾋﾟﾗｰ)</v>
          </cell>
          <cell r="R582" t="str">
            <v>ｴｽﾃｨﾏ</v>
          </cell>
          <cell r="S582">
            <v>703</v>
          </cell>
          <cell r="T582">
            <v>737</v>
          </cell>
          <cell r="U582">
            <v>870</v>
          </cell>
          <cell r="V582">
            <v>835</v>
          </cell>
          <cell r="W582">
            <v>533</v>
          </cell>
          <cell r="X582">
            <v>714</v>
          </cell>
          <cell r="Y582">
            <v>4392</v>
          </cell>
          <cell r="Z582">
            <v>1257</v>
          </cell>
          <cell r="AA582">
            <v>0</v>
          </cell>
          <cell r="AB582" t="str">
            <v>1</v>
          </cell>
          <cell r="AC582">
            <v>2.3199999999999998</v>
          </cell>
          <cell r="AD582">
            <v>298</v>
          </cell>
          <cell r="AE582">
            <v>0</v>
          </cell>
          <cell r="AF582">
            <v>702</v>
          </cell>
          <cell r="AH582">
            <v>0</v>
          </cell>
          <cell r="AI582">
            <v>0</v>
          </cell>
        </row>
        <row r="583">
          <cell r="A583" t="str">
            <v>2CL</v>
          </cell>
          <cell r="B583" t="str">
            <v>2L2</v>
          </cell>
          <cell r="C583" t="str">
            <v>1879000840</v>
          </cell>
          <cell r="D583" t="str">
            <v>AZAA01</v>
          </cell>
          <cell r="E583" t="str">
            <v>A</v>
          </cell>
          <cell r="F583" t="str">
            <v>JY</v>
          </cell>
          <cell r="G583">
            <v>2171</v>
          </cell>
          <cell r="H583">
            <v>2009</v>
          </cell>
          <cell r="I583" t="str">
            <v>1</v>
          </cell>
          <cell r="L583" t="str">
            <v>3</v>
          </cell>
          <cell r="M583" t="str">
            <v>O</v>
          </cell>
          <cell r="N583" t="str">
            <v>次期SIS</v>
          </cell>
          <cell r="O583" t="str">
            <v>SIS-E</v>
          </cell>
          <cell r="P583" t="str">
            <v>-</v>
          </cell>
          <cell r="Q583" t="str">
            <v>ｴｽﾃｨﾏ(Bﾋﾟﾗｰ)</v>
          </cell>
          <cell r="R583" t="str">
            <v>ｴｽﾃｨﾏ</v>
          </cell>
          <cell r="S583">
            <v>703</v>
          </cell>
          <cell r="T583">
            <v>737</v>
          </cell>
          <cell r="U583">
            <v>870</v>
          </cell>
          <cell r="V583">
            <v>835</v>
          </cell>
          <cell r="W583">
            <v>533</v>
          </cell>
          <cell r="X583">
            <v>714</v>
          </cell>
          <cell r="Y583">
            <v>4392</v>
          </cell>
          <cell r="Z583">
            <v>1257</v>
          </cell>
          <cell r="AA583">
            <v>0</v>
          </cell>
          <cell r="AB583" t="str">
            <v>1</v>
          </cell>
          <cell r="AC583">
            <v>2.3199999999999998</v>
          </cell>
          <cell r="AD583">
            <v>298</v>
          </cell>
          <cell r="AE583">
            <v>0</v>
          </cell>
          <cell r="AF583">
            <v>702</v>
          </cell>
          <cell r="AH583">
            <v>0</v>
          </cell>
          <cell r="AI583">
            <v>0</v>
          </cell>
        </row>
        <row r="584">
          <cell r="A584" t="str">
            <v>2CL</v>
          </cell>
          <cell r="B584" t="str">
            <v>2L2</v>
          </cell>
          <cell r="C584" t="str">
            <v>1879000850</v>
          </cell>
          <cell r="D584" t="str">
            <v>XTNB01</v>
          </cell>
          <cell r="E584" t="str">
            <v>B</v>
          </cell>
          <cell r="F584" t="str">
            <v>UD</v>
          </cell>
          <cell r="G584">
            <v>1532</v>
          </cell>
          <cell r="H584">
            <v>1322</v>
          </cell>
          <cell r="I584" t="str">
            <v>1</v>
          </cell>
          <cell r="L584" t="str">
            <v>3</v>
          </cell>
          <cell r="M584" t="str">
            <v>O</v>
          </cell>
          <cell r="N584" t="str">
            <v>次期SIS</v>
          </cell>
          <cell r="O584" t="str">
            <v>SIS-E</v>
          </cell>
          <cell r="P584" t="str">
            <v>-</v>
          </cell>
          <cell r="Q584" t="str">
            <v>ｿﾗｰﾗ(Bﾋﾟﾗｰ)</v>
          </cell>
          <cell r="R584" t="str">
            <v>TMMCｶﾑﾘ</v>
          </cell>
          <cell r="S584">
            <v>2969</v>
          </cell>
          <cell r="T584">
            <v>3268</v>
          </cell>
          <cell r="U584">
            <v>2199</v>
          </cell>
          <cell r="V584">
            <v>2662</v>
          </cell>
          <cell r="W584">
            <v>2429</v>
          </cell>
          <cell r="X584">
            <v>2432</v>
          </cell>
          <cell r="Y584">
            <v>15959</v>
          </cell>
          <cell r="Z584">
            <v>13996</v>
          </cell>
          <cell r="AA584">
            <v>26167</v>
          </cell>
          <cell r="AB584" t="str">
            <v>1</v>
          </cell>
          <cell r="AC584">
            <v>2.3199999999999998</v>
          </cell>
          <cell r="AD584">
            <v>214.47</v>
          </cell>
          <cell r="AE584">
            <v>14</v>
          </cell>
          <cell r="AF584">
            <v>704</v>
          </cell>
          <cell r="AH584">
            <v>0</v>
          </cell>
          <cell r="AI584">
            <v>0</v>
          </cell>
        </row>
        <row r="585">
          <cell r="A585" t="str">
            <v>2CL</v>
          </cell>
          <cell r="B585" t="str">
            <v>2L2</v>
          </cell>
          <cell r="C585" t="str">
            <v>1879000860</v>
          </cell>
          <cell r="D585" t="str">
            <v>XTNB01</v>
          </cell>
          <cell r="E585" t="str">
            <v>B</v>
          </cell>
          <cell r="F585" t="str">
            <v>UD</v>
          </cell>
          <cell r="G585">
            <v>1532</v>
          </cell>
          <cell r="H585">
            <v>1322</v>
          </cell>
          <cell r="I585" t="str">
            <v>1</v>
          </cell>
          <cell r="L585" t="str">
            <v>3</v>
          </cell>
          <cell r="M585" t="str">
            <v>O</v>
          </cell>
          <cell r="N585" t="str">
            <v>次期SIS</v>
          </cell>
          <cell r="O585" t="str">
            <v>SIS-E</v>
          </cell>
          <cell r="P585" t="str">
            <v>-</v>
          </cell>
          <cell r="Q585" t="str">
            <v>ｿﾗｰﾗ(Bﾋﾟﾗｰ)</v>
          </cell>
          <cell r="R585" t="str">
            <v>TMMCｶﾑﾘ</v>
          </cell>
          <cell r="S585">
            <v>2969</v>
          </cell>
          <cell r="T585">
            <v>3268</v>
          </cell>
          <cell r="U585">
            <v>2199</v>
          </cell>
          <cell r="V585">
            <v>2662</v>
          </cell>
          <cell r="W585">
            <v>2429</v>
          </cell>
          <cell r="X585">
            <v>2432</v>
          </cell>
          <cell r="Y585">
            <v>15959</v>
          </cell>
          <cell r="Z585">
            <v>13996</v>
          </cell>
          <cell r="AA585">
            <v>26167</v>
          </cell>
          <cell r="AB585" t="str">
            <v>1</v>
          </cell>
          <cell r="AC585">
            <v>2.3199999999999998</v>
          </cell>
          <cell r="AD585">
            <v>214.47</v>
          </cell>
          <cell r="AE585">
            <v>14</v>
          </cell>
          <cell r="AF585">
            <v>704</v>
          </cell>
          <cell r="AH585">
            <v>0</v>
          </cell>
          <cell r="AI585">
            <v>0</v>
          </cell>
        </row>
        <row r="586">
          <cell r="A586" t="str">
            <v>2CL</v>
          </cell>
          <cell r="B586" t="str">
            <v>2L2</v>
          </cell>
          <cell r="C586" t="str">
            <v>1879000870</v>
          </cell>
          <cell r="D586" t="str">
            <v>XTNB01</v>
          </cell>
          <cell r="E586" t="str">
            <v>B</v>
          </cell>
          <cell r="F586" t="str">
            <v>UD</v>
          </cell>
          <cell r="G586">
            <v>1537</v>
          </cell>
          <cell r="H586">
            <v>1326</v>
          </cell>
          <cell r="I586" t="str">
            <v>1</v>
          </cell>
          <cell r="L586" t="str">
            <v>3</v>
          </cell>
          <cell r="M586" t="str">
            <v>O</v>
          </cell>
          <cell r="N586" t="str">
            <v>次期SIS</v>
          </cell>
          <cell r="O586" t="str">
            <v>SIS-E</v>
          </cell>
          <cell r="P586" t="str">
            <v>-</v>
          </cell>
          <cell r="Q586" t="str">
            <v>ｿﾗｰﾗ(Cﾋﾟﾗｰ)</v>
          </cell>
          <cell r="R586" t="str">
            <v>TMMCｶﾑﾘ</v>
          </cell>
          <cell r="S586">
            <v>718</v>
          </cell>
          <cell r="T586">
            <v>791</v>
          </cell>
          <cell r="U586">
            <v>532</v>
          </cell>
          <cell r="V586">
            <v>644</v>
          </cell>
          <cell r="W586">
            <v>588</v>
          </cell>
          <cell r="X586">
            <v>588</v>
          </cell>
          <cell r="Y586">
            <v>3861</v>
          </cell>
          <cell r="Z586">
            <v>3386</v>
          </cell>
          <cell r="AA586">
            <v>6331</v>
          </cell>
          <cell r="AB586" t="str">
            <v>1</v>
          </cell>
          <cell r="AC586">
            <v>2.3199999999999998</v>
          </cell>
          <cell r="AD586">
            <v>204.54</v>
          </cell>
          <cell r="AE586">
            <v>14</v>
          </cell>
          <cell r="AF586">
            <v>704</v>
          </cell>
          <cell r="AH586">
            <v>0</v>
          </cell>
          <cell r="AI586">
            <v>0</v>
          </cell>
        </row>
        <row r="587">
          <cell r="A587" t="str">
            <v>2CL</v>
          </cell>
          <cell r="B587" t="str">
            <v>2L2</v>
          </cell>
          <cell r="C587" t="str">
            <v>1879000880</v>
          </cell>
          <cell r="D587" t="str">
            <v>XTNB01</v>
          </cell>
          <cell r="E587" t="str">
            <v>B</v>
          </cell>
          <cell r="F587" t="str">
            <v>UD</v>
          </cell>
          <cell r="G587">
            <v>1537</v>
          </cell>
          <cell r="H587">
            <v>1326</v>
          </cell>
          <cell r="I587" t="str">
            <v>1</v>
          </cell>
          <cell r="L587" t="str">
            <v>3</v>
          </cell>
          <cell r="M587" t="str">
            <v>O</v>
          </cell>
          <cell r="N587" t="str">
            <v>次期SIS</v>
          </cell>
          <cell r="O587" t="str">
            <v>SIS-E</v>
          </cell>
          <cell r="P587" t="str">
            <v>-</v>
          </cell>
          <cell r="Q587" t="str">
            <v>ｿﾗｰﾗ(Cﾋﾟﾗｰ)</v>
          </cell>
          <cell r="R587" t="str">
            <v>TMMCｶﾑﾘ</v>
          </cell>
          <cell r="S587">
            <v>718</v>
          </cell>
          <cell r="T587">
            <v>791</v>
          </cell>
          <cell r="U587">
            <v>532</v>
          </cell>
          <cell r="V587">
            <v>644</v>
          </cell>
          <cell r="W587">
            <v>588</v>
          </cell>
          <cell r="X587">
            <v>588</v>
          </cell>
          <cell r="Y587">
            <v>3861</v>
          </cell>
          <cell r="Z587">
            <v>3386</v>
          </cell>
          <cell r="AA587">
            <v>6331</v>
          </cell>
          <cell r="AB587" t="str">
            <v>1</v>
          </cell>
          <cell r="AC587">
            <v>2.3199999999999998</v>
          </cell>
          <cell r="AD587">
            <v>204.54</v>
          </cell>
          <cell r="AE587">
            <v>14</v>
          </cell>
          <cell r="AF587">
            <v>704</v>
          </cell>
          <cell r="AH587">
            <v>0</v>
          </cell>
          <cell r="AI587">
            <v>0</v>
          </cell>
        </row>
        <row r="588">
          <cell r="A588" t="str">
            <v>2CL</v>
          </cell>
          <cell r="B588" t="str">
            <v>2L2</v>
          </cell>
          <cell r="C588" t="str">
            <v>1879000890</v>
          </cell>
          <cell r="D588" t="str">
            <v>AZAA01</v>
          </cell>
          <cell r="E588" t="str">
            <v>A</v>
          </cell>
          <cell r="F588" t="str">
            <v>JY</v>
          </cell>
          <cell r="G588">
            <v>1350</v>
          </cell>
          <cell r="H588">
            <v>1351</v>
          </cell>
          <cell r="I588" t="str">
            <v>1</v>
          </cell>
          <cell r="K588">
            <v>19</v>
          </cell>
          <cell r="L588" t="str">
            <v>3</v>
          </cell>
          <cell r="M588" t="str">
            <v>O</v>
          </cell>
          <cell r="N588" t="str">
            <v>次期SIS</v>
          </cell>
          <cell r="O588" t="str">
            <v>SIS-E</v>
          </cell>
          <cell r="P588" t="str">
            <v>-</v>
          </cell>
          <cell r="Q588" t="str">
            <v>ﾌﾟﾘｳｽ</v>
          </cell>
          <cell r="R588" t="str">
            <v>ﾌﾟﾘｳｽ</v>
          </cell>
          <cell r="S588">
            <v>16980</v>
          </cell>
          <cell r="T588">
            <v>19233</v>
          </cell>
          <cell r="U588">
            <v>22032</v>
          </cell>
          <cell r="V588">
            <v>20225</v>
          </cell>
          <cell r="W588">
            <v>18828</v>
          </cell>
          <cell r="X588">
            <v>22202</v>
          </cell>
          <cell r="Y588">
            <v>119500</v>
          </cell>
          <cell r="Z588">
            <v>108499</v>
          </cell>
          <cell r="AA588">
            <v>198060</v>
          </cell>
          <cell r="AB588" t="str">
            <v>1</v>
          </cell>
          <cell r="AC588">
            <v>2.3199999999999998</v>
          </cell>
          <cell r="AD588">
            <v>206.93</v>
          </cell>
          <cell r="AE588">
            <v>0</v>
          </cell>
          <cell r="AF588">
            <v>700</v>
          </cell>
          <cell r="AH588">
            <v>0</v>
          </cell>
          <cell r="AI588">
            <v>0</v>
          </cell>
        </row>
        <row r="589">
          <cell r="A589" t="str">
            <v>2CL</v>
          </cell>
          <cell r="B589" t="str">
            <v>2L2</v>
          </cell>
          <cell r="C589" t="str">
            <v>1879000910</v>
          </cell>
          <cell r="D589" t="str">
            <v>AZAA01</v>
          </cell>
          <cell r="E589" t="str">
            <v>A</v>
          </cell>
          <cell r="F589" t="str">
            <v>JY</v>
          </cell>
          <cell r="G589">
            <v>1350</v>
          </cell>
          <cell r="H589">
            <v>1351</v>
          </cell>
          <cell r="I589" t="str">
            <v>1</v>
          </cell>
          <cell r="K589">
            <v>65</v>
          </cell>
          <cell r="L589" t="str">
            <v>3</v>
          </cell>
          <cell r="M589" t="str">
            <v>O</v>
          </cell>
          <cell r="N589" t="str">
            <v>次期SIS</v>
          </cell>
          <cell r="O589" t="str">
            <v>SIS-E</v>
          </cell>
          <cell r="P589" t="str">
            <v>-</v>
          </cell>
          <cell r="Q589" t="str">
            <v>ﾌﾟﾘｳｽ</v>
          </cell>
          <cell r="R589" t="str">
            <v>ﾌﾟﾘｳｽ</v>
          </cell>
          <cell r="S589">
            <v>8490</v>
          </cell>
          <cell r="T589">
            <v>9618</v>
          </cell>
          <cell r="U589">
            <v>11015</v>
          </cell>
          <cell r="V589">
            <v>10113</v>
          </cell>
          <cell r="W589">
            <v>9414</v>
          </cell>
          <cell r="X589">
            <v>11101</v>
          </cell>
          <cell r="Y589">
            <v>59751</v>
          </cell>
          <cell r="Z589">
            <v>54251</v>
          </cell>
          <cell r="AA589">
            <v>99030</v>
          </cell>
          <cell r="AB589" t="str">
            <v>1</v>
          </cell>
          <cell r="AC589">
            <v>2.3199999999999998</v>
          </cell>
          <cell r="AD589">
            <v>179.75</v>
          </cell>
          <cell r="AE589">
            <v>0</v>
          </cell>
          <cell r="AF589">
            <v>704</v>
          </cell>
          <cell r="AH589">
            <v>0</v>
          </cell>
          <cell r="AI589">
            <v>0</v>
          </cell>
        </row>
        <row r="590">
          <cell r="A590" t="str">
            <v>2CL</v>
          </cell>
          <cell r="B590" t="str">
            <v>2L2</v>
          </cell>
          <cell r="C590" t="str">
            <v>1879000920</v>
          </cell>
          <cell r="D590" t="str">
            <v>AZAA01</v>
          </cell>
          <cell r="E590" t="str">
            <v>A</v>
          </cell>
          <cell r="F590" t="str">
            <v>JY</v>
          </cell>
          <cell r="G590">
            <v>1350</v>
          </cell>
          <cell r="H590">
            <v>1351</v>
          </cell>
          <cell r="I590" t="str">
            <v>1</v>
          </cell>
          <cell r="K590">
            <v>65</v>
          </cell>
          <cell r="L590" t="str">
            <v>3</v>
          </cell>
          <cell r="M590" t="str">
            <v>O</v>
          </cell>
          <cell r="N590" t="str">
            <v>次期SIS</v>
          </cell>
          <cell r="O590" t="str">
            <v>SIS-E</v>
          </cell>
          <cell r="P590" t="str">
            <v>-</v>
          </cell>
          <cell r="Q590" t="str">
            <v>ﾌﾟﾘｳｽ</v>
          </cell>
          <cell r="R590" t="str">
            <v>ﾌﾟﾘｳｽ</v>
          </cell>
          <cell r="S590">
            <v>8490</v>
          </cell>
          <cell r="T590">
            <v>9618</v>
          </cell>
          <cell r="U590">
            <v>11015</v>
          </cell>
          <cell r="V590">
            <v>10113</v>
          </cell>
          <cell r="W590">
            <v>9414</v>
          </cell>
          <cell r="X590">
            <v>11101</v>
          </cell>
          <cell r="Y590">
            <v>59751</v>
          </cell>
          <cell r="Z590">
            <v>54251</v>
          </cell>
          <cell r="AA590">
            <v>99030</v>
          </cell>
          <cell r="AB590" t="str">
            <v>1</v>
          </cell>
          <cell r="AC590">
            <v>2.3199999999999998</v>
          </cell>
          <cell r="AD590">
            <v>179.75</v>
          </cell>
          <cell r="AE590">
            <v>0</v>
          </cell>
          <cell r="AF590">
            <v>704</v>
          </cell>
          <cell r="AH590">
            <v>0</v>
          </cell>
          <cell r="AI590">
            <v>0</v>
          </cell>
        </row>
        <row r="591">
          <cell r="A591" t="str">
            <v>2CL</v>
          </cell>
          <cell r="B591" t="str">
            <v>2L2</v>
          </cell>
          <cell r="C591" t="str">
            <v>1879000930</v>
          </cell>
          <cell r="D591" t="str">
            <v>AZAA01</v>
          </cell>
          <cell r="E591" t="str">
            <v>A</v>
          </cell>
          <cell r="F591" t="str">
            <v>JY</v>
          </cell>
          <cell r="G591">
            <v>1631</v>
          </cell>
          <cell r="H591">
            <v>1564</v>
          </cell>
          <cell r="I591" t="str">
            <v>1</v>
          </cell>
          <cell r="L591" t="str">
            <v>3</v>
          </cell>
          <cell r="M591" t="str">
            <v>O</v>
          </cell>
          <cell r="N591" t="str">
            <v>次期SIS</v>
          </cell>
          <cell r="O591" t="str">
            <v>SIS-E</v>
          </cell>
          <cell r="P591" t="str">
            <v>-</v>
          </cell>
          <cell r="Q591" t="str">
            <v>北米ｶﾑﾘ(輸出Bﾋﾟﾗｰ)</v>
          </cell>
          <cell r="R591" t="str">
            <v>USｶﾑﾘ</v>
          </cell>
          <cell r="S591">
            <v>5182</v>
          </cell>
          <cell r="T591">
            <v>5953</v>
          </cell>
          <cell r="U591">
            <v>6797</v>
          </cell>
          <cell r="V591">
            <v>4614</v>
          </cell>
          <cell r="W591">
            <v>4180</v>
          </cell>
          <cell r="X591">
            <v>3763</v>
          </cell>
          <cell r="Y591">
            <v>30489</v>
          </cell>
          <cell r="Z591">
            <v>6775</v>
          </cell>
          <cell r="AA591">
            <v>0</v>
          </cell>
          <cell r="AB591" t="str">
            <v>1</v>
          </cell>
          <cell r="AC591">
            <v>2.3199999999999998</v>
          </cell>
          <cell r="AD591">
            <v>129.38999999999999</v>
          </cell>
          <cell r="AE591">
            <v>0</v>
          </cell>
          <cell r="AF591">
            <v>683</v>
          </cell>
          <cell r="AH591">
            <v>0</v>
          </cell>
          <cell r="AI591">
            <v>0</v>
          </cell>
        </row>
        <row r="592">
          <cell r="A592" t="str">
            <v>2CL</v>
          </cell>
          <cell r="B592" t="str">
            <v>2L2</v>
          </cell>
          <cell r="C592" t="str">
            <v>1879000940</v>
          </cell>
          <cell r="D592" t="str">
            <v>AZAA01</v>
          </cell>
          <cell r="E592" t="str">
            <v>A</v>
          </cell>
          <cell r="F592" t="str">
            <v>JY</v>
          </cell>
          <cell r="G592">
            <v>1631</v>
          </cell>
          <cell r="H592">
            <v>1564</v>
          </cell>
          <cell r="I592" t="str">
            <v>1</v>
          </cell>
          <cell r="L592" t="str">
            <v>3</v>
          </cell>
          <cell r="M592" t="str">
            <v>O</v>
          </cell>
          <cell r="N592" t="str">
            <v>次期SIS</v>
          </cell>
          <cell r="O592" t="str">
            <v>SIS-E</v>
          </cell>
          <cell r="P592" t="str">
            <v>-</v>
          </cell>
          <cell r="Q592" t="str">
            <v>北米ｶﾑﾘ(輸出Bﾋﾟﾗｰ)</v>
          </cell>
          <cell r="R592" t="str">
            <v>USｶﾑﾘ</v>
          </cell>
          <cell r="S592">
            <v>5182</v>
          </cell>
          <cell r="T592">
            <v>5953</v>
          </cell>
          <cell r="U592">
            <v>6797</v>
          </cell>
          <cell r="V592">
            <v>4614</v>
          </cell>
          <cell r="W592">
            <v>4180</v>
          </cell>
          <cell r="X592">
            <v>3763</v>
          </cell>
          <cell r="Y592">
            <v>30489</v>
          </cell>
          <cell r="Z592">
            <v>6775</v>
          </cell>
          <cell r="AA592">
            <v>0</v>
          </cell>
          <cell r="AB592" t="str">
            <v>1</v>
          </cell>
          <cell r="AC592">
            <v>2.3199999999999998</v>
          </cell>
          <cell r="AD592">
            <v>129.38999999999999</v>
          </cell>
          <cell r="AE592">
            <v>0</v>
          </cell>
          <cell r="AF592">
            <v>683</v>
          </cell>
          <cell r="AH592">
            <v>0</v>
          </cell>
          <cell r="AI592">
            <v>0</v>
          </cell>
        </row>
        <row r="593">
          <cell r="A593" t="str">
            <v>2CL</v>
          </cell>
          <cell r="B593" t="str">
            <v>2L2</v>
          </cell>
          <cell r="C593" t="str">
            <v>1879000950</v>
          </cell>
          <cell r="D593" t="str">
            <v>AZAA01</v>
          </cell>
          <cell r="E593" t="str">
            <v>A</v>
          </cell>
          <cell r="F593" t="str">
            <v>JY</v>
          </cell>
          <cell r="G593">
            <v>1604</v>
          </cell>
          <cell r="H593">
            <v>1537</v>
          </cell>
          <cell r="I593" t="str">
            <v>1</v>
          </cell>
          <cell r="L593" t="str">
            <v>3</v>
          </cell>
          <cell r="M593" t="str">
            <v>O</v>
          </cell>
          <cell r="N593" t="str">
            <v>次期SIS</v>
          </cell>
          <cell r="O593" t="str">
            <v>SIS-E</v>
          </cell>
          <cell r="P593" t="str">
            <v>-</v>
          </cell>
          <cell r="Q593" t="str">
            <v>北米ｶﾑﾘ(輸出Cﾋﾟﾗｰ)</v>
          </cell>
          <cell r="R593" t="str">
            <v>USｶﾑﾘ</v>
          </cell>
          <cell r="S593">
            <v>4686</v>
          </cell>
          <cell r="T593">
            <v>5370</v>
          </cell>
          <cell r="U593">
            <v>6132</v>
          </cell>
          <cell r="V593">
            <v>4077</v>
          </cell>
          <cell r="W593">
            <v>3691</v>
          </cell>
          <cell r="X593">
            <v>3313</v>
          </cell>
          <cell r="Y593">
            <v>27269</v>
          </cell>
          <cell r="Z593">
            <v>5969</v>
          </cell>
          <cell r="AA593">
            <v>0</v>
          </cell>
          <cell r="AB593" t="str">
            <v>1</v>
          </cell>
          <cell r="AC593">
            <v>2.3199999999999998</v>
          </cell>
          <cell r="AD593">
            <v>120.01</v>
          </cell>
          <cell r="AE593">
            <v>0</v>
          </cell>
          <cell r="AF593">
            <v>687</v>
          </cell>
          <cell r="AH593">
            <v>0</v>
          </cell>
          <cell r="AI593">
            <v>0</v>
          </cell>
        </row>
        <row r="594">
          <cell r="A594" t="str">
            <v>2CL</v>
          </cell>
          <cell r="B594" t="str">
            <v>2L2</v>
          </cell>
          <cell r="C594" t="str">
            <v>1879000960</v>
          </cell>
          <cell r="D594" t="str">
            <v>AZAA01</v>
          </cell>
          <cell r="E594" t="str">
            <v>A</v>
          </cell>
          <cell r="F594" t="str">
            <v>JY</v>
          </cell>
          <cell r="G594">
            <v>1604</v>
          </cell>
          <cell r="H594">
            <v>1537</v>
          </cell>
          <cell r="I594" t="str">
            <v>1</v>
          </cell>
          <cell r="L594" t="str">
            <v>3</v>
          </cell>
          <cell r="M594" t="str">
            <v>O</v>
          </cell>
          <cell r="N594" t="str">
            <v>次期SIS</v>
          </cell>
          <cell r="O594" t="str">
            <v>SIS-E</v>
          </cell>
          <cell r="P594" t="str">
            <v>-</v>
          </cell>
          <cell r="Q594" t="str">
            <v>北米ｶﾑﾘ(輸出Cﾋﾟﾗｰ)</v>
          </cell>
          <cell r="R594" t="str">
            <v>USｶﾑﾘ</v>
          </cell>
          <cell r="S594">
            <v>4686</v>
          </cell>
          <cell r="T594">
            <v>5370</v>
          </cell>
          <cell r="U594">
            <v>6132</v>
          </cell>
          <cell r="V594">
            <v>4077</v>
          </cell>
          <cell r="W594">
            <v>3691</v>
          </cell>
          <cell r="X594">
            <v>3313</v>
          </cell>
          <cell r="Y594">
            <v>27269</v>
          </cell>
          <cell r="Z594">
            <v>5969</v>
          </cell>
          <cell r="AA594">
            <v>0</v>
          </cell>
          <cell r="AB594" t="str">
            <v>1</v>
          </cell>
          <cell r="AC594">
            <v>2.3199999999999998</v>
          </cell>
          <cell r="AD594">
            <v>118.81</v>
          </cell>
          <cell r="AE594">
            <v>0</v>
          </cell>
          <cell r="AF594">
            <v>687</v>
          </cell>
          <cell r="AH594">
            <v>0</v>
          </cell>
          <cell r="AI594">
            <v>0</v>
          </cell>
        </row>
        <row r="595">
          <cell r="A595" t="str">
            <v>2CL</v>
          </cell>
          <cell r="B595" t="str">
            <v>2L2</v>
          </cell>
          <cell r="C595" t="str">
            <v>1879000970</v>
          </cell>
          <cell r="D595" t="str">
            <v>XTNB01</v>
          </cell>
          <cell r="E595" t="str">
            <v>B</v>
          </cell>
          <cell r="F595" t="str">
            <v>UD</v>
          </cell>
          <cell r="G595">
            <v>1608</v>
          </cell>
          <cell r="H595">
            <v>1391</v>
          </cell>
          <cell r="I595" t="str">
            <v>1</v>
          </cell>
          <cell r="L595" t="str">
            <v>3</v>
          </cell>
          <cell r="M595" t="str">
            <v>O</v>
          </cell>
          <cell r="N595" t="str">
            <v>次期SIS</v>
          </cell>
          <cell r="O595" t="str">
            <v>SIS-E</v>
          </cell>
          <cell r="P595" t="str">
            <v>-</v>
          </cell>
          <cell r="Q595" t="str">
            <v>ｶﾑﾘ(889N/Bﾋﾟﾗｰ)</v>
          </cell>
          <cell r="R595" t="str">
            <v>USｶﾑﾘ</v>
          </cell>
          <cell r="S595">
            <v>6957</v>
          </cell>
          <cell r="T595">
            <v>7238</v>
          </cell>
          <cell r="U595">
            <v>4960</v>
          </cell>
          <cell r="V595">
            <v>7655</v>
          </cell>
          <cell r="W595">
            <v>6954</v>
          </cell>
          <cell r="X595">
            <v>7003</v>
          </cell>
          <cell r="Y595">
            <v>40767</v>
          </cell>
          <cell r="Z595">
            <v>12361</v>
          </cell>
          <cell r="AA595">
            <v>0</v>
          </cell>
          <cell r="AB595" t="str">
            <v>1</v>
          </cell>
          <cell r="AC595">
            <v>2.3199999999999998</v>
          </cell>
          <cell r="AD595">
            <v>121.49</v>
          </cell>
          <cell r="AE595">
            <v>10</v>
          </cell>
          <cell r="AF595">
            <v>683</v>
          </cell>
          <cell r="AH595">
            <v>0</v>
          </cell>
          <cell r="AI595">
            <v>0</v>
          </cell>
        </row>
        <row r="596">
          <cell r="A596" t="str">
            <v>2CL</v>
          </cell>
          <cell r="B596" t="str">
            <v>2L2</v>
          </cell>
          <cell r="C596" t="str">
            <v>1879000980</v>
          </cell>
          <cell r="D596" t="str">
            <v>XTNB01</v>
          </cell>
          <cell r="E596" t="str">
            <v>B</v>
          </cell>
          <cell r="F596" t="str">
            <v>UD</v>
          </cell>
          <cell r="G596">
            <v>1608</v>
          </cell>
          <cell r="H596">
            <v>1391</v>
          </cell>
          <cell r="I596" t="str">
            <v>1</v>
          </cell>
          <cell r="L596" t="str">
            <v>3</v>
          </cell>
          <cell r="M596" t="str">
            <v>O</v>
          </cell>
          <cell r="N596" t="str">
            <v>次期SIS</v>
          </cell>
          <cell r="O596" t="str">
            <v>SIS-E</v>
          </cell>
          <cell r="P596" t="str">
            <v>-</v>
          </cell>
          <cell r="Q596" t="str">
            <v>ｶﾑﾘ(889N/Bﾋﾟﾗｰ)</v>
          </cell>
          <cell r="R596" t="str">
            <v>USｶﾑﾘ</v>
          </cell>
          <cell r="S596">
            <v>6957</v>
          </cell>
          <cell r="T596">
            <v>7238</v>
          </cell>
          <cell r="U596">
            <v>4960</v>
          </cell>
          <cell r="V596">
            <v>7655</v>
          </cell>
          <cell r="W596">
            <v>6954</v>
          </cell>
          <cell r="X596">
            <v>7003</v>
          </cell>
          <cell r="Y596">
            <v>40767</v>
          </cell>
          <cell r="Z596">
            <v>12361</v>
          </cell>
          <cell r="AA596">
            <v>0</v>
          </cell>
          <cell r="AB596" t="str">
            <v>1</v>
          </cell>
          <cell r="AC596">
            <v>2.3199999999999998</v>
          </cell>
          <cell r="AD596">
            <v>121.49</v>
          </cell>
          <cell r="AE596">
            <v>10</v>
          </cell>
          <cell r="AF596">
            <v>683</v>
          </cell>
          <cell r="AH596">
            <v>0</v>
          </cell>
          <cell r="AI596">
            <v>0</v>
          </cell>
        </row>
        <row r="597">
          <cell r="A597" t="str">
            <v>2CL</v>
          </cell>
          <cell r="B597" t="str">
            <v>2L2</v>
          </cell>
          <cell r="C597" t="str">
            <v>1879000990</v>
          </cell>
          <cell r="D597" t="str">
            <v>XTNB01</v>
          </cell>
          <cell r="E597" t="str">
            <v>B</v>
          </cell>
          <cell r="F597" t="str">
            <v>UD</v>
          </cell>
          <cell r="G597">
            <v>1585</v>
          </cell>
          <cell r="H597">
            <v>1370</v>
          </cell>
          <cell r="I597" t="str">
            <v>1</v>
          </cell>
          <cell r="L597" t="str">
            <v>3</v>
          </cell>
          <cell r="M597" t="str">
            <v>O</v>
          </cell>
          <cell r="N597" t="str">
            <v>次期SIS</v>
          </cell>
          <cell r="O597" t="str">
            <v>SIS-E</v>
          </cell>
          <cell r="P597" t="str">
            <v>-</v>
          </cell>
          <cell r="Q597" t="str">
            <v>ｶﾑﾘ(889N/Cﾋﾟﾗｰ)</v>
          </cell>
          <cell r="R597" t="str">
            <v>USｶﾑﾘ</v>
          </cell>
          <cell r="S597">
            <v>6957</v>
          </cell>
          <cell r="T597">
            <v>7238</v>
          </cell>
          <cell r="U597">
            <v>4960</v>
          </cell>
          <cell r="V597">
            <v>7655</v>
          </cell>
          <cell r="W597">
            <v>6954</v>
          </cell>
          <cell r="X597">
            <v>7003</v>
          </cell>
          <cell r="Y597">
            <v>40767</v>
          </cell>
          <cell r="Z597">
            <v>12361</v>
          </cell>
          <cell r="AA597">
            <v>0</v>
          </cell>
          <cell r="AB597" t="str">
            <v>1</v>
          </cell>
          <cell r="AC597">
            <v>2.3199999999999998</v>
          </cell>
          <cell r="AD597">
            <v>112.11</v>
          </cell>
          <cell r="AE597">
            <v>13</v>
          </cell>
          <cell r="AF597">
            <v>687</v>
          </cell>
          <cell r="AH597">
            <v>0</v>
          </cell>
          <cell r="AI597">
            <v>0</v>
          </cell>
        </row>
        <row r="598">
          <cell r="A598" t="str">
            <v>2CL</v>
          </cell>
          <cell r="B598" t="str">
            <v>2L2</v>
          </cell>
          <cell r="C598" t="str">
            <v>1879001000</v>
          </cell>
          <cell r="D598" t="str">
            <v>XTNB01</v>
          </cell>
          <cell r="E598" t="str">
            <v>B</v>
          </cell>
          <cell r="F598" t="str">
            <v>UD</v>
          </cell>
          <cell r="G598">
            <v>1585</v>
          </cell>
          <cell r="H598">
            <v>1370</v>
          </cell>
          <cell r="I598" t="str">
            <v>1</v>
          </cell>
          <cell r="L598" t="str">
            <v>3</v>
          </cell>
          <cell r="M598" t="str">
            <v>O</v>
          </cell>
          <cell r="N598" t="str">
            <v>次期SIS</v>
          </cell>
          <cell r="O598" t="str">
            <v>SIS-E</v>
          </cell>
          <cell r="P598" t="str">
            <v>-</v>
          </cell>
          <cell r="Q598" t="str">
            <v>ｶﾑﾘ(889N/Cﾋﾟﾗｰ)</v>
          </cell>
          <cell r="R598" t="str">
            <v>USｶﾑﾘ</v>
          </cell>
          <cell r="S598">
            <v>6957</v>
          </cell>
          <cell r="T598">
            <v>7238</v>
          </cell>
          <cell r="U598">
            <v>4960</v>
          </cell>
          <cell r="V598">
            <v>7655</v>
          </cell>
          <cell r="W598">
            <v>6954</v>
          </cell>
          <cell r="X598">
            <v>7003</v>
          </cell>
          <cell r="Y598">
            <v>40767</v>
          </cell>
          <cell r="Z598">
            <v>12361</v>
          </cell>
          <cell r="AA598">
            <v>0</v>
          </cell>
          <cell r="AB598" t="str">
            <v>1</v>
          </cell>
          <cell r="AC598">
            <v>2.3199999999999998</v>
          </cell>
          <cell r="AD598">
            <v>112.11</v>
          </cell>
          <cell r="AE598">
            <v>13</v>
          </cell>
          <cell r="AF598">
            <v>687</v>
          </cell>
          <cell r="AH598">
            <v>0</v>
          </cell>
          <cell r="AI598">
            <v>0</v>
          </cell>
        </row>
        <row r="599">
          <cell r="A599" t="str">
            <v>2CL</v>
          </cell>
          <cell r="B599" t="str">
            <v>2L2</v>
          </cell>
          <cell r="C599" t="str">
            <v>1879001010</v>
          </cell>
          <cell r="D599" t="str">
            <v>AZAA01</v>
          </cell>
          <cell r="E599" t="str">
            <v>A</v>
          </cell>
          <cell r="F599" t="str">
            <v>JY</v>
          </cell>
          <cell r="G599">
            <v>1605</v>
          </cell>
          <cell r="H599">
            <v>1538</v>
          </cell>
          <cell r="I599" t="str">
            <v>1</v>
          </cell>
          <cell r="L599" t="str">
            <v>3</v>
          </cell>
          <cell r="M599" t="str">
            <v>O</v>
          </cell>
          <cell r="N599" t="str">
            <v>次期SIS</v>
          </cell>
          <cell r="O599" t="str">
            <v>SIS-E</v>
          </cell>
          <cell r="P599" t="str">
            <v>-</v>
          </cell>
          <cell r="Q599" t="str">
            <v>ｳｨﾝﾀﾞﾑ(Bﾋﾟﾗｰ)</v>
          </cell>
          <cell r="R599" t="str">
            <v>ｶﾑﾘ</v>
          </cell>
          <cell r="S599">
            <v>6390</v>
          </cell>
          <cell r="T599">
            <v>7210</v>
          </cell>
          <cell r="U599">
            <v>8306</v>
          </cell>
          <cell r="V599">
            <v>7550</v>
          </cell>
          <cell r="W599">
            <v>6978</v>
          </cell>
          <cell r="X599">
            <v>8116</v>
          </cell>
          <cell r="Y599">
            <v>44550</v>
          </cell>
          <cell r="Z599">
            <v>36500</v>
          </cell>
          <cell r="AA599">
            <v>90000</v>
          </cell>
          <cell r="AB599" t="str">
            <v>1</v>
          </cell>
          <cell r="AC599">
            <v>2.3199999999999998</v>
          </cell>
          <cell r="AD599">
            <v>118.51</v>
          </cell>
          <cell r="AE599">
            <v>0</v>
          </cell>
          <cell r="AF599">
            <v>700</v>
          </cell>
          <cell r="AH599">
            <v>0</v>
          </cell>
          <cell r="AI599">
            <v>0</v>
          </cell>
        </row>
        <row r="600">
          <cell r="A600" t="str">
            <v>2CL</v>
          </cell>
          <cell r="B600" t="str">
            <v>2L2</v>
          </cell>
          <cell r="C600" t="str">
            <v>1879001020</v>
          </cell>
          <cell r="D600" t="str">
            <v>AZAA01</v>
          </cell>
          <cell r="E600" t="str">
            <v>A</v>
          </cell>
          <cell r="F600" t="str">
            <v>JY</v>
          </cell>
          <cell r="G600">
            <v>1605</v>
          </cell>
          <cell r="H600">
            <v>1538</v>
          </cell>
          <cell r="I600" t="str">
            <v>1</v>
          </cell>
          <cell r="L600" t="str">
            <v>3</v>
          </cell>
          <cell r="M600" t="str">
            <v>O</v>
          </cell>
          <cell r="N600" t="str">
            <v>次期SIS</v>
          </cell>
          <cell r="O600" t="str">
            <v>SIS-E</v>
          </cell>
          <cell r="P600" t="str">
            <v>-</v>
          </cell>
          <cell r="Q600" t="str">
            <v>ｳｨﾝﾀﾞﾑ(Bﾋﾟﾗｰ)</v>
          </cell>
          <cell r="R600" t="str">
            <v>ｶﾑﾘ</v>
          </cell>
          <cell r="S600">
            <v>6390</v>
          </cell>
          <cell r="T600">
            <v>7210</v>
          </cell>
          <cell r="U600">
            <v>8306</v>
          </cell>
          <cell r="V600">
            <v>7550</v>
          </cell>
          <cell r="W600">
            <v>6978</v>
          </cell>
          <cell r="X600">
            <v>8116</v>
          </cell>
          <cell r="Y600">
            <v>44550</v>
          </cell>
          <cell r="Z600">
            <v>36500</v>
          </cell>
          <cell r="AA600">
            <v>90000</v>
          </cell>
          <cell r="AB600" t="str">
            <v>1</v>
          </cell>
          <cell r="AC600">
            <v>2.3199999999999998</v>
          </cell>
          <cell r="AD600">
            <v>118.51</v>
          </cell>
          <cell r="AE600">
            <v>0</v>
          </cell>
          <cell r="AF600">
            <v>700</v>
          </cell>
          <cell r="AH600">
            <v>0</v>
          </cell>
          <cell r="AI600">
            <v>0</v>
          </cell>
        </row>
        <row r="601">
          <cell r="A601" t="str">
            <v>2CL</v>
          </cell>
          <cell r="B601" t="str">
            <v>2L2</v>
          </cell>
          <cell r="C601" t="str">
            <v>1879001030</v>
          </cell>
          <cell r="D601" t="str">
            <v>AZAA01</v>
          </cell>
          <cell r="E601" t="str">
            <v>A</v>
          </cell>
          <cell r="F601" t="str">
            <v>JY</v>
          </cell>
          <cell r="G601">
            <v>1604</v>
          </cell>
          <cell r="H601">
            <v>1537</v>
          </cell>
          <cell r="I601" t="str">
            <v>1</v>
          </cell>
          <cell r="L601" t="str">
            <v>3</v>
          </cell>
          <cell r="M601" t="str">
            <v>O</v>
          </cell>
          <cell r="N601" t="str">
            <v>次期SIS</v>
          </cell>
          <cell r="O601" t="str">
            <v>SIS-E</v>
          </cell>
          <cell r="P601" t="str">
            <v>-</v>
          </cell>
          <cell r="Q601" t="str">
            <v>ｳｨﾝﾀﾞﾑ(Cﾋﾟﾗｰ)</v>
          </cell>
          <cell r="R601" t="str">
            <v>ｶﾑﾘ</v>
          </cell>
          <cell r="S601">
            <v>6390</v>
          </cell>
          <cell r="T601">
            <v>7210</v>
          </cell>
          <cell r="U601">
            <v>8306</v>
          </cell>
          <cell r="V601">
            <v>7550</v>
          </cell>
          <cell r="W601">
            <v>6978</v>
          </cell>
          <cell r="X601">
            <v>8116</v>
          </cell>
          <cell r="Y601">
            <v>44550</v>
          </cell>
          <cell r="Z601">
            <v>36500</v>
          </cell>
          <cell r="AA601">
            <v>90000</v>
          </cell>
          <cell r="AB601" t="str">
            <v>1</v>
          </cell>
          <cell r="AC601">
            <v>2.3199999999999998</v>
          </cell>
          <cell r="AD601">
            <v>112.46</v>
          </cell>
          <cell r="AE601">
            <v>0</v>
          </cell>
          <cell r="AF601">
            <v>704</v>
          </cell>
          <cell r="AH601">
            <v>0</v>
          </cell>
          <cell r="AI601">
            <v>0</v>
          </cell>
        </row>
        <row r="602">
          <cell r="A602" t="str">
            <v>2CL</v>
          </cell>
          <cell r="B602" t="str">
            <v>2L2</v>
          </cell>
          <cell r="C602" t="str">
            <v>1879001040</v>
          </cell>
          <cell r="D602" t="str">
            <v>AZAA01</v>
          </cell>
          <cell r="E602" t="str">
            <v>A</v>
          </cell>
          <cell r="F602" t="str">
            <v>JY</v>
          </cell>
          <cell r="G602">
            <v>1604</v>
          </cell>
          <cell r="H602">
            <v>1537</v>
          </cell>
          <cell r="I602" t="str">
            <v>1</v>
          </cell>
          <cell r="L602" t="str">
            <v>3</v>
          </cell>
          <cell r="M602" t="str">
            <v>O</v>
          </cell>
          <cell r="N602" t="str">
            <v>次期SIS</v>
          </cell>
          <cell r="O602" t="str">
            <v>SIS-E</v>
          </cell>
          <cell r="P602" t="str">
            <v>-</v>
          </cell>
          <cell r="Q602" t="str">
            <v>ｳｨﾝﾀﾞﾑ(Cﾋﾟﾗｰ)</v>
          </cell>
          <cell r="R602" t="str">
            <v>ｶﾑﾘ</v>
          </cell>
          <cell r="S602">
            <v>6390</v>
          </cell>
          <cell r="T602">
            <v>7210</v>
          </cell>
          <cell r="U602">
            <v>8306</v>
          </cell>
          <cell r="V602">
            <v>7550</v>
          </cell>
          <cell r="W602">
            <v>6978</v>
          </cell>
          <cell r="X602">
            <v>8116</v>
          </cell>
          <cell r="Y602">
            <v>44550</v>
          </cell>
          <cell r="Z602">
            <v>36500</v>
          </cell>
          <cell r="AA602">
            <v>90000</v>
          </cell>
          <cell r="AB602" t="str">
            <v>1</v>
          </cell>
          <cell r="AC602">
            <v>2.3199999999999998</v>
          </cell>
          <cell r="AD602">
            <v>112.26</v>
          </cell>
          <cell r="AE602">
            <v>0</v>
          </cell>
          <cell r="AF602">
            <v>704</v>
          </cell>
          <cell r="AH602">
            <v>0</v>
          </cell>
          <cell r="AI602">
            <v>0</v>
          </cell>
        </row>
        <row r="603">
          <cell r="A603" t="str">
            <v>2CL</v>
          </cell>
          <cell r="B603" t="str">
            <v>2L2</v>
          </cell>
          <cell r="C603" t="str">
            <v>1879001050</v>
          </cell>
          <cell r="D603" t="str">
            <v>AZAA01</v>
          </cell>
          <cell r="E603" t="str">
            <v>A</v>
          </cell>
          <cell r="F603" t="str">
            <v>JY</v>
          </cell>
          <cell r="G603">
            <v>2073</v>
          </cell>
          <cell r="H603">
            <v>2006</v>
          </cell>
          <cell r="I603" t="str">
            <v>1</v>
          </cell>
          <cell r="L603" t="str">
            <v>3</v>
          </cell>
          <cell r="M603" t="str">
            <v>O</v>
          </cell>
          <cell r="N603" t="str">
            <v>次期SIS</v>
          </cell>
          <cell r="O603" t="str">
            <v>SIS-E</v>
          </cell>
          <cell r="P603" t="str">
            <v>-</v>
          </cell>
          <cell r="Q603" t="str">
            <v>ｾﾙｼｵ(国内･欧州Bﾋﾟﾗｰ)</v>
          </cell>
          <cell r="R603" t="str">
            <v>ｾﾙｼｵ</v>
          </cell>
          <cell r="S603">
            <v>1004</v>
          </cell>
          <cell r="T603">
            <v>1121</v>
          </cell>
          <cell r="U603">
            <v>1299</v>
          </cell>
          <cell r="V603">
            <v>1181</v>
          </cell>
          <cell r="W603">
            <v>1352</v>
          </cell>
          <cell r="X603">
            <v>1173</v>
          </cell>
          <cell r="Y603">
            <v>7130</v>
          </cell>
          <cell r="Z603">
            <v>7111</v>
          </cell>
          <cell r="AA603">
            <v>3726</v>
          </cell>
          <cell r="AB603" t="str">
            <v>1</v>
          </cell>
          <cell r="AC603">
            <v>2.3199999999999998</v>
          </cell>
          <cell r="AD603">
            <v>173.66</v>
          </cell>
          <cell r="AE603">
            <v>0</v>
          </cell>
          <cell r="AF603">
            <v>706</v>
          </cell>
          <cell r="AH603">
            <v>0</v>
          </cell>
          <cell r="AI603">
            <v>0</v>
          </cell>
        </row>
        <row r="604">
          <cell r="A604" t="str">
            <v>2CL</v>
          </cell>
          <cell r="B604" t="str">
            <v>2L2</v>
          </cell>
          <cell r="C604" t="str">
            <v>1879001060</v>
          </cell>
          <cell r="D604" t="str">
            <v>AZAA01</v>
          </cell>
          <cell r="E604" t="str">
            <v>A</v>
          </cell>
          <cell r="F604" t="str">
            <v>JY</v>
          </cell>
          <cell r="G604">
            <v>2073</v>
          </cell>
          <cell r="H604">
            <v>2006</v>
          </cell>
          <cell r="I604" t="str">
            <v>1</v>
          </cell>
          <cell r="L604" t="str">
            <v>3</v>
          </cell>
          <cell r="M604" t="str">
            <v>O</v>
          </cell>
          <cell r="N604" t="str">
            <v>次期SIS</v>
          </cell>
          <cell r="O604" t="str">
            <v>SIS-E</v>
          </cell>
          <cell r="P604" t="str">
            <v>-</v>
          </cell>
          <cell r="Q604" t="str">
            <v>ｾﾙｼｵ(国内･欧州Bﾋﾟﾗｰ)</v>
          </cell>
          <cell r="R604" t="str">
            <v>ｾﾙｼｵ</v>
          </cell>
          <cell r="S604">
            <v>1004</v>
          </cell>
          <cell r="T604">
            <v>1121</v>
          </cell>
          <cell r="U604">
            <v>1299</v>
          </cell>
          <cell r="V604">
            <v>1181</v>
          </cell>
          <cell r="W604">
            <v>1352</v>
          </cell>
          <cell r="X604">
            <v>1173</v>
          </cell>
          <cell r="Y604">
            <v>7130</v>
          </cell>
          <cell r="Z604">
            <v>7111</v>
          </cell>
          <cell r="AA604">
            <v>3726</v>
          </cell>
          <cell r="AB604" t="str">
            <v>1</v>
          </cell>
          <cell r="AC604">
            <v>2.3199999999999998</v>
          </cell>
          <cell r="AD604">
            <v>173.66</v>
          </cell>
          <cell r="AE604">
            <v>0</v>
          </cell>
          <cell r="AF604">
            <v>706</v>
          </cell>
          <cell r="AH604">
            <v>0</v>
          </cell>
          <cell r="AI604">
            <v>0</v>
          </cell>
        </row>
        <row r="605">
          <cell r="A605" t="str">
            <v>2CL</v>
          </cell>
          <cell r="B605" t="str">
            <v>2L2</v>
          </cell>
          <cell r="C605" t="str">
            <v>1879001070</v>
          </cell>
          <cell r="D605" t="str">
            <v>AZAA01</v>
          </cell>
          <cell r="E605" t="str">
            <v>A</v>
          </cell>
          <cell r="F605" t="str">
            <v>JY</v>
          </cell>
          <cell r="G605">
            <v>2073</v>
          </cell>
          <cell r="H605">
            <v>2006</v>
          </cell>
          <cell r="I605" t="str">
            <v>1</v>
          </cell>
          <cell r="L605" t="str">
            <v>3</v>
          </cell>
          <cell r="M605" t="str">
            <v>O</v>
          </cell>
          <cell r="N605" t="str">
            <v>次期SIS</v>
          </cell>
          <cell r="O605" t="str">
            <v>SIS-E</v>
          </cell>
          <cell r="P605" t="str">
            <v>-</v>
          </cell>
          <cell r="Q605" t="str">
            <v>ｾﾙｼｵ(対米Bﾋﾟﾗｰ)</v>
          </cell>
          <cell r="R605" t="str">
            <v>ｾﾙｼｵ</v>
          </cell>
          <cell r="S605">
            <v>2024</v>
          </cell>
          <cell r="T605">
            <v>2257</v>
          </cell>
          <cell r="U605">
            <v>2177</v>
          </cell>
          <cell r="V605">
            <v>1978</v>
          </cell>
          <cell r="W605">
            <v>2401</v>
          </cell>
          <cell r="X605">
            <v>2033</v>
          </cell>
          <cell r="Y605">
            <v>12870</v>
          </cell>
          <cell r="Z605">
            <v>10889</v>
          </cell>
          <cell r="AA605">
            <v>6085</v>
          </cell>
          <cell r="AB605" t="str">
            <v>1</v>
          </cell>
          <cell r="AC605">
            <v>2.3199999999999998</v>
          </cell>
          <cell r="AD605">
            <v>173.66</v>
          </cell>
          <cell r="AE605">
            <v>0</v>
          </cell>
          <cell r="AF605">
            <v>706</v>
          </cell>
          <cell r="AH605">
            <v>0</v>
          </cell>
          <cell r="AI605">
            <v>0</v>
          </cell>
        </row>
        <row r="606">
          <cell r="A606" t="str">
            <v>2CL</v>
          </cell>
          <cell r="B606" t="str">
            <v>2L2</v>
          </cell>
          <cell r="C606" t="str">
            <v>1879001080</v>
          </cell>
          <cell r="D606" t="str">
            <v>AZAA01</v>
          </cell>
          <cell r="E606" t="str">
            <v>A</v>
          </cell>
          <cell r="F606" t="str">
            <v>JY</v>
          </cell>
          <cell r="G606">
            <v>2073</v>
          </cell>
          <cell r="H606">
            <v>2006</v>
          </cell>
          <cell r="I606" t="str">
            <v>1</v>
          </cell>
          <cell r="L606" t="str">
            <v>3</v>
          </cell>
          <cell r="M606" t="str">
            <v>O</v>
          </cell>
          <cell r="N606" t="str">
            <v>次期SIS</v>
          </cell>
          <cell r="O606" t="str">
            <v>SIS-E</v>
          </cell>
          <cell r="P606" t="str">
            <v>-</v>
          </cell>
          <cell r="Q606" t="str">
            <v>ｾﾙｼｵ(対米Bﾋﾟﾗｰ)</v>
          </cell>
          <cell r="R606" t="str">
            <v>ｾﾙｼｵ</v>
          </cell>
          <cell r="S606">
            <v>2024</v>
          </cell>
          <cell r="T606">
            <v>2257</v>
          </cell>
          <cell r="U606">
            <v>2177</v>
          </cell>
          <cell r="V606">
            <v>1978</v>
          </cell>
          <cell r="W606">
            <v>2401</v>
          </cell>
          <cell r="X606">
            <v>2033</v>
          </cell>
          <cell r="Y606">
            <v>12870</v>
          </cell>
          <cell r="Z606">
            <v>10889</v>
          </cell>
          <cell r="AA606">
            <v>6085</v>
          </cell>
          <cell r="AB606" t="str">
            <v>1</v>
          </cell>
          <cell r="AC606">
            <v>2.3199999999999998</v>
          </cell>
          <cell r="AD606">
            <v>173.66</v>
          </cell>
          <cell r="AE606">
            <v>0</v>
          </cell>
          <cell r="AF606">
            <v>706</v>
          </cell>
          <cell r="AH606">
            <v>0</v>
          </cell>
          <cell r="AI606">
            <v>0</v>
          </cell>
        </row>
        <row r="607">
          <cell r="A607" t="str">
            <v>2CL</v>
          </cell>
          <cell r="B607" t="str">
            <v>2L2</v>
          </cell>
          <cell r="C607" t="str">
            <v>1879001090</v>
          </cell>
          <cell r="D607" t="str">
            <v>AZAA01</v>
          </cell>
          <cell r="E607" t="str">
            <v>A</v>
          </cell>
          <cell r="F607" t="str">
            <v>JY</v>
          </cell>
          <cell r="G607">
            <v>2128</v>
          </cell>
          <cell r="H607">
            <v>2061</v>
          </cell>
          <cell r="I607" t="str">
            <v>1</v>
          </cell>
          <cell r="K607">
            <v>374</v>
          </cell>
          <cell r="L607" t="str">
            <v>3</v>
          </cell>
          <cell r="M607" t="str">
            <v>O</v>
          </cell>
          <cell r="N607" t="str">
            <v>次期SIS</v>
          </cell>
          <cell r="O607" t="str">
            <v>SIS-E</v>
          </cell>
          <cell r="P607" t="str">
            <v>-</v>
          </cell>
          <cell r="Q607" t="str">
            <v>RAV4</v>
          </cell>
          <cell r="R607" t="str">
            <v>RAV4</v>
          </cell>
          <cell r="S607">
            <v>1249</v>
          </cell>
          <cell r="T607">
            <v>1333</v>
          </cell>
          <cell r="U607">
            <v>1754</v>
          </cell>
          <cell r="V607">
            <v>1553</v>
          </cell>
          <cell r="W607">
            <v>838</v>
          </cell>
          <cell r="X607">
            <v>937</v>
          </cell>
          <cell r="Y607">
            <v>7664</v>
          </cell>
          <cell r="Z607">
            <v>797</v>
          </cell>
          <cell r="AA607">
            <v>0</v>
          </cell>
          <cell r="AB607" t="str">
            <v>1</v>
          </cell>
          <cell r="AC607">
            <v>2.3199999999999998</v>
          </cell>
          <cell r="AD607">
            <v>862.66</v>
          </cell>
          <cell r="AE607">
            <v>0</v>
          </cell>
          <cell r="AF607">
            <v>700</v>
          </cell>
          <cell r="AH607">
            <v>0</v>
          </cell>
          <cell r="AI607">
            <v>0</v>
          </cell>
        </row>
        <row r="608">
          <cell r="A608" t="str">
            <v>2CL</v>
          </cell>
          <cell r="B608" t="str">
            <v>2L2</v>
          </cell>
          <cell r="C608" t="str">
            <v>1879001100</v>
          </cell>
          <cell r="D608" t="str">
            <v>AZAA01</v>
          </cell>
          <cell r="E608" t="str">
            <v>A</v>
          </cell>
          <cell r="F608" t="str">
            <v>JY</v>
          </cell>
          <cell r="G608">
            <v>2128</v>
          </cell>
          <cell r="H608">
            <v>2061</v>
          </cell>
          <cell r="I608" t="str">
            <v>1</v>
          </cell>
          <cell r="K608">
            <v>374</v>
          </cell>
          <cell r="L608" t="str">
            <v>3</v>
          </cell>
          <cell r="M608" t="str">
            <v>O</v>
          </cell>
          <cell r="N608" t="str">
            <v>次期SIS</v>
          </cell>
          <cell r="O608" t="str">
            <v>SIS-E</v>
          </cell>
          <cell r="P608" t="str">
            <v>-</v>
          </cell>
          <cell r="Q608" t="str">
            <v>RAV4</v>
          </cell>
          <cell r="R608" t="str">
            <v>RAV4</v>
          </cell>
          <cell r="S608">
            <v>1249</v>
          </cell>
          <cell r="T608">
            <v>1333</v>
          </cell>
          <cell r="U608">
            <v>1754</v>
          </cell>
          <cell r="V608">
            <v>1553</v>
          </cell>
          <cell r="W608">
            <v>838</v>
          </cell>
          <cell r="X608">
            <v>937</v>
          </cell>
          <cell r="Y608">
            <v>7664</v>
          </cell>
          <cell r="Z608">
            <v>797</v>
          </cell>
          <cell r="AA608">
            <v>0</v>
          </cell>
          <cell r="AB608" t="str">
            <v>1</v>
          </cell>
          <cell r="AC608">
            <v>2.3199999999999998</v>
          </cell>
          <cell r="AD608">
            <v>862.66</v>
          </cell>
          <cell r="AE608">
            <v>0</v>
          </cell>
          <cell r="AF608">
            <v>700</v>
          </cell>
          <cell r="AH608">
            <v>0</v>
          </cell>
          <cell r="AI608">
            <v>0</v>
          </cell>
        </row>
        <row r="609">
          <cell r="A609" t="str">
            <v>2CL</v>
          </cell>
          <cell r="B609" t="str">
            <v>2L2</v>
          </cell>
          <cell r="C609" t="str">
            <v>1879001110</v>
          </cell>
          <cell r="D609" t="str">
            <v>AZAA01</v>
          </cell>
          <cell r="E609" t="str">
            <v>A</v>
          </cell>
          <cell r="F609" t="str">
            <v>JY</v>
          </cell>
          <cell r="G609">
            <v>1824</v>
          </cell>
          <cell r="H609">
            <v>1757</v>
          </cell>
          <cell r="I609" t="str">
            <v>1</v>
          </cell>
          <cell r="K609">
            <v>224</v>
          </cell>
          <cell r="L609" t="str">
            <v>3</v>
          </cell>
          <cell r="M609" t="str">
            <v>O</v>
          </cell>
          <cell r="N609" t="str">
            <v>次期SIS</v>
          </cell>
          <cell r="O609" t="str">
            <v>SIS-E</v>
          </cell>
          <cell r="P609" t="str">
            <v>-</v>
          </cell>
          <cell r="Q609" t="str">
            <v>RAV4</v>
          </cell>
          <cell r="R609" t="str">
            <v>RAV4</v>
          </cell>
          <cell r="S609">
            <v>1249</v>
          </cell>
          <cell r="T609">
            <v>1333</v>
          </cell>
          <cell r="U609">
            <v>1754</v>
          </cell>
          <cell r="V609">
            <v>1553</v>
          </cell>
          <cell r="W609">
            <v>838</v>
          </cell>
          <cell r="X609">
            <v>937</v>
          </cell>
          <cell r="Y609">
            <v>7664</v>
          </cell>
          <cell r="Z609">
            <v>797</v>
          </cell>
          <cell r="AA609">
            <v>0</v>
          </cell>
          <cell r="AB609" t="str">
            <v>1</v>
          </cell>
          <cell r="AC609">
            <v>2.3199999999999998</v>
          </cell>
          <cell r="AD609">
            <v>345.69</v>
          </cell>
          <cell r="AE609">
            <v>0</v>
          </cell>
          <cell r="AF609">
            <v>704</v>
          </cell>
          <cell r="AH609">
            <v>0</v>
          </cell>
          <cell r="AI609">
            <v>0</v>
          </cell>
        </row>
        <row r="610">
          <cell r="A610" t="str">
            <v>2CL</v>
          </cell>
          <cell r="B610" t="str">
            <v>2L2</v>
          </cell>
          <cell r="C610" t="str">
            <v>1879001120</v>
          </cell>
          <cell r="D610" t="str">
            <v>AZAA01</v>
          </cell>
          <cell r="E610" t="str">
            <v>A</v>
          </cell>
          <cell r="F610" t="str">
            <v>JY</v>
          </cell>
          <cell r="G610">
            <v>1824</v>
          </cell>
          <cell r="H610">
            <v>1757</v>
          </cell>
          <cell r="I610" t="str">
            <v>1</v>
          </cell>
          <cell r="K610">
            <v>224</v>
          </cell>
          <cell r="L610" t="str">
            <v>3</v>
          </cell>
          <cell r="M610" t="str">
            <v>O</v>
          </cell>
          <cell r="N610" t="str">
            <v>次期SIS</v>
          </cell>
          <cell r="O610" t="str">
            <v>SIS-E</v>
          </cell>
          <cell r="P610" t="str">
            <v>-</v>
          </cell>
          <cell r="Q610" t="str">
            <v>RAV4</v>
          </cell>
          <cell r="R610" t="str">
            <v>RAV4</v>
          </cell>
          <cell r="S610">
            <v>1249</v>
          </cell>
          <cell r="T610">
            <v>1333</v>
          </cell>
          <cell r="U610">
            <v>1754</v>
          </cell>
          <cell r="V610">
            <v>1553</v>
          </cell>
          <cell r="W610">
            <v>838</v>
          </cell>
          <cell r="X610">
            <v>937</v>
          </cell>
          <cell r="Y610">
            <v>7664</v>
          </cell>
          <cell r="Z610">
            <v>797</v>
          </cell>
          <cell r="AA610">
            <v>0</v>
          </cell>
          <cell r="AB610" t="str">
            <v>1</v>
          </cell>
          <cell r="AC610">
            <v>2.3199999999999998</v>
          </cell>
          <cell r="AD610">
            <v>345.69</v>
          </cell>
          <cell r="AE610">
            <v>0</v>
          </cell>
          <cell r="AF610">
            <v>704</v>
          </cell>
          <cell r="AH610">
            <v>0</v>
          </cell>
          <cell r="AI610">
            <v>0</v>
          </cell>
        </row>
        <row r="611">
          <cell r="A611" t="str">
            <v>2CL</v>
          </cell>
          <cell r="B611" t="str">
            <v>2L2</v>
          </cell>
          <cell r="C611" t="str">
            <v>1879001130</v>
          </cell>
          <cell r="D611" t="str">
            <v>AZAA01</v>
          </cell>
          <cell r="E611" t="str">
            <v>A</v>
          </cell>
          <cell r="F611" t="str">
            <v>JY</v>
          </cell>
          <cell r="G611">
            <v>1665</v>
          </cell>
          <cell r="H611">
            <v>1598</v>
          </cell>
          <cell r="I611" t="str">
            <v>1</v>
          </cell>
          <cell r="K611">
            <v>61</v>
          </cell>
          <cell r="L611" t="str">
            <v>3</v>
          </cell>
          <cell r="M611" t="str">
            <v>O</v>
          </cell>
          <cell r="N611" t="str">
            <v>次期SIS</v>
          </cell>
          <cell r="O611" t="str">
            <v>SIS-E</v>
          </cell>
          <cell r="P611" t="str">
            <v>-</v>
          </cell>
          <cell r="Q611" t="str">
            <v>RAV4</v>
          </cell>
          <cell r="R611" t="str">
            <v>RAV4</v>
          </cell>
          <cell r="S611">
            <v>7888</v>
          </cell>
          <cell r="T611">
            <v>8434</v>
          </cell>
          <cell r="U611">
            <v>10311</v>
          </cell>
          <cell r="V611">
            <v>9512</v>
          </cell>
          <cell r="W611">
            <v>5319</v>
          </cell>
          <cell r="X611">
            <v>5968</v>
          </cell>
          <cell r="Y611">
            <v>47432</v>
          </cell>
          <cell r="Z611">
            <v>4953</v>
          </cell>
          <cell r="AA611">
            <v>0</v>
          </cell>
          <cell r="AB611" t="str">
            <v>1</v>
          </cell>
          <cell r="AC611">
            <v>2.3199999999999998</v>
          </cell>
          <cell r="AD611">
            <v>165.22</v>
          </cell>
          <cell r="AE611">
            <v>0</v>
          </cell>
          <cell r="AF611">
            <v>700</v>
          </cell>
          <cell r="AH611">
            <v>0</v>
          </cell>
          <cell r="AI611">
            <v>0</v>
          </cell>
        </row>
        <row r="612">
          <cell r="A612" t="str">
            <v>2CL</v>
          </cell>
          <cell r="B612" t="str">
            <v>2L2</v>
          </cell>
          <cell r="C612" t="str">
            <v>1879001140</v>
          </cell>
          <cell r="D612" t="str">
            <v>AZAA01</v>
          </cell>
          <cell r="E612" t="str">
            <v>A</v>
          </cell>
          <cell r="F612" t="str">
            <v>JY</v>
          </cell>
          <cell r="G612">
            <v>1665</v>
          </cell>
          <cell r="H612">
            <v>1598</v>
          </cell>
          <cell r="I612" t="str">
            <v>1</v>
          </cell>
          <cell r="K612">
            <v>61</v>
          </cell>
          <cell r="L612" t="str">
            <v>3</v>
          </cell>
          <cell r="M612" t="str">
            <v>O</v>
          </cell>
          <cell r="N612" t="str">
            <v>次期SIS</v>
          </cell>
          <cell r="O612" t="str">
            <v>SIS-E</v>
          </cell>
          <cell r="P612" t="str">
            <v>-</v>
          </cell>
          <cell r="Q612" t="str">
            <v>RAV4</v>
          </cell>
          <cell r="R612" t="str">
            <v>RAV4</v>
          </cell>
          <cell r="S612">
            <v>7888</v>
          </cell>
          <cell r="T612">
            <v>8434</v>
          </cell>
          <cell r="U612">
            <v>10311</v>
          </cell>
          <cell r="V612">
            <v>9512</v>
          </cell>
          <cell r="W612">
            <v>5319</v>
          </cell>
          <cell r="X612">
            <v>5968</v>
          </cell>
          <cell r="Y612">
            <v>47432</v>
          </cell>
          <cell r="Z612">
            <v>4953</v>
          </cell>
          <cell r="AA612">
            <v>0</v>
          </cell>
          <cell r="AB612" t="str">
            <v>1</v>
          </cell>
          <cell r="AC612">
            <v>2.3199999999999998</v>
          </cell>
          <cell r="AD612">
            <v>165.22</v>
          </cell>
          <cell r="AE612">
            <v>0</v>
          </cell>
          <cell r="AF612">
            <v>700</v>
          </cell>
          <cell r="AH612">
            <v>0</v>
          </cell>
          <cell r="AI612">
            <v>0</v>
          </cell>
        </row>
        <row r="613">
          <cell r="A613" t="str">
            <v>2CL</v>
          </cell>
          <cell r="B613" t="str">
            <v>2L2</v>
          </cell>
          <cell r="C613" t="str">
            <v>1879001150</v>
          </cell>
          <cell r="D613" t="str">
            <v>AZAA01</v>
          </cell>
          <cell r="E613" t="str">
            <v>A</v>
          </cell>
          <cell r="F613" t="str">
            <v>JY</v>
          </cell>
          <cell r="G613">
            <v>1678</v>
          </cell>
          <cell r="H613">
            <v>1611</v>
          </cell>
          <cell r="I613" t="str">
            <v>1</v>
          </cell>
          <cell r="K613">
            <v>70</v>
          </cell>
          <cell r="L613" t="str">
            <v>3</v>
          </cell>
          <cell r="M613" t="str">
            <v>O</v>
          </cell>
          <cell r="N613" t="str">
            <v>次期SIS</v>
          </cell>
          <cell r="O613" t="str">
            <v>SIS-E</v>
          </cell>
          <cell r="P613" t="str">
            <v>-</v>
          </cell>
          <cell r="Q613" t="str">
            <v>RAV4</v>
          </cell>
          <cell r="R613" t="str">
            <v>RAV4</v>
          </cell>
          <cell r="S613">
            <v>7888</v>
          </cell>
          <cell r="T613">
            <v>8434</v>
          </cell>
          <cell r="U613">
            <v>10311</v>
          </cell>
          <cell r="V613">
            <v>9512</v>
          </cell>
          <cell r="W613">
            <v>5319</v>
          </cell>
          <cell r="X613">
            <v>5968</v>
          </cell>
          <cell r="Y613">
            <v>47432</v>
          </cell>
          <cell r="Z613">
            <v>4953</v>
          </cell>
          <cell r="AA613">
            <v>0</v>
          </cell>
          <cell r="AB613" t="str">
            <v>1</v>
          </cell>
          <cell r="AC613">
            <v>2.3199999999999998</v>
          </cell>
          <cell r="AD613">
            <v>206.54</v>
          </cell>
          <cell r="AE613">
            <v>0</v>
          </cell>
          <cell r="AF613">
            <v>704</v>
          </cell>
          <cell r="AH613">
            <v>0</v>
          </cell>
          <cell r="AI613">
            <v>0</v>
          </cell>
        </row>
        <row r="614">
          <cell r="A614" t="str">
            <v>2CL</v>
          </cell>
          <cell r="B614" t="str">
            <v>2L2</v>
          </cell>
          <cell r="C614" t="str">
            <v>1879001160</v>
          </cell>
          <cell r="D614" t="str">
            <v>AZAA01</v>
          </cell>
          <cell r="E614" t="str">
            <v>A</v>
          </cell>
          <cell r="F614" t="str">
            <v>JY</v>
          </cell>
          <cell r="G614">
            <v>1678</v>
          </cell>
          <cell r="H614">
            <v>1611</v>
          </cell>
          <cell r="I614" t="str">
            <v>1</v>
          </cell>
          <cell r="K614">
            <v>70</v>
          </cell>
          <cell r="L614" t="str">
            <v>3</v>
          </cell>
          <cell r="M614" t="str">
            <v>O</v>
          </cell>
          <cell r="N614" t="str">
            <v>次期SIS</v>
          </cell>
          <cell r="O614" t="str">
            <v>SIS-E</v>
          </cell>
          <cell r="P614" t="str">
            <v>-</v>
          </cell>
          <cell r="Q614" t="str">
            <v>RAV4</v>
          </cell>
          <cell r="R614" t="str">
            <v>RAV4</v>
          </cell>
          <cell r="S614">
            <v>7888</v>
          </cell>
          <cell r="T614">
            <v>8434</v>
          </cell>
          <cell r="U614">
            <v>10311</v>
          </cell>
          <cell r="V614">
            <v>9512</v>
          </cell>
          <cell r="W614">
            <v>5319</v>
          </cell>
          <cell r="X614">
            <v>5968</v>
          </cell>
          <cell r="Y614">
            <v>47432</v>
          </cell>
          <cell r="Z614">
            <v>4953</v>
          </cell>
          <cell r="AA614">
            <v>0</v>
          </cell>
          <cell r="AB614" t="str">
            <v>1</v>
          </cell>
          <cell r="AC614">
            <v>2.3199999999999998</v>
          </cell>
          <cell r="AD614">
            <v>206.54</v>
          </cell>
          <cell r="AE614">
            <v>0</v>
          </cell>
          <cell r="AF614">
            <v>704</v>
          </cell>
          <cell r="AH614">
            <v>0</v>
          </cell>
          <cell r="AI614">
            <v>0</v>
          </cell>
        </row>
        <row r="615">
          <cell r="A615" t="str">
            <v>2CL</v>
          </cell>
          <cell r="B615" t="str">
            <v>2L2</v>
          </cell>
          <cell r="C615" t="str">
            <v>1879001170</v>
          </cell>
          <cell r="D615" t="str">
            <v>AZAA01</v>
          </cell>
          <cell r="E615" t="str">
            <v>A</v>
          </cell>
          <cell r="F615" t="str">
            <v>JY</v>
          </cell>
          <cell r="G615">
            <v>2122</v>
          </cell>
          <cell r="H615">
            <v>2055</v>
          </cell>
          <cell r="I615" t="str">
            <v>1</v>
          </cell>
          <cell r="K615">
            <v>4</v>
          </cell>
          <cell r="L615" t="str">
            <v>3</v>
          </cell>
          <cell r="M615" t="str">
            <v>O</v>
          </cell>
          <cell r="N615" t="str">
            <v>次期SIS</v>
          </cell>
          <cell r="O615" t="str">
            <v>SIS-E</v>
          </cell>
          <cell r="P615" t="str">
            <v>-</v>
          </cell>
          <cell r="Q615" t="str">
            <v>ｸﾙｰｶﾞｰV</v>
          </cell>
          <cell r="R615" t="str">
            <v>ｸﾙｰｶﾞｰV･ﾊｲﾗﾝﾀﾞｰ</v>
          </cell>
          <cell r="S615">
            <v>6412</v>
          </cell>
          <cell r="T615">
            <v>7236</v>
          </cell>
          <cell r="U615">
            <v>8336</v>
          </cell>
          <cell r="V615">
            <v>7579</v>
          </cell>
          <cell r="W615">
            <v>7002</v>
          </cell>
          <cell r="X615">
            <v>8147</v>
          </cell>
          <cell r="Y615">
            <v>44712</v>
          </cell>
          <cell r="Z615">
            <v>41242</v>
          </cell>
          <cell r="AA615">
            <v>81160</v>
          </cell>
          <cell r="AB615" t="str">
            <v>1</v>
          </cell>
          <cell r="AC615">
            <v>2.3199999999999998</v>
          </cell>
          <cell r="AD615">
            <v>187.19</v>
          </cell>
          <cell r="AE615">
            <v>0</v>
          </cell>
          <cell r="AF615">
            <v>702</v>
          </cell>
          <cell r="AH615">
            <v>0</v>
          </cell>
          <cell r="AI615">
            <v>0</v>
          </cell>
        </row>
        <row r="616">
          <cell r="A616" t="str">
            <v>2CL</v>
          </cell>
          <cell r="B616" t="str">
            <v>2L2</v>
          </cell>
          <cell r="C616" t="str">
            <v>1879001210</v>
          </cell>
          <cell r="D616" t="str">
            <v>XTNB01</v>
          </cell>
          <cell r="E616" t="str">
            <v>B</v>
          </cell>
          <cell r="F616" t="str">
            <v>UD</v>
          </cell>
          <cell r="G616">
            <v>2003</v>
          </cell>
          <cell r="H616">
            <v>1747</v>
          </cell>
          <cell r="I616" t="str">
            <v>1</v>
          </cell>
          <cell r="L616" t="str">
            <v>3</v>
          </cell>
          <cell r="M616" t="str">
            <v>O</v>
          </cell>
          <cell r="N616" t="str">
            <v>次期SIS</v>
          </cell>
          <cell r="O616" t="str">
            <v>SIS-E</v>
          </cell>
          <cell r="P616" t="str">
            <v>-</v>
          </cell>
          <cell r="Q616" t="str">
            <v>ﾊﾘｱｰ</v>
          </cell>
          <cell r="R616" t="str">
            <v>ﾊﾘｱｰ</v>
          </cell>
          <cell r="S616">
            <v>5719</v>
          </cell>
          <cell r="T616">
            <v>5852</v>
          </cell>
          <cell r="U616">
            <v>3990</v>
          </cell>
          <cell r="V616">
            <v>5852</v>
          </cell>
          <cell r="W616">
            <v>5586</v>
          </cell>
          <cell r="X616">
            <v>5320</v>
          </cell>
          <cell r="Y616">
            <v>32319</v>
          </cell>
          <cell r="Z616">
            <v>32742</v>
          </cell>
          <cell r="AA616">
            <v>64070</v>
          </cell>
          <cell r="AB616" t="str">
            <v>1</v>
          </cell>
          <cell r="AC616">
            <v>2.3199999999999998</v>
          </cell>
          <cell r="AD616">
            <v>190.86</v>
          </cell>
          <cell r="AE616">
            <v>23</v>
          </cell>
          <cell r="AF616">
            <v>702</v>
          </cell>
          <cell r="AH616">
            <v>0</v>
          </cell>
          <cell r="AI616">
            <v>0</v>
          </cell>
        </row>
        <row r="617">
          <cell r="A617" t="str">
            <v>2CL</v>
          </cell>
          <cell r="B617" t="str">
            <v>2L2</v>
          </cell>
          <cell r="C617" t="str">
            <v>1879001220</v>
          </cell>
          <cell r="D617" t="str">
            <v>XTNB01</v>
          </cell>
          <cell r="E617" t="str">
            <v>B</v>
          </cell>
          <cell r="F617" t="str">
            <v>UD</v>
          </cell>
          <cell r="G617">
            <v>2003</v>
          </cell>
          <cell r="H617">
            <v>1747</v>
          </cell>
          <cell r="I617" t="str">
            <v>1</v>
          </cell>
          <cell r="L617" t="str">
            <v>3</v>
          </cell>
          <cell r="M617" t="str">
            <v>O</v>
          </cell>
          <cell r="N617" t="str">
            <v>次期SIS</v>
          </cell>
          <cell r="O617" t="str">
            <v>SIS-E</v>
          </cell>
          <cell r="P617" t="str">
            <v>-</v>
          </cell>
          <cell r="Q617" t="str">
            <v>ﾊﾘｱｰ</v>
          </cell>
          <cell r="R617" t="str">
            <v>ﾊﾘｱｰ</v>
          </cell>
          <cell r="S617">
            <v>5719</v>
          </cell>
          <cell r="T617">
            <v>5852</v>
          </cell>
          <cell r="U617">
            <v>3990</v>
          </cell>
          <cell r="V617">
            <v>5852</v>
          </cell>
          <cell r="W617">
            <v>5586</v>
          </cell>
          <cell r="X617">
            <v>5320</v>
          </cell>
          <cell r="Y617">
            <v>32319</v>
          </cell>
          <cell r="Z617">
            <v>32742</v>
          </cell>
          <cell r="AA617">
            <v>64070</v>
          </cell>
          <cell r="AB617" t="str">
            <v>1</v>
          </cell>
          <cell r="AC617">
            <v>2.3199999999999998</v>
          </cell>
          <cell r="AD617">
            <v>190.86</v>
          </cell>
          <cell r="AE617">
            <v>23</v>
          </cell>
          <cell r="AF617">
            <v>702</v>
          </cell>
          <cell r="AH617">
            <v>0</v>
          </cell>
          <cell r="AI617">
            <v>0</v>
          </cell>
        </row>
        <row r="618">
          <cell r="A618" t="str">
            <v>2CL</v>
          </cell>
          <cell r="B618" t="str">
            <v>2L2</v>
          </cell>
          <cell r="C618" t="str">
            <v>1879001230</v>
          </cell>
          <cell r="D618" t="str">
            <v>XTNB01</v>
          </cell>
          <cell r="E618" t="str">
            <v>B</v>
          </cell>
          <cell r="F618" t="str">
            <v>UD</v>
          </cell>
          <cell r="G618">
            <v>2001</v>
          </cell>
          <cell r="H618">
            <v>1745</v>
          </cell>
          <cell r="I618" t="str">
            <v>1</v>
          </cell>
          <cell r="L618" t="str">
            <v>3</v>
          </cell>
          <cell r="M618" t="str">
            <v>O</v>
          </cell>
          <cell r="N618" t="str">
            <v>次期SIS</v>
          </cell>
          <cell r="O618" t="str">
            <v>SIS-E</v>
          </cell>
          <cell r="P618" t="str">
            <v>-</v>
          </cell>
          <cell r="Q618" t="str">
            <v>ﾊﾘｱｰ</v>
          </cell>
          <cell r="R618" t="str">
            <v>ﾊﾘｱｰ</v>
          </cell>
          <cell r="S618">
            <v>5719</v>
          </cell>
          <cell r="T618">
            <v>5852</v>
          </cell>
          <cell r="U618">
            <v>3990</v>
          </cell>
          <cell r="V618">
            <v>5852</v>
          </cell>
          <cell r="W618">
            <v>5586</v>
          </cell>
          <cell r="X618">
            <v>5320</v>
          </cell>
          <cell r="Y618">
            <v>32319</v>
          </cell>
          <cell r="Z618">
            <v>32742</v>
          </cell>
          <cell r="AA618">
            <v>64070</v>
          </cell>
          <cell r="AB618" t="str">
            <v>1</v>
          </cell>
          <cell r="AC618">
            <v>2.3199999999999998</v>
          </cell>
          <cell r="AD618">
            <v>185.48</v>
          </cell>
          <cell r="AE618">
            <v>15</v>
          </cell>
          <cell r="AF618">
            <v>706</v>
          </cell>
          <cell r="AH618">
            <v>0</v>
          </cell>
          <cell r="AI618">
            <v>0</v>
          </cell>
        </row>
        <row r="619">
          <cell r="A619" t="str">
            <v>2CL</v>
          </cell>
          <cell r="B619" t="str">
            <v>2L2</v>
          </cell>
          <cell r="C619" t="str">
            <v>1879001240</v>
          </cell>
          <cell r="D619" t="str">
            <v>XTNB01</v>
          </cell>
          <cell r="E619" t="str">
            <v>B</v>
          </cell>
          <cell r="F619" t="str">
            <v>UD</v>
          </cell>
          <cell r="G619">
            <v>2001</v>
          </cell>
          <cell r="H619">
            <v>1745</v>
          </cell>
          <cell r="I619" t="str">
            <v>1</v>
          </cell>
          <cell r="L619" t="str">
            <v>3</v>
          </cell>
          <cell r="M619" t="str">
            <v>O</v>
          </cell>
          <cell r="N619" t="str">
            <v>次期SIS</v>
          </cell>
          <cell r="O619" t="str">
            <v>SIS-E</v>
          </cell>
          <cell r="P619" t="str">
            <v>-</v>
          </cell>
          <cell r="Q619" t="str">
            <v>ﾊﾘｱｰ</v>
          </cell>
          <cell r="R619" t="str">
            <v>ﾊﾘｱｰ</v>
          </cell>
          <cell r="S619">
            <v>5719</v>
          </cell>
          <cell r="T619">
            <v>5852</v>
          </cell>
          <cell r="U619">
            <v>3990</v>
          </cell>
          <cell r="V619">
            <v>5852</v>
          </cell>
          <cell r="W619">
            <v>5586</v>
          </cell>
          <cell r="X619">
            <v>5320</v>
          </cell>
          <cell r="Y619">
            <v>32319</v>
          </cell>
          <cell r="Z619">
            <v>32742</v>
          </cell>
          <cell r="AA619">
            <v>64070</v>
          </cell>
          <cell r="AB619" t="str">
            <v>1</v>
          </cell>
          <cell r="AC619">
            <v>2.3199999999999998</v>
          </cell>
          <cell r="AD619">
            <v>185.48</v>
          </cell>
          <cell r="AE619">
            <v>15</v>
          </cell>
          <cell r="AF619">
            <v>706</v>
          </cell>
          <cell r="AH619">
            <v>0</v>
          </cell>
          <cell r="AI619">
            <v>0</v>
          </cell>
        </row>
        <row r="620">
          <cell r="A620" t="str">
            <v>2CL</v>
          </cell>
          <cell r="B620" t="str">
            <v>2L2</v>
          </cell>
          <cell r="C620" t="str">
            <v>1879001250</v>
          </cell>
          <cell r="D620" t="str">
            <v>CZAH05</v>
          </cell>
          <cell r="E620" t="str">
            <v>A</v>
          </cell>
          <cell r="F620" t="str">
            <v>JY</v>
          </cell>
          <cell r="G620">
            <v>1974</v>
          </cell>
          <cell r="H620">
            <v>1914</v>
          </cell>
          <cell r="I620" t="str">
            <v>1</v>
          </cell>
          <cell r="L620" t="str">
            <v>3</v>
          </cell>
          <cell r="M620" t="str">
            <v>O</v>
          </cell>
          <cell r="N620" t="str">
            <v>次期SIS</v>
          </cell>
          <cell r="O620" t="str">
            <v>SIS-E</v>
          </cell>
          <cell r="P620" t="str">
            <v>-</v>
          </cell>
          <cell r="Q620" t="str">
            <v>21Z(国内･欧州)</v>
          </cell>
          <cell r="R620" t="str">
            <v>ﾚｶﾞｼｰ</v>
          </cell>
          <cell r="S620">
            <v>3148</v>
          </cell>
          <cell r="T620">
            <v>3723</v>
          </cell>
          <cell r="U620">
            <v>4345</v>
          </cell>
          <cell r="V620">
            <v>4124</v>
          </cell>
          <cell r="W620">
            <v>3409</v>
          </cell>
          <cell r="X620">
            <v>4332</v>
          </cell>
          <cell r="Y620">
            <v>23081</v>
          </cell>
          <cell r="Z620">
            <v>23000</v>
          </cell>
          <cell r="AA620">
            <v>46380</v>
          </cell>
          <cell r="AB620" t="str">
            <v>1</v>
          </cell>
          <cell r="AC620">
            <v>2.3199999999999998</v>
          </cell>
          <cell r="AD620">
            <v>195.09</v>
          </cell>
          <cell r="AE620">
            <v>0</v>
          </cell>
          <cell r="AF620">
            <v>710</v>
          </cell>
          <cell r="AH620">
            <v>0</v>
          </cell>
          <cell r="AI620">
            <v>0</v>
          </cell>
        </row>
        <row r="621">
          <cell r="A621" t="str">
            <v>2CL</v>
          </cell>
          <cell r="B621" t="str">
            <v>2L2</v>
          </cell>
          <cell r="C621" t="str">
            <v>1879001260</v>
          </cell>
          <cell r="D621" t="str">
            <v>CZAH05</v>
          </cell>
          <cell r="E621" t="str">
            <v>A</v>
          </cell>
          <cell r="F621" t="str">
            <v>JY</v>
          </cell>
          <cell r="G621">
            <v>1974</v>
          </cell>
          <cell r="H621">
            <v>1914</v>
          </cell>
          <cell r="I621" t="str">
            <v>1</v>
          </cell>
          <cell r="L621" t="str">
            <v>3</v>
          </cell>
          <cell r="M621" t="str">
            <v>O</v>
          </cell>
          <cell r="N621" t="str">
            <v>次期SIS</v>
          </cell>
          <cell r="O621" t="str">
            <v>SIS-E</v>
          </cell>
          <cell r="P621" t="str">
            <v>-</v>
          </cell>
          <cell r="Q621" t="str">
            <v>21Z(国内･欧州)</v>
          </cell>
          <cell r="R621" t="str">
            <v>ﾚｶﾞｼｰ</v>
          </cell>
          <cell r="S621">
            <v>3148</v>
          </cell>
          <cell r="T621">
            <v>3723</v>
          </cell>
          <cell r="U621">
            <v>4345</v>
          </cell>
          <cell r="V621">
            <v>4124</v>
          </cell>
          <cell r="W621">
            <v>3409</v>
          </cell>
          <cell r="X621">
            <v>4332</v>
          </cell>
          <cell r="Y621">
            <v>23081</v>
          </cell>
          <cell r="Z621">
            <v>23000</v>
          </cell>
          <cell r="AA621">
            <v>46380</v>
          </cell>
          <cell r="AB621" t="str">
            <v>1</v>
          </cell>
          <cell r="AC621">
            <v>2.3199999999999998</v>
          </cell>
          <cell r="AD621">
            <v>195.09</v>
          </cell>
          <cell r="AE621">
            <v>0</v>
          </cell>
          <cell r="AF621">
            <v>710</v>
          </cell>
          <cell r="AH621">
            <v>0</v>
          </cell>
          <cell r="AI621">
            <v>0</v>
          </cell>
        </row>
        <row r="622">
          <cell r="A622" t="str">
            <v>2CL</v>
          </cell>
          <cell r="B622" t="str">
            <v>2L2</v>
          </cell>
          <cell r="C622" t="str">
            <v>1879001350</v>
          </cell>
          <cell r="D622" t="str">
            <v>AZAA01</v>
          </cell>
          <cell r="E622" t="str">
            <v>A</v>
          </cell>
          <cell r="F622" t="str">
            <v>JY</v>
          </cell>
          <cell r="G622">
            <v>1350</v>
          </cell>
          <cell r="H622">
            <v>1351</v>
          </cell>
          <cell r="I622" t="str">
            <v>1</v>
          </cell>
          <cell r="K622">
            <v>26</v>
          </cell>
          <cell r="L622" t="str">
            <v>3</v>
          </cell>
          <cell r="M622" t="str">
            <v>O</v>
          </cell>
          <cell r="N622" t="str">
            <v>次期SIS</v>
          </cell>
          <cell r="O622" t="str">
            <v>SIS-E</v>
          </cell>
          <cell r="P622" t="str">
            <v>-</v>
          </cell>
          <cell r="Q622" t="str">
            <v>740Ｎｸﾗｳﾝ(BﾋﾟﾗｰRH/LH)</v>
          </cell>
          <cell r="R622" t="str">
            <v>ｸﾗｳﾝ</v>
          </cell>
          <cell r="S622">
            <v>5589</v>
          </cell>
          <cell r="T622">
            <v>5525</v>
          </cell>
          <cell r="U622">
            <v>6321</v>
          </cell>
          <cell r="V622">
            <v>6260</v>
          </cell>
          <cell r="W622">
            <v>5604</v>
          </cell>
          <cell r="X622">
            <v>3088</v>
          </cell>
          <cell r="Y622">
            <v>32387</v>
          </cell>
          <cell r="Z622">
            <v>27020</v>
          </cell>
          <cell r="AA622">
            <v>54866</v>
          </cell>
          <cell r="AB622" t="str">
            <v>1</v>
          </cell>
          <cell r="AC622">
            <v>2.3199999999999998</v>
          </cell>
          <cell r="AD622">
            <v>173.47</v>
          </cell>
          <cell r="AE622">
            <v>0</v>
          </cell>
          <cell r="AF622">
            <v>708</v>
          </cell>
          <cell r="AH622">
            <v>0</v>
          </cell>
          <cell r="AI622">
            <v>0</v>
          </cell>
        </row>
        <row r="623">
          <cell r="A623" t="str">
            <v>2CL</v>
          </cell>
          <cell r="B623" t="str">
            <v>2L2</v>
          </cell>
          <cell r="C623" t="str">
            <v>1879001360</v>
          </cell>
          <cell r="D623" t="str">
            <v>AZAA01</v>
          </cell>
          <cell r="E623" t="str">
            <v>A</v>
          </cell>
          <cell r="F623" t="str">
            <v>JY</v>
          </cell>
          <cell r="G623">
            <v>1350</v>
          </cell>
          <cell r="H623">
            <v>1351</v>
          </cell>
          <cell r="I623" t="str">
            <v>1</v>
          </cell>
          <cell r="K623">
            <v>26</v>
          </cell>
          <cell r="L623" t="str">
            <v>3</v>
          </cell>
          <cell r="M623" t="str">
            <v>O</v>
          </cell>
          <cell r="N623" t="str">
            <v>次期SIS</v>
          </cell>
          <cell r="O623" t="str">
            <v>SIS-E</v>
          </cell>
          <cell r="P623" t="str">
            <v>-</v>
          </cell>
          <cell r="Q623" t="str">
            <v>740Ｎｸﾗｳﾝ(BﾋﾟﾗｰRH/LH)</v>
          </cell>
          <cell r="R623" t="str">
            <v>ｸﾗｳﾝ</v>
          </cell>
          <cell r="S623">
            <v>5589</v>
          </cell>
          <cell r="T623">
            <v>5525</v>
          </cell>
          <cell r="U623">
            <v>6321</v>
          </cell>
          <cell r="V623">
            <v>6260</v>
          </cell>
          <cell r="W623">
            <v>5604</v>
          </cell>
          <cell r="X623">
            <v>3088</v>
          </cell>
          <cell r="Y623">
            <v>32387</v>
          </cell>
          <cell r="Z623">
            <v>27020</v>
          </cell>
          <cell r="AA623">
            <v>54866</v>
          </cell>
          <cell r="AB623" t="str">
            <v>1</v>
          </cell>
          <cell r="AC623">
            <v>2.3199999999999998</v>
          </cell>
          <cell r="AD623">
            <v>138.05000000000001</v>
          </cell>
          <cell r="AE623">
            <v>0</v>
          </cell>
          <cell r="AF623">
            <v>708</v>
          </cell>
          <cell r="AH623">
            <v>0</v>
          </cell>
          <cell r="AI623">
            <v>0</v>
          </cell>
        </row>
        <row r="624">
          <cell r="A624" t="str">
            <v>2CL</v>
          </cell>
          <cell r="B624" t="str">
            <v>2L2</v>
          </cell>
          <cell r="C624" t="str">
            <v>1879001370</v>
          </cell>
          <cell r="D624" t="str">
            <v>AZAA01</v>
          </cell>
          <cell r="E624" t="str">
            <v>A</v>
          </cell>
          <cell r="F624" t="str">
            <v>JY</v>
          </cell>
          <cell r="G624">
            <v>1350</v>
          </cell>
          <cell r="H624">
            <v>1351</v>
          </cell>
          <cell r="I624" t="str">
            <v>1</v>
          </cell>
          <cell r="K624">
            <v>52</v>
          </cell>
          <cell r="L624" t="str">
            <v>3</v>
          </cell>
          <cell r="M624" t="str">
            <v>O</v>
          </cell>
          <cell r="N624" t="str">
            <v>次期SIS</v>
          </cell>
          <cell r="O624" t="str">
            <v>SIS-E</v>
          </cell>
          <cell r="P624" t="str">
            <v>-</v>
          </cell>
          <cell r="Q624" t="str">
            <v>740Ｎｸﾗｳﾝ(CﾋﾟﾗｰRH/LH)</v>
          </cell>
          <cell r="R624" t="str">
            <v>ｸﾗｳﾝ</v>
          </cell>
          <cell r="S624">
            <v>5589</v>
          </cell>
          <cell r="T624">
            <v>5525</v>
          </cell>
          <cell r="U624">
            <v>6321</v>
          </cell>
          <cell r="V624">
            <v>6260</v>
          </cell>
          <cell r="W624">
            <v>5604</v>
          </cell>
          <cell r="X624">
            <v>3088</v>
          </cell>
          <cell r="Y624">
            <v>32387</v>
          </cell>
          <cell r="Z624">
            <v>27020</v>
          </cell>
          <cell r="AA624">
            <v>54866</v>
          </cell>
          <cell r="AB624" t="str">
            <v>1</v>
          </cell>
          <cell r="AC624">
            <v>2.3199999999999998</v>
          </cell>
          <cell r="AD624">
            <v>220.69</v>
          </cell>
          <cell r="AE624">
            <v>0</v>
          </cell>
          <cell r="AF624">
            <v>711</v>
          </cell>
          <cell r="AH624">
            <v>0</v>
          </cell>
          <cell r="AI624">
            <v>0</v>
          </cell>
        </row>
        <row r="625">
          <cell r="A625" t="str">
            <v>2CL</v>
          </cell>
          <cell r="B625" t="str">
            <v>2L2</v>
          </cell>
          <cell r="C625" t="str">
            <v>1879001380</v>
          </cell>
          <cell r="D625" t="str">
            <v>AZAA01</v>
          </cell>
          <cell r="E625" t="str">
            <v>A</v>
          </cell>
          <cell r="F625" t="str">
            <v>JY</v>
          </cell>
          <cell r="G625">
            <v>1350</v>
          </cell>
          <cell r="H625">
            <v>1351</v>
          </cell>
          <cell r="I625" t="str">
            <v>1</v>
          </cell>
          <cell r="K625">
            <v>52</v>
          </cell>
          <cell r="L625" t="str">
            <v>3</v>
          </cell>
          <cell r="M625" t="str">
            <v>O</v>
          </cell>
          <cell r="N625" t="str">
            <v>次期SIS</v>
          </cell>
          <cell r="O625" t="str">
            <v>SIS-E</v>
          </cell>
          <cell r="P625" t="str">
            <v>-</v>
          </cell>
          <cell r="Q625" t="str">
            <v>740Ｎｸﾗｳﾝ(CﾋﾟﾗｰRH/LH)</v>
          </cell>
          <cell r="R625" t="str">
            <v>ｸﾗｳﾝ</v>
          </cell>
          <cell r="S625">
            <v>5589</v>
          </cell>
          <cell r="T625">
            <v>5525</v>
          </cell>
          <cell r="U625">
            <v>6321</v>
          </cell>
          <cell r="V625">
            <v>6260</v>
          </cell>
          <cell r="W625">
            <v>5604</v>
          </cell>
          <cell r="X625">
            <v>3088</v>
          </cell>
          <cell r="Y625">
            <v>32387</v>
          </cell>
          <cell r="Z625">
            <v>27020</v>
          </cell>
          <cell r="AA625">
            <v>54866</v>
          </cell>
          <cell r="AB625" t="str">
            <v>1</v>
          </cell>
          <cell r="AC625">
            <v>2.3199999999999998</v>
          </cell>
          <cell r="AD625">
            <v>220.69</v>
          </cell>
          <cell r="AE625">
            <v>0</v>
          </cell>
          <cell r="AF625">
            <v>711</v>
          </cell>
          <cell r="AH625">
            <v>0</v>
          </cell>
          <cell r="AI625">
            <v>0</v>
          </cell>
        </row>
        <row r="626">
          <cell r="A626" t="str">
            <v>2CL</v>
          </cell>
          <cell r="B626" t="str">
            <v>2L2</v>
          </cell>
          <cell r="C626" t="str">
            <v>1879001390</v>
          </cell>
          <cell r="D626" t="str">
            <v>BZAK01</v>
          </cell>
          <cell r="E626" t="str">
            <v>A</v>
          </cell>
          <cell r="F626" t="str">
            <v>JY</v>
          </cell>
          <cell r="G626">
            <v>2000</v>
          </cell>
          <cell r="H626">
            <v>2000</v>
          </cell>
          <cell r="I626" t="str">
            <v>1</v>
          </cell>
          <cell r="L626" t="str">
            <v>3</v>
          </cell>
          <cell r="M626" t="str">
            <v>O</v>
          </cell>
          <cell r="N626" t="str">
            <v>次期SIS</v>
          </cell>
          <cell r="O626" t="str">
            <v>SIS-E</v>
          </cell>
          <cell r="P626" t="str">
            <v>-</v>
          </cell>
          <cell r="Q626" t="str">
            <v>YPO ﾜｺﾞﾝR(BﾋﾟﾗｰRH/LH)</v>
          </cell>
          <cell r="R626" t="str">
            <v>ﾜｺﾞﾝR</v>
          </cell>
          <cell r="S626">
            <v>196</v>
          </cell>
          <cell r="T626">
            <v>177</v>
          </cell>
          <cell r="U626">
            <v>196</v>
          </cell>
          <cell r="V626">
            <v>187</v>
          </cell>
          <cell r="W626">
            <v>149</v>
          </cell>
          <cell r="X626">
            <v>196</v>
          </cell>
          <cell r="Y626">
            <v>1101</v>
          </cell>
          <cell r="Z626">
            <v>1180</v>
          </cell>
          <cell r="AA626">
            <v>2260</v>
          </cell>
          <cell r="AB626" t="str">
            <v>1</v>
          </cell>
          <cell r="AC626">
            <v>2.3199999999999998</v>
          </cell>
          <cell r="AD626">
            <v>1386.27</v>
          </cell>
          <cell r="AE626">
            <v>0</v>
          </cell>
          <cell r="AF626">
            <v>1188</v>
          </cell>
          <cell r="AH626">
            <v>0</v>
          </cell>
          <cell r="AI626">
            <v>0</v>
          </cell>
        </row>
        <row r="627">
          <cell r="A627" t="str">
            <v>2CL</v>
          </cell>
          <cell r="B627" t="str">
            <v>2L2</v>
          </cell>
          <cell r="C627" t="str">
            <v>1879001400</v>
          </cell>
          <cell r="D627" t="str">
            <v>BZAK01</v>
          </cell>
          <cell r="E627" t="str">
            <v>A</v>
          </cell>
          <cell r="F627" t="str">
            <v>JY</v>
          </cell>
          <cell r="G627">
            <v>2000</v>
          </cell>
          <cell r="H627">
            <v>2000</v>
          </cell>
          <cell r="I627" t="str">
            <v>1</v>
          </cell>
          <cell r="L627" t="str">
            <v>3</v>
          </cell>
          <cell r="M627" t="str">
            <v>O</v>
          </cell>
          <cell r="N627" t="str">
            <v>次期SIS</v>
          </cell>
          <cell r="O627" t="str">
            <v>SIS-E</v>
          </cell>
          <cell r="P627" t="str">
            <v>-</v>
          </cell>
          <cell r="Q627" t="str">
            <v>YPO ﾜｺﾞﾝR(BﾋﾟﾗｰRH/LH)</v>
          </cell>
          <cell r="R627" t="str">
            <v>ﾜｺﾞﾝR</v>
          </cell>
          <cell r="S627">
            <v>196</v>
          </cell>
          <cell r="T627">
            <v>177</v>
          </cell>
          <cell r="U627">
            <v>196</v>
          </cell>
          <cell r="V627">
            <v>187</v>
          </cell>
          <cell r="W627">
            <v>149</v>
          </cell>
          <cell r="X627">
            <v>196</v>
          </cell>
          <cell r="Y627">
            <v>1101</v>
          </cell>
          <cell r="Z627">
            <v>1180</v>
          </cell>
          <cell r="AA627">
            <v>2260</v>
          </cell>
          <cell r="AB627" t="str">
            <v>1</v>
          </cell>
          <cell r="AC627">
            <v>2.3199999999999998</v>
          </cell>
          <cell r="AD627">
            <v>1386.27</v>
          </cell>
          <cell r="AE627">
            <v>0</v>
          </cell>
          <cell r="AF627">
            <v>1188</v>
          </cell>
          <cell r="AH627">
            <v>0</v>
          </cell>
          <cell r="AI627">
            <v>0</v>
          </cell>
        </row>
        <row r="628">
          <cell r="A628" t="str">
            <v>2CL</v>
          </cell>
          <cell r="B628" t="str">
            <v>2L2</v>
          </cell>
          <cell r="C628" t="str">
            <v>1879001410</v>
          </cell>
          <cell r="D628" t="str">
            <v>XTNB01</v>
          </cell>
          <cell r="E628" t="str">
            <v>B</v>
          </cell>
          <cell r="F628" t="str">
            <v>UD</v>
          </cell>
          <cell r="G628">
            <v>1626</v>
          </cell>
          <cell r="H628">
            <v>1407</v>
          </cell>
          <cell r="I628" t="str">
            <v>1</v>
          </cell>
          <cell r="L628" t="str">
            <v>3</v>
          </cell>
          <cell r="M628" t="str">
            <v>O</v>
          </cell>
          <cell r="N628" t="str">
            <v>次期SIS</v>
          </cell>
          <cell r="O628" t="str">
            <v>SIS-E</v>
          </cell>
          <cell r="P628" t="str">
            <v>-</v>
          </cell>
          <cell r="Q628" t="str">
            <v>ﾀﾝﾄﾞﾗ Bﾋﾟﾗｰ</v>
          </cell>
          <cell r="R628" t="str">
            <v>ﾊｲﾗｯｸｽ</v>
          </cell>
          <cell r="S628">
            <v>1341</v>
          </cell>
          <cell r="T628">
            <v>1363</v>
          </cell>
          <cell r="U628">
            <v>959</v>
          </cell>
          <cell r="V628">
            <v>1347</v>
          </cell>
          <cell r="W628">
            <v>1320</v>
          </cell>
          <cell r="X628">
            <v>1372</v>
          </cell>
          <cell r="Y628">
            <v>7702</v>
          </cell>
          <cell r="Z628">
            <v>7152</v>
          </cell>
          <cell r="AA628">
            <v>7947</v>
          </cell>
          <cell r="AB628" t="str">
            <v>1</v>
          </cell>
          <cell r="AC628">
            <v>2.3199999999999998</v>
          </cell>
          <cell r="AD628">
            <v>152.91999999999999</v>
          </cell>
          <cell r="AE628">
            <v>19</v>
          </cell>
          <cell r="AF628">
            <v>710</v>
          </cell>
          <cell r="AH628">
            <v>0</v>
          </cell>
          <cell r="AI628">
            <v>0</v>
          </cell>
        </row>
        <row r="629">
          <cell r="A629" t="str">
            <v>2CL</v>
          </cell>
          <cell r="B629" t="str">
            <v>2L2</v>
          </cell>
          <cell r="C629" t="str">
            <v>1879001420</v>
          </cell>
          <cell r="D629" t="str">
            <v>XTNB01</v>
          </cell>
          <cell r="E629" t="str">
            <v>B</v>
          </cell>
          <cell r="F629" t="str">
            <v>UD</v>
          </cell>
          <cell r="G629">
            <v>1626</v>
          </cell>
          <cell r="H629">
            <v>1407</v>
          </cell>
          <cell r="I629" t="str">
            <v>1</v>
          </cell>
          <cell r="L629" t="str">
            <v>3</v>
          </cell>
          <cell r="M629" t="str">
            <v>O</v>
          </cell>
          <cell r="N629" t="str">
            <v>次期SIS</v>
          </cell>
          <cell r="O629" t="str">
            <v>SIS-E</v>
          </cell>
          <cell r="P629" t="str">
            <v>-</v>
          </cell>
          <cell r="Q629" t="str">
            <v>ﾀﾝﾄﾞﾗ Bﾋﾟﾗｰ</v>
          </cell>
          <cell r="R629" t="str">
            <v>ﾊｲﾗｯｸｽ</v>
          </cell>
          <cell r="S629">
            <v>1341</v>
          </cell>
          <cell r="T629">
            <v>1363</v>
          </cell>
          <cell r="U629">
            <v>959</v>
          </cell>
          <cell r="V629">
            <v>1347</v>
          </cell>
          <cell r="W629">
            <v>1320</v>
          </cell>
          <cell r="X629">
            <v>1372</v>
          </cell>
          <cell r="Y629">
            <v>7702</v>
          </cell>
          <cell r="Z629">
            <v>7152</v>
          </cell>
          <cell r="AA629">
            <v>7947</v>
          </cell>
          <cell r="AB629" t="str">
            <v>1</v>
          </cell>
          <cell r="AC629">
            <v>2.3199999999999998</v>
          </cell>
          <cell r="AD629">
            <v>153.12</v>
          </cell>
          <cell r="AE629">
            <v>19</v>
          </cell>
          <cell r="AF629">
            <v>710</v>
          </cell>
          <cell r="AH629">
            <v>0</v>
          </cell>
          <cell r="AI629">
            <v>0</v>
          </cell>
        </row>
        <row r="630">
          <cell r="A630" t="str">
            <v>2CL</v>
          </cell>
          <cell r="B630" t="str">
            <v>2L2</v>
          </cell>
          <cell r="C630" t="str">
            <v>1879001430</v>
          </cell>
          <cell r="D630" t="str">
            <v>XTNB01</v>
          </cell>
          <cell r="E630" t="str">
            <v>B</v>
          </cell>
          <cell r="F630" t="str">
            <v>UD</v>
          </cell>
          <cell r="G630">
            <v>1557</v>
          </cell>
          <cell r="H630">
            <v>1344</v>
          </cell>
          <cell r="I630" t="str">
            <v>1</v>
          </cell>
          <cell r="L630" t="str">
            <v>3</v>
          </cell>
          <cell r="M630" t="str">
            <v>O</v>
          </cell>
          <cell r="N630" t="str">
            <v>次期SIS</v>
          </cell>
          <cell r="O630" t="str">
            <v>SIS-E</v>
          </cell>
          <cell r="P630" t="str">
            <v>-</v>
          </cell>
          <cell r="Q630" t="str">
            <v>ﾀﾝﾄﾞﾗ Cﾋﾟﾗｰ</v>
          </cell>
          <cell r="R630" t="str">
            <v>ﾊｲﾗｯｸｽ</v>
          </cell>
          <cell r="S630">
            <v>1341</v>
          </cell>
          <cell r="T630">
            <v>1363</v>
          </cell>
          <cell r="U630">
            <v>959</v>
          </cell>
          <cell r="V630">
            <v>1347</v>
          </cell>
          <cell r="W630">
            <v>1320</v>
          </cell>
          <cell r="X630">
            <v>1372</v>
          </cell>
          <cell r="Y630">
            <v>7702</v>
          </cell>
          <cell r="Z630">
            <v>7152</v>
          </cell>
          <cell r="AA630">
            <v>7947</v>
          </cell>
          <cell r="AB630" t="str">
            <v>1</v>
          </cell>
          <cell r="AC630">
            <v>2.3199999999999998</v>
          </cell>
          <cell r="AD630">
            <v>255.56</v>
          </cell>
          <cell r="AE630">
            <v>11</v>
          </cell>
          <cell r="AF630">
            <v>713</v>
          </cell>
          <cell r="AH630">
            <v>0</v>
          </cell>
          <cell r="AI630">
            <v>0</v>
          </cell>
        </row>
        <row r="631">
          <cell r="A631" t="str">
            <v>2CL</v>
          </cell>
          <cell r="B631" t="str">
            <v>2L2</v>
          </cell>
          <cell r="C631" t="str">
            <v>1879001440</v>
          </cell>
          <cell r="D631" t="str">
            <v>XTNB01</v>
          </cell>
          <cell r="E631" t="str">
            <v>B</v>
          </cell>
          <cell r="F631" t="str">
            <v>UD</v>
          </cell>
          <cell r="G631">
            <v>1557</v>
          </cell>
          <cell r="H631">
            <v>1344</v>
          </cell>
          <cell r="I631" t="str">
            <v>1</v>
          </cell>
          <cell r="L631" t="str">
            <v>3</v>
          </cell>
          <cell r="M631" t="str">
            <v>O</v>
          </cell>
          <cell r="N631" t="str">
            <v>次期SIS</v>
          </cell>
          <cell r="O631" t="str">
            <v>SIS-E</v>
          </cell>
          <cell r="P631" t="str">
            <v>-</v>
          </cell>
          <cell r="Q631" t="str">
            <v>ﾀﾝﾄﾞﾗ Cﾋﾟﾗｰ</v>
          </cell>
          <cell r="R631" t="str">
            <v>ﾊｲﾗｯｸｽ</v>
          </cell>
          <cell r="S631">
            <v>1341</v>
          </cell>
          <cell r="T631">
            <v>1363</v>
          </cell>
          <cell r="U631">
            <v>959</v>
          </cell>
          <cell r="V631">
            <v>1347</v>
          </cell>
          <cell r="W631">
            <v>1320</v>
          </cell>
          <cell r="X631">
            <v>1372</v>
          </cell>
          <cell r="Y631">
            <v>7702</v>
          </cell>
          <cell r="Z631">
            <v>7152</v>
          </cell>
          <cell r="AA631">
            <v>7947</v>
          </cell>
          <cell r="AB631" t="str">
            <v>1</v>
          </cell>
          <cell r="AC631">
            <v>2.3199999999999998</v>
          </cell>
          <cell r="AD631">
            <v>255.76</v>
          </cell>
          <cell r="AE631">
            <v>11</v>
          </cell>
          <cell r="AF631">
            <v>713</v>
          </cell>
          <cell r="AH631">
            <v>0</v>
          </cell>
          <cell r="AI631">
            <v>0</v>
          </cell>
        </row>
        <row r="632">
          <cell r="A632" t="str">
            <v>2CL</v>
          </cell>
          <cell r="B632" t="str">
            <v>2L2</v>
          </cell>
          <cell r="C632" t="str">
            <v>1879001450</v>
          </cell>
          <cell r="D632" t="str">
            <v>XTNB01</v>
          </cell>
          <cell r="E632" t="str">
            <v>B</v>
          </cell>
          <cell r="F632" t="str">
            <v>UD</v>
          </cell>
          <cell r="G632">
            <v>1604</v>
          </cell>
          <cell r="H632">
            <v>1386</v>
          </cell>
          <cell r="I632" t="str">
            <v>1</v>
          </cell>
          <cell r="L632" t="str">
            <v>3</v>
          </cell>
          <cell r="M632" t="str">
            <v>O</v>
          </cell>
          <cell r="N632" t="str">
            <v>次期SIS</v>
          </cell>
          <cell r="O632" t="str">
            <v>SIS-E</v>
          </cell>
          <cell r="P632" t="str">
            <v>-</v>
          </cell>
          <cell r="Q632" t="str">
            <v>ｾｺｲｱ Bﾋﾟﾗｰ</v>
          </cell>
          <cell r="R632" t="str">
            <v>ｾｺｲｱ</v>
          </cell>
          <cell r="S632">
            <v>3586</v>
          </cell>
          <cell r="T632">
            <v>7294</v>
          </cell>
          <cell r="U632">
            <v>5121</v>
          </cell>
          <cell r="V632">
            <v>8044</v>
          </cell>
          <cell r="W632">
            <v>7882</v>
          </cell>
          <cell r="X632">
            <v>7710</v>
          </cell>
          <cell r="Y632">
            <v>39637</v>
          </cell>
          <cell r="Z632">
            <v>42602</v>
          </cell>
          <cell r="AA632">
            <v>83360</v>
          </cell>
          <cell r="AB632" t="str">
            <v>1</v>
          </cell>
          <cell r="AC632">
            <v>2.3199999999999998</v>
          </cell>
          <cell r="AD632">
            <v>153.12</v>
          </cell>
          <cell r="AE632">
            <v>19</v>
          </cell>
          <cell r="AF632">
            <v>710</v>
          </cell>
          <cell r="AH632">
            <v>0</v>
          </cell>
          <cell r="AI632">
            <v>0</v>
          </cell>
        </row>
        <row r="633">
          <cell r="A633" t="str">
            <v>2CL</v>
          </cell>
          <cell r="B633" t="str">
            <v>2L2</v>
          </cell>
          <cell r="C633" t="str">
            <v>1879001450</v>
          </cell>
          <cell r="D633" t="str">
            <v>XTNB01</v>
          </cell>
          <cell r="E633" t="str">
            <v>B</v>
          </cell>
          <cell r="F633" t="str">
            <v>UD</v>
          </cell>
          <cell r="G633">
            <v>1604</v>
          </cell>
          <cell r="H633">
            <v>1566</v>
          </cell>
          <cell r="I633" t="str">
            <v>2</v>
          </cell>
          <cell r="L633" t="str">
            <v>3</v>
          </cell>
          <cell r="M633" t="str">
            <v>O</v>
          </cell>
          <cell r="N633" t="str">
            <v>次期SIS</v>
          </cell>
          <cell r="O633" t="str">
            <v>SIS-E</v>
          </cell>
          <cell r="P633" t="str">
            <v>-</v>
          </cell>
          <cell r="Q633" t="str">
            <v>ｾｺｲｱ Bﾋﾟﾗｰ</v>
          </cell>
          <cell r="R633" t="str">
            <v>ｾｺｲｱ</v>
          </cell>
          <cell r="S633">
            <v>3586</v>
          </cell>
          <cell r="T633">
            <v>0</v>
          </cell>
          <cell r="U633">
            <v>0</v>
          </cell>
          <cell r="V633">
            <v>0</v>
          </cell>
          <cell r="W633">
            <v>0</v>
          </cell>
          <cell r="X633">
            <v>0</v>
          </cell>
          <cell r="Y633">
            <v>3586</v>
          </cell>
          <cell r="Z633">
            <v>0</v>
          </cell>
          <cell r="AA633">
            <v>0</v>
          </cell>
          <cell r="AB633" t="str">
            <v>1</v>
          </cell>
          <cell r="AC633">
            <v>2.3199999999999998</v>
          </cell>
          <cell r="AD633">
            <v>153.12</v>
          </cell>
          <cell r="AE633">
            <v>19</v>
          </cell>
          <cell r="AF633">
            <v>710</v>
          </cell>
          <cell r="AH633">
            <v>0</v>
          </cell>
          <cell r="AI633">
            <v>0</v>
          </cell>
        </row>
        <row r="634">
          <cell r="A634" t="str">
            <v>2CL</v>
          </cell>
          <cell r="B634" t="str">
            <v>2L2</v>
          </cell>
          <cell r="C634" t="str">
            <v>1879001460</v>
          </cell>
          <cell r="D634" t="str">
            <v>XTNB01</v>
          </cell>
          <cell r="E634" t="str">
            <v>B</v>
          </cell>
          <cell r="F634" t="str">
            <v>UD</v>
          </cell>
          <cell r="G634">
            <v>1604</v>
          </cell>
          <cell r="H634">
            <v>1386</v>
          </cell>
          <cell r="I634" t="str">
            <v>1</v>
          </cell>
          <cell r="L634" t="str">
            <v>3</v>
          </cell>
          <cell r="M634" t="str">
            <v>O</v>
          </cell>
          <cell r="N634" t="str">
            <v>次期SIS</v>
          </cell>
          <cell r="O634" t="str">
            <v>SIS-E</v>
          </cell>
          <cell r="P634" t="str">
            <v>-</v>
          </cell>
          <cell r="Q634" t="str">
            <v>ｾｺｲｱ Bﾋﾟﾗｰ</v>
          </cell>
          <cell r="R634" t="str">
            <v>ｾｺｲｱ</v>
          </cell>
          <cell r="S634">
            <v>3586</v>
          </cell>
          <cell r="T634">
            <v>7294</v>
          </cell>
          <cell r="U634">
            <v>5121</v>
          </cell>
          <cell r="V634">
            <v>8044</v>
          </cell>
          <cell r="W634">
            <v>7882</v>
          </cell>
          <cell r="X634">
            <v>7710</v>
          </cell>
          <cell r="Y634">
            <v>39637</v>
          </cell>
          <cell r="Z634">
            <v>42602</v>
          </cell>
          <cell r="AA634">
            <v>83360</v>
          </cell>
          <cell r="AB634" t="str">
            <v>1</v>
          </cell>
          <cell r="AC634">
            <v>2.3199999999999998</v>
          </cell>
          <cell r="AD634">
            <v>153.12</v>
          </cell>
          <cell r="AE634">
            <v>19</v>
          </cell>
          <cell r="AF634">
            <v>710</v>
          </cell>
          <cell r="AH634">
            <v>0</v>
          </cell>
          <cell r="AI634">
            <v>0</v>
          </cell>
        </row>
        <row r="635">
          <cell r="A635" t="str">
            <v>2CL</v>
          </cell>
          <cell r="B635" t="str">
            <v>2L2</v>
          </cell>
          <cell r="C635" t="str">
            <v>1879001460</v>
          </cell>
          <cell r="D635" t="str">
            <v>XTNB01</v>
          </cell>
          <cell r="E635" t="str">
            <v>B</v>
          </cell>
          <cell r="F635" t="str">
            <v>UD</v>
          </cell>
          <cell r="G635">
            <v>1604</v>
          </cell>
          <cell r="H635">
            <v>1566</v>
          </cell>
          <cell r="I635" t="str">
            <v>2</v>
          </cell>
          <cell r="L635" t="str">
            <v>3</v>
          </cell>
          <cell r="M635" t="str">
            <v>O</v>
          </cell>
          <cell r="N635" t="str">
            <v>次期SIS</v>
          </cell>
          <cell r="O635" t="str">
            <v>SIS-E</v>
          </cell>
          <cell r="P635" t="str">
            <v>-</v>
          </cell>
          <cell r="Q635" t="str">
            <v>ｾｺｲｱ Bﾋﾟﾗｰ</v>
          </cell>
          <cell r="R635" t="str">
            <v>ｾｺｲｱ</v>
          </cell>
          <cell r="S635">
            <v>3586</v>
          </cell>
          <cell r="T635">
            <v>0</v>
          </cell>
          <cell r="U635">
            <v>0</v>
          </cell>
          <cell r="V635">
            <v>0</v>
          </cell>
          <cell r="W635">
            <v>0</v>
          </cell>
          <cell r="X635">
            <v>0</v>
          </cell>
          <cell r="Y635">
            <v>3586</v>
          </cell>
          <cell r="Z635">
            <v>0</v>
          </cell>
          <cell r="AA635">
            <v>0</v>
          </cell>
          <cell r="AB635" t="str">
            <v>1</v>
          </cell>
          <cell r="AC635">
            <v>2.3199999999999998</v>
          </cell>
          <cell r="AD635">
            <v>153.12</v>
          </cell>
          <cell r="AE635">
            <v>19</v>
          </cell>
          <cell r="AF635">
            <v>710</v>
          </cell>
          <cell r="AH635">
            <v>0</v>
          </cell>
          <cell r="AI635">
            <v>0</v>
          </cell>
        </row>
        <row r="636">
          <cell r="A636" t="str">
            <v>2CL</v>
          </cell>
          <cell r="B636" t="str">
            <v>2L2</v>
          </cell>
          <cell r="C636" t="str">
            <v>1879001470</v>
          </cell>
          <cell r="D636" t="str">
            <v>XTNB01</v>
          </cell>
          <cell r="E636" t="str">
            <v>B</v>
          </cell>
          <cell r="F636" t="str">
            <v>UD</v>
          </cell>
          <cell r="G636">
            <v>1582</v>
          </cell>
          <cell r="H636">
            <v>1361</v>
          </cell>
          <cell r="I636" t="str">
            <v>1</v>
          </cell>
          <cell r="L636" t="str">
            <v>3</v>
          </cell>
          <cell r="M636" t="str">
            <v>O</v>
          </cell>
          <cell r="N636" t="str">
            <v>次期SIS</v>
          </cell>
          <cell r="O636" t="str">
            <v>SIS-E</v>
          </cell>
          <cell r="P636" t="str">
            <v>-</v>
          </cell>
          <cell r="Q636" t="str">
            <v>ｾｺｲｱ Cﾋﾟﾗｰ</v>
          </cell>
          <cell r="R636" t="str">
            <v>ｾｺｲｱ</v>
          </cell>
          <cell r="S636">
            <v>3586</v>
          </cell>
          <cell r="T636">
            <v>7294</v>
          </cell>
          <cell r="U636">
            <v>5121</v>
          </cell>
          <cell r="V636">
            <v>8044</v>
          </cell>
          <cell r="W636">
            <v>7882</v>
          </cell>
          <cell r="X636">
            <v>7710</v>
          </cell>
          <cell r="Y636">
            <v>39637</v>
          </cell>
          <cell r="Z636">
            <v>42602</v>
          </cell>
          <cell r="AA636">
            <v>83360</v>
          </cell>
          <cell r="AB636" t="str">
            <v>1</v>
          </cell>
          <cell r="AC636">
            <v>2.3199999999999998</v>
          </cell>
          <cell r="AD636">
            <v>193.65</v>
          </cell>
          <cell r="AE636">
            <v>11</v>
          </cell>
          <cell r="AF636">
            <v>713</v>
          </cell>
          <cell r="AH636">
            <v>0</v>
          </cell>
          <cell r="AI636">
            <v>0</v>
          </cell>
        </row>
        <row r="637">
          <cell r="A637" t="str">
            <v>2CL</v>
          </cell>
          <cell r="B637" t="str">
            <v>2L2</v>
          </cell>
          <cell r="C637" t="str">
            <v>1879001470</v>
          </cell>
          <cell r="D637" t="str">
            <v>XTNB01</v>
          </cell>
          <cell r="E637" t="str">
            <v>B</v>
          </cell>
          <cell r="F637" t="str">
            <v>UD</v>
          </cell>
          <cell r="G637">
            <v>1582</v>
          </cell>
          <cell r="H637">
            <v>1980</v>
          </cell>
          <cell r="I637" t="str">
            <v>2</v>
          </cell>
          <cell r="L637" t="str">
            <v>3</v>
          </cell>
          <cell r="M637" t="str">
            <v>O</v>
          </cell>
          <cell r="N637" t="str">
            <v>次期SIS</v>
          </cell>
          <cell r="O637" t="str">
            <v>SIS-E</v>
          </cell>
          <cell r="P637" t="str">
            <v>-</v>
          </cell>
          <cell r="Q637" t="str">
            <v>ｾｺｲｱ Cﾋﾟﾗｰ</v>
          </cell>
          <cell r="R637" t="str">
            <v>ｾｺｲｱ</v>
          </cell>
          <cell r="S637">
            <v>3586</v>
          </cell>
          <cell r="T637">
            <v>0</v>
          </cell>
          <cell r="U637">
            <v>0</v>
          </cell>
          <cell r="V637">
            <v>0</v>
          </cell>
          <cell r="W637">
            <v>0</v>
          </cell>
          <cell r="X637">
            <v>0</v>
          </cell>
          <cell r="Y637">
            <v>3586</v>
          </cell>
          <cell r="Z637">
            <v>0</v>
          </cell>
          <cell r="AA637">
            <v>0</v>
          </cell>
          <cell r="AB637" t="str">
            <v>1</v>
          </cell>
          <cell r="AC637">
            <v>2.3199999999999998</v>
          </cell>
          <cell r="AD637">
            <v>193.65</v>
          </cell>
          <cell r="AE637">
            <v>11</v>
          </cell>
          <cell r="AF637">
            <v>713</v>
          </cell>
          <cell r="AH637">
            <v>0</v>
          </cell>
          <cell r="AI637">
            <v>0</v>
          </cell>
        </row>
        <row r="638">
          <cell r="A638" t="str">
            <v>2CL</v>
          </cell>
          <cell r="B638" t="str">
            <v>2L2</v>
          </cell>
          <cell r="C638" t="str">
            <v>1879001480</v>
          </cell>
          <cell r="D638" t="str">
            <v>XTNB01</v>
          </cell>
          <cell r="E638" t="str">
            <v>B</v>
          </cell>
          <cell r="F638" t="str">
            <v>UD</v>
          </cell>
          <cell r="G638">
            <v>1582</v>
          </cell>
          <cell r="H638">
            <v>1366</v>
          </cell>
          <cell r="I638" t="str">
            <v>1</v>
          </cell>
          <cell r="L638" t="str">
            <v>3</v>
          </cell>
          <cell r="M638" t="str">
            <v>O</v>
          </cell>
          <cell r="N638" t="str">
            <v>次期SIS</v>
          </cell>
          <cell r="O638" t="str">
            <v>SIS-E</v>
          </cell>
          <cell r="P638" t="str">
            <v>-</v>
          </cell>
          <cell r="Q638" t="str">
            <v>ｾｺｲｱ Cﾋﾟﾗｰ</v>
          </cell>
          <cell r="R638" t="str">
            <v>ｾｺｲｱ</v>
          </cell>
          <cell r="S638">
            <v>3586</v>
          </cell>
          <cell r="T638">
            <v>7294</v>
          </cell>
          <cell r="U638">
            <v>5121</v>
          </cell>
          <cell r="V638">
            <v>8044</v>
          </cell>
          <cell r="W638">
            <v>7882</v>
          </cell>
          <cell r="X638">
            <v>7710</v>
          </cell>
          <cell r="Y638">
            <v>39637</v>
          </cell>
          <cell r="Z638">
            <v>42602</v>
          </cell>
          <cell r="AA638">
            <v>83360</v>
          </cell>
          <cell r="AB638" t="str">
            <v>1</v>
          </cell>
          <cell r="AC638">
            <v>2.3199999999999998</v>
          </cell>
          <cell r="AD638">
            <v>191.25</v>
          </cell>
          <cell r="AE638">
            <v>11</v>
          </cell>
          <cell r="AF638">
            <v>713</v>
          </cell>
          <cell r="AH638">
            <v>0</v>
          </cell>
          <cell r="AI638">
            <v>0</v>
          </cell>
        </row>
        <row r="639">
          <cell r="A639" t="str">
            <v>2CL</v>
          </cell>
          <cell r="B639" t="str">
            <v>2L2</v>
          </cell>
          <cell r="C639" t="str">
            <v>1879001480</v>
          </cell>
          <cell r="D639" t="str">
            <v>XTNB01</v>
          </cell>
          <cell r="E639" t="str">
            <v>B</v>
          </cell>
          <cell r="F639" t="str">
            <v>UD</v>
          </cell>
          <cell r="G639">
            <v>1582</v>
          </cell>
          <cell r="H639">
            <v>1974</v>
          </cell>
          <cell r="I639" t="str">
            <v>2</v>
          </cell>
          <cell r="L639" t="str">
            <v>3</v>
          </cell>
          <cell r="M639" t="str">
            <v>O</v>
          </cell>
          <cell r="N639" t="str">
            <v>次期SIS</v>
          </cell>
          <cell r="O639" t="str">
            <v>SIS-E</v>
          </cell>
          <cell r="P639" t="str">
            <v>-</v>
          </cell>
          <cell r="Q639" t="str">
            <v>ｾｺｲｱ Cﾋﾟﾗｰ</v>
          </cell>
          <cell r="R639" t="str">
            <v>ｾｺｲｱ</v>
          </cell>
          <cell r="S639">
            <v>3586</v>
          </cell>
          <cell r="T639">
            <v>0</v>
          </cell>
          <cell r="U639">
            <v>0</v>
          </cell>
          <cell r="V639">
            <v>0</v>
          </cell>
          <cell r="W639">
            <v>0</v>
          </cell>
          <cell r="X639">
            <v>0</v>
          </cell>
          <cell r="Y639">
            <v>3586</v>
          </cell>
          <cell r="Z639">
            <v>0</v>
          </cell>
          <cell r="AA639">
            <v>0</v>
          </cell>
          <cell r="AB639" t="str">
            <v>1</v>
          </cell>
          <cell r="AC639">
            <v>2.3199999999999998</v>
          </cell>
          <cell r="AD639">
            <v>191.25</v>
          </cell>
          <cell r="AE639">
            <v>11</v>
          </cell>
          <cell r="AF639">
            <v>713</v>
          </cell>
          <cell r="AH639">
            <v>0</v>
          </cell>
          <cell r="AI639">
            <v>0</v>
          </cell>
        </row>
        <row r="640">
          <cell r="A640" t="str">
            <v>2CL</v>
          </cell>
          <cell r="B640" t="str">
            <v>2L2</v>
          </cell>
          <cell r="C640" t="str">
            <v>1879001490</v>
          </cell>
          <cell r="D640" t="str">
            <v>CZAH05</v>
          </cell>
          <cell r="E640" t="str">
            <v>A</v>
          </cell>
          <cell r="F640" t="str">
            <v>JY</v>
          </cell>
          <cell r="G640">
            <v>1987</v>
          </cell>
          <cell r="H640">
            <v>1927</v>
          </cell>
          <cell r="I640" t="str">
            <v>1</v>
          </cell>
          <cell r="L640" t="str">
            <v>3</v>
          </cell>
          <cell r="M640" t="str">
            <v>O</v>
          </cell>
          <cell r="N640" t="str">
            <v>次期SIS</v>
          </cell>
          <cell r="O640" t="str">
            <v>SIS-E</v>
          </cell>
          <cell r="P640" t="str">
            <v>-</v>
          </cell>
          <cell r="Q640" t="str">
            <v>国内･欧州向ﾌｫﾚｽﾀｰ</v>
          </cell>
          <cell r="R640" t="str">
            <v>ﾌｫﾚｽﾀｰ</v>
          </cell>
          <cell r="S640">
            <v>2322</v>
          </cell>
          <cell r="T640">
            <v>2747</v>
          </cell>
          <cell r="U640">
            <v>3206</v>
          </cell>
          <cell r="V640">
            <v>3042</v>
          </cell>
          <cell r="W640">
            <v>2515</v>
          </cell>
          <cell r="X640">
            <v>3195</v>
          </cell>
          <cell r="Y640">
            <v>17027</v>
          </cell>
          <cell r="Z640">
            <v>17558</v>
          </cell>
          <cell r="AA640">
            <v>34115</v>
          </cell>
          <cell r="AB640" t="str">
            <v>1</v>
          </cell>
          <cell r="AC640">
            <v>2.3199999999999998</v>
          </cell>
          <cell r="AD640">
            <v>126.56</v>
          </cell>
          <cell r="AE640">
            <v>0</v>
          </cell>
          <cell r="AF640">
            <v>717</v>
          </cell>
          <cell r="AH640">
            <v>0</v>
          </cell>
          <cell r="AI640">
            <v>0</v>
          </cell>
        </row>
        <row r="641">
          <cell r="A641" t="str">
            <v>2CL</v>
          </cell>
          <cell r="B641" t="str">
            <v>2L2</v>
          </cell>
          <cell r="C641" t="str">
            <v>1879001500</v>
          </cell>
          <cell r="D641" t="str">
            <v>CZAH05</v>
          </cell>
          <cell r="E641" t="str">
            <v>A</v>
          </cell>
          <cell r="F641" t="str">
            <v>JY</v>
          </cell>
          <cell r="G641">
            <v>1987</v>
          </cell>
          <cell r="H641">
            <v>1927</v>
          </cell>
          <cell r="I641" t="str">
            <v>1</v>
          </cell>
          <cell r="L641" t="str">
            <v>3</v>
          </cell>
          <cell r="M641" t="str">
            <v>O</v>
          </cell>
          <cell r="N641" t="str">
            <v>次期SIS</v>
          </cell>
          <cell r="O641" t="str">
            <v>SIS-E</v>
          </cell>
          <cell r="P641" t="str">
            <v>-</v>
          </cell>
          <cell r="Q641" t="str">
            <v>国内･欧州向ﾌｫﾚｽﾀｰ</v>
          </cell>
          <cell r="R641" t="str">
            <v>ﾌｫﾚｽﾀｰ</v>
          </cell>
          <cell r="S641">
            <v>2322</v>
          </cell>
          <cell r="T641">
            <v>2747</v>
          </cell>
          <cell r="U641">
            <v>3206</v>
          </cell>
          <cell r="V641">
            <v>3042</v>
          </cell>
          <cell r="W641">
            <v>2515</v>
          </cell>
          <cell r="X641">
            <v>3195</v>
          </cell>
          <cell r="Y641">
            <v>17027</v>
          </cell>
          <cell r="Z641">
            <v>17558</v>
          </cell>
          <cell r="AA641">
            <v>34115</v>
          </cell>
          <cell r="AB641" t="str">
            <v>1</v>
          </cell>
          <cell r="AC641">
            <v>2.3199999999999998</v>
          </cell>
          <cell r="AD641">
            <v>126.56</v>
          </cell>
          <cell r="AE641">
            <v>0</v>
          </cell>
          <cell r="AF641">
            <v>717</v>
          </cell>
          <cell r="AH641">
            <v>0</v>
          </cell>
          <cell r="AI641">
            <v>0</v>
          </cell>
        </row>
        <row r="642">
          <cell r="A642" t="str">
            <v>2CL</v>
          </cell>
          <cell r="B642" t="str">
            <v>2L2</v>
          </cell>
          <cell r="C642" t="str">
            <v>1879001510</v>
          </cell>
          <cell r="D642" t="str">
            <v>CZAH05</v>
          </cell>
          <cell r="E642" t="str">
            <v>A</v>
          </cell>
          <cell r="F642" t="str">
            <v>JY</v>
          </cell>
          <cell r="G642">
            <v>1987</v>
          </cell>
          <cell r="H642">
            <v>1927</v>
          </cell>
          <cell r="I642" t="str">
            <v>1</v>
          </cell>
          <cell r="L642" t="str">
            <v>3</v>
          </cell>
          <cell r="M642" t="str">
            <v>O</v>
          </cell>
          <cell r="N642" t="str">
            <v>次期SIS</v>
          </cell>
          <cell r="O642" t="str">
            <v>SIS-E</v>
          </cell>
          <cell r="P642" t="str">
            <v>-</v>
          </cell>
          <cell r="Q642" t="str">
            <v>ﾌｫﾚｽﾀｰ(北米)</v>
          </cell>
          <cell r="R642" t="str">
            <v>ﾌｫﾚｽﾀｰ</v>
          </cell>
          <cell r="S642">
            <v>4501</v>
          </cell>
          <cell r="T642">
            <v>5324</v>
          </cell>
          <cell r="U642">
            <v>6213</v>
          </cell>
          <cell r="V642">
            <v>5895</v>
          </cell>
          <cell r="W642">
            <v>4874</v>
          </cell>
          <cell r="X642">
            <v>6192</v>
          </cell>
          <cell r="Y642">
            <v>32999</v>
          </cell>
          <cell r="Z642">
            <v>25000</v>
          </cell>
          <cell r="AA642">
            <v>58000</v>
          </cell>
          <cell r="AB642" t="str">
            <v>1</v>
          </cell>
          <cell r="AC642">
            <v>2.3199999999999998</v>
          </cell>
          <cell r="AD642">
            <v>125.56</v>
          </cell>
          <cell r="AE642">
            <v>0</v>
          </cell>
          <cell r="AF642">
            <v>717</v>
          </cell>
          <cell r="AH642">
            <v>0</v>
          </cell>
          <cell r="AI642">
            <v>0</v>
          </cell>
        </row>
        <row r="643">
          <cell r="A643" t="str">
            <v>2CL</v>
          </cell>
          <cell r="B643" t="str">
            <v>2L2</v>
          </cell>
          <cell r="C643" t="str">
            <v>1879001520</v>
          </cell>
          <cell r="D643" t="str">
            <v>CZAH05</v>
          </cell>
          <cell r="E643" t="str">
            <v>A</v>
          </cell>
          <cell r="F643" t="str">
            <v>JY</v>
          </cell>
          <cell r="G643">
            <v>1987</v>
          </cell>
          <cell r="H643">
            <v>1927</v>
          </cell>
          <cell r="I643" t="str">
            <v>1</v>
          </cell>
          <cell r="L643" t="str">
            <v>3</v>
          </cell>
          <cell r="M643" t="str">
            <v>O</v>
          </cell>
          <cell r="N643" t="str">
            <v>次期SIS</v>
          </cell>
          <cell r="O643" t="str">
            <v>SIS-E</v>
          </cell>
          <cell r="P643" t="str">
            <v>-</v>
          </cell>
          <cell r="Q643" t="str">
            <v>ﾌｫﾚｽﾀｰ(北米)</v>
          </cell>
          <cell r="R643" t="str">
            <v>ﾌｫﾚｽﾀｰ</v>
          </cell>
          <cell r="S643">
            <v>4501</v>
          </cell>
          <cell r="T643">
            <v>5324</v>
          </cell>
          <cell r="U643">
            <v>6213</v>
          </cell>
          <cell r="V643">
            <v>5895</v>
          </cell>
          <cell r="W643">
            <v>4874</v>
          </cell>
          <cell r="X643">
            <v>6192</v>
          </cell>
          <cell r="Y643">
            <v>32999</v>
          </cell>
          <cell r="Z643">
            <v>25000</v>
          </cell>
          <cell r="AA643">
            <v>58000</v>
          </cell>
          <cell r="AB643" t="str">
            <v>1</v>
          </cell>
          <cell r="AC643">
            <v>2.3199999999999998</v>
          </cell>
          <cell r="AD643">
            <v>123.76</v>
          </cell>
          <cell r="AE643">
            <v>0</v>
          </cell>
          <cell r="AF643">
            <v>717</v>
          </cell>
          <cell r="AH643">
            <v>0</v>
          </cell>
          <cell r="AI643">
            <v>0</v>
          </cell>
        </row>
        <row r="644">
          <cell r="A644" t="str">
            <v>2CL</v>
          </cell>
          <cell r="B644" t="str">
            <v>2L2</v>
          </cell>
          <cell r="C644" t="str">
            <v>1879001530</v>
          </cell>
          <cell r="D644" t="str">
            <v>CZAH05</v>
          </cell>
          <cell r="E644" t="str">
            <v>A</v>
          </cell>
          <cell r="F644" t="str">
            <v>JY</v>
          </cell>
          <cell r="G644">
            <v>2010</v>
          </cell>
          <cell r="H644">
            <v>1950</v>
          </cell>
          <cell r="I644" t="str">
            <v>1</v>
          </cell>
          <cell r="L644" t="str">
            <v>3</v>
          </cell>
          <cell r="M644" t="str">
            <v>O</v>
          </cell>
          <cell r="N644" t="str">
            <v>次期SIS</v>
          </cell>
          <cell r="O644" t="str">
            <v>SIS-E</v>
          </cell>
          <cell r="P644" t="str">
            <v>-</v>
          </cell>
          <cell r="Q644" t="str">
            <v>ｲﾝﾌﾟﾚｯｻ</v>
          </cell>
          <cell r="R644" t="str">
            <v>ｲﾝﾌﾟﾚｯｻ</v>
          </cell>
          <cell r="S644">
            <v>2773</v>
          </cell>
          <cell r="T644">
            <v>3278</v>
          </cell>
          <cell r="U644">
            <v>3825</v>
          </cell>
          <cell r="V644">
            <v>3631</v>
          </cell>
          <cell r="W644">
            <v>3001</v>
          </cell>
          <cell r="X644">
            <v>3812</v>
          </cell>
          <cell r="Y644">
            <v>20320</v>
          </cell>
          <cell r="Z644">
            <v>17168</v>
          </cell>
          <cell r="AA644">
            <v>37348</v>
          </cell>
          <cell r="AB644" t="str">
            <v>1</v>
          </cell>
          <cell r="AC644">
            <v>2.3199999999999998</v>
          </cell>
          <cell r="AD644">
            <v>245.81</v>
          </cell>
          <cell r="AE644">
            <v>0</v>
          </cell>
          <cell r="AF644">
            <v>717</v>
          </cell>
          <cell r="AH644">
            <v>0</v>
          </cell>
          <cell r="AI644">
            <v>0</v>
          </cell>
        </row>
        <row r="645">
          <cell r="A645" t="str">
            <v>2CL</v>
          </cell>
          <cell r="B645" t="str">
            <v>2L2</v>
          </cell>
          <cell r="C645" t="str">
            <v>1879001540</v>
          </cell>
          <cell r="D645" t="str">
            <v>CZAH05</v>
          </cell>
          <cell r="E645" t="str">
            <v>A</v>
          </cell>
          <cell r="F645" t="str">
            <v>JY</v>
          </cell>
          <cell r="G645">
            <v>2010</v>
          </cell>
          <cell r="H645">
            <v>1950</v>
          </cell>
          <cell r="I645" t="str">
            <v>1</v>
          </cell>
          <cell r="L645" t="str">
            <v>3</v>
          </cell>
          <cell r="M645" t="str">
            <v>O</v>
          </cell>
          <cell r="N645" t="str">
            <v>次期SIS</v>
          </cell>
          <cell r="O645" t="str">
            <v>SIS-E</v>
          </cell>
          <cell r="P645" t="str">
            <v>-</v>
          </cell>
          <cell r="Q645" t="str">
            <v>ｲﾝﾌﾟﾚｯｻ</v>
          </cell>
          <cell r="R645" t="str">
            <v>ｲﾝﾌﾟﾚｯｻ</v>
          </cell>
          <cell r="S645">
            <v>2773</v>
          </cell>
          <cell r="T645">
            <v>3278</v>
          </cell>
          <cell r="U645">
            <v>3825</v>
          </cell>
          <cell r="V645">
            <v>3631</v>
          </cell>
          <cell r="W645">
            <v>3001</v>
          </cell>
          <cell r="X645">
            <v>3812</v>
          </cell>
          <cell r="Y645">
            <v>20320</v>
          </cell>
          <cell r="Z645">
            <v>17168</v>
          </cell>
          <cell r="AA645">
            <v>37348</v>
          </cell>
          <cell r="AB645" t="str">
            <v>1</v>
          </cell>
          <cell r="AC645">
            <v>2.3199999999999998</v>
          </cell>
          <cell r="AD645">
            <v>245.81</v>
          </cell>
          <cell r="AE645">
            <v>0</v>
          </cell>
          <cell r="AF645">
            <v>717</v>
          </cell>
          <cell r="AH645">
            <v>0</v>
          </cell>
          <cell r="AI645">
            <v>0</v>
          </cell>
        </row>
        <row r="646">
          <cell r="A646" t="str">
            <v>2CL</v>
          </cell>
          <cell r="B646" t="str">
            <v>2L2</v>
          </cell>
          <cell r="C646" t="str">
            <v>1879001550</v>
          </cell>
          <cell r="D646" t="str">
            <v>AZAA01</v>
          </cell>
          <cell r="E646" t="str">
            <v>A</v>
          </cell>
          <cell r="F646" t="str">
            <v>JY</v>
          </cell>
          <cell r="G646">
            <v>1905</v>
          </cell>
          <cell r="H646">
            <v>1838</v>
          </cell>
          <cell r="I646" t="str">
            <v>1</v>
          </cell>
          <cell r="K646">
            <v>217</v>
          </cell>
          <cell r="L646" t="str">
            <v>3</v>
          </cell>
          <cell r="M646" t="str">
            <v>O</v>
          </cell>
          <cell r="N646" t="str">
            <v>次期SIS</v>
          </cell>
          <cell r="O646" t="str">
            <v>SIS-E</v>
          </cell>
          <cell r="P646" t="str">
            <v>-</v>
          </cell>
          <cell r="Q646" t="str">
            <v>ｻｲｵﾝ t C（Bﾋﾟﾗｰ）</v>
          </cell>
          <cell r="R646" t="str">
            <v>ｻｲｵﾝ　t C</v>
          </cell>
          <cell r="S646">
            <v>2854</v>
          </cell>
          <cell r="T646">
            <v>3288</v>
          </cell>
          <cell r="U646">
            <v>3663</v>
          </cell>
          <cell r="V646">
            <v>3443</v>
          </cell>
          <cell r="W646">
            <v>3181</v>
          </cell>
          <cell r="X646">
            <v>3573</v>
          </cell>
          <cell r="Y646">
            <v>20002</v>
          </cell>
          <cell r="Z646">
            <v>14502</v>
          </cell>
          <cell r="AA646">
            <v>33000</v>
          </cell>
          <cell r="AB646" t="str">
            <v>1</v>
          </cell>
          <cell r="AC646">
            <v>2.3199999999999998</v>
          </cell>
          <cell r="AD646">
            <v>334.55</v>
          </cell>
          <cell r="AE646">
            <v>0</v>
          </cell>
          <cell r="AF646">
            <v>719</v>
          </cell>
          <cell r="AH646">
            <v>0</v>
          </cell>
          <cell r="AI646">
            <v>0</v>
          </cell>
        </row>
        <row r="647">
          <cell r="A647" t="str">
            <v>2CL</v>
          </cell>
          <cell r="B647" t="str">
            <v>2L2</v>
          </cell>
          <cell r="C647" t="str">
            <v>1879001570</v>
          </cell>
          <cell r="D647" t="str">
            <v>AZAA01</v>
          </cell>
          <cell r="E647" t="str">
            <v>A</v>
          </cell>
          <cell r="F647" t="str">
            <v>JY</v>
          </cell>
          <cell r="G647">
            <v>2165</v>
          </cell>
          <cell r="H647">
            <v>2098</v>
          </cell>
          <cell r="I647" t="str">
            <v>1</v>
          </cell>
          <cell r="K647">
            <v>467</v>
          </cell>
          <cell r="L647" t="str">
            <v>3</v>
          </cell>
          <cell r="M647" t="str">
            <v>O</v>
          </cell>
          <cell r="N647" t="str">
            <v>次期SIS</v>
          </cell>
          <cell r="O647" t="str">
            <v>SIS-E</v>
          </cell>
          <cell r="P647" t="str">
            <v>-</v>
          </cell>
          <cell r="Q647" t="str">
            <v>ｻｲｵﾝ t C（Cﾋﾟﾗｰ）</v>
          </cell>
          <cell r="R647" t="str">
            <v>ｻｲｵﾝ　t C</v>
          </cell>
          <cell r="S647">
            <v>1427</v>
          </cell>
          <cell r="T647">
            <v>1644</v>
          </cell>
          <cell r="U647">
            <v>1831</v>
          </cell>
          <cell r="V647">
            <v>1722</v>
          </cell>
          <cell r="W647">
            <v>1591</v>
          </cell>
          <cell r="X647">
            <v>1786</v>
          </cell>
          <cell r="Y647">
            <v>10001</v>
          </cell>
          <cell r="Z647">
            <v>7251</v>
          </cell>
          <cell r="AA647">
            <v>16500</v>
          </cell>
          <cell r="AB647" t="str">
            <v>1</v>
          </cell>
          <cell r="AC647">
            <v>2.3199999999999998</v>
          </cell>
          <cell r="AD647">
            <v>500.39</v>
          </cell>
          <cell r="AE647">
            <v>0</v>
          </cell>
          <cell r="AF647">
            <v>715</v>
          </cell>
          <cell r="AH647">
            <v>0</v>
          </cell>
          <cell r="AI647">
            <v>0</v>
          </cell>
        </row>
        <row r="648">
          <cell r="A648" t="str">
            <v>2CL</v>
          </cell>
          <cell r="B648" t="str">
            <v>2L2</v>
          </cell>
          <cell r="C648" t="str">
            <v>1879001580</v>
          </cell>
          <cell r="D648" t="str">
            <v>AZAA01</v>
          </cell>
          <cell r="E648" t="str">
            <v>A</v>
          </cell>
          <cell r="F648" t="str">
            <v>JY</v>
          </cell>
          <cell r="G648">
            <v>2164</v>
          </cell>
          <cell r="H648">
            <v>2097</v>
          </cell>
          <cell r="I648" t="str">
            <v>1</v>
          </cell>
          <cell r="K648">
            <v>467</v>
          </cell>
          <cell r="L648" t="str">
            <v>3</v>
          </cell>
          <cell r="M648" t="str">
            <v>O</v>
          </cell>
          <cell r="N648" t="str">
            <v>次期SIS</v>
          </cell>
          <cell r="O648" t="str">
            <v>SIS-E</v>
          </cell>
          <cell r="P648" t="str">
            <v>-</v>
          </cell>
          <cell r="Q648" t="str">
            <v>ｻｲｵﾝ t C（Cﾋﾟﾗｰ）</v>
          </cell>
          <cell r="R648" t="str">
            <v>ｻｲｵﾝ　t C</v>
          </cell>
          <cell r="S648">
            <v>1427</v>
          </cell>
          <cell r="T648">
            <v>1644</v>
          </cell>
          <cell r="U648">
            <v>1831</v>
          </cell>
          <cell r="V648">
            <v>1722</v>
          </cell>
          <cell r="W648">
            <v>1591</v>
          </cell>
          <cell r="X648">
            <v>1786</v>
          </cell>
          <cell r="Y648">
            <v>10001</v>
          </cell>
          <cell r="Z648">
            <v>7251</v>
          </cell>
          <cell r="AA648">
            <v>16500</v>
          </cell>
          <cell r="AB648" t="str">
            <v>1</v>
          </cell>
          <cell r="AC648">
            <v>2.3199999999999998</v>
          </cell>
          <cell r="AD648">
            <v>500.07</v>
          </cell>
          <cell r="AE648">
            <v>0</v>
          </cell>
          <cell r="AF648">
            <v>715</v>
          </cell>
          <cell r="AH648">
            <v>0</v>
          </cell>
          <cell r="AI648">
            <v>0</v>
          </cell>
        </row>
        <row r="649">
          <cell r="A649" t="str">
            <v>2CL</v>
          </cell>
          <cell r="B649" t="str">
            <v>2L2</v>
          </cell>
          <cell r="C649" t="str">
            <v>1879001590</v>
          </cell>
          <cell r="D649" t="str">
            <v>XTNB01</v>
          </cell>
          <cell r="E649" t="str">
            <v>B</v>
          </cell>
          <cell r="F649" t="str">
            <v>UD</v>
          </cell>
          <cell r="G649">
            <v>1535</v>
          </cell>
          <cell r="H649">
            <v>1323</v>
          </cell>
          <cell r="I649" t="str">
            <v>1</v>
          </cell>
          <cell r="L649" t="str">
            <v>3</v>
          </cell>
          <cell r="M649" t="str">
            <v>O</v>
          </cell>
          <cell r="N649" t="str">
            <v>次期SIS</v>
          </cell>
          <cell r="O649" t="str">
            <v>SIS-E</v>
          </cell>
          <cell r="P649" t="str">
            <v>-</v>
          </cell>
          <cell r="Q649" t="str">
            <v>ｿﾗｰﾗ</v>
          </cell>
          <cell r="R649" t="str">
            <v>TMMCｶﾑﾘ</v>
          </cell>
          <cell r="S649">
            <v>1819</v>
          </cell>
          <cell r="T649">
            <v>2003</v>
          </cell>
          <cell r="U649">
            <v>1348</v>
          </cell>
          <cell r="V649">
            <v>1632</v>
          </cell>
          <cell r="W649">
            <v>1489</v>
          </cell>
          <cell r="X649">
            <v>1490</v>
          </cell>
          <cell r="Y649">
            <v>9781</v>
          </cell>
          <cell r="Z649">
            <v>8580</v>
          </cell>
          <cell r="AA649">
            <v>16037</v>
          </cell>
          <cell r="AB649" t="str">
            <v>1</v>
          </cell>
          <cell r="AC649">
            <v>2.3199999999999998</v>
          </cell>
          <cell r="AD649">
            <v>251.63</v>
          </cell>
          <cell r="AE649">
            <v>14</v>
          </cell>
          <cell r="AF649">
            <v>711</v>
          </cell>
          <cell r="AH649">
            <v>0</v>
          </cell>
          <cell r="AI649">
            <v>0</v>
          </cell>
        </row>
        <row r="650">
          <cell r="A650" t="str">
            <v>2CL</v>
          </cell>
          <cell r="B650" t="str">
            <v>2L2</v>
          </cell>
          <cell r="C650" t="str">
            <v>1879001600</v>
          </cell>
          <cell r="D650" t="str">
            <v>XTNB01</v>
          </cell>
          <cell r="E650" t="str">
            <v>B</v>
          </cell>
          <cell r="F650" t="str">
            <v>UD</v>
          </cell>
          <cell r="G650">
            <v>1535</v>
          </cell>
          <cell r="H650">
            <v>1323</v>
          </cell>
          <cell r="I650" t="str">
            <v>1</v>
          </cell>
          <cell r="L650" t="str">
            <v>3</v>
          </cell>
          <cell r="M650" t="str">
            <v>O</v>
          </cell>
          <cell r="N650" t="str">
            <v>次期SIS</v>
          </cell>
          <cell r="O650" t="str">
            <v>SIS-E</v>
          </cell>
          <cell r="P650" t="str">
            <v>-</v>
          </cell>
          <cell r="Q650" t="str">
            <v>ｿﾗｰﾗ</v>
          </cell>
          <cell r="R650" t="str">
            <v>TMMCｶﾑﾘ</v>
          </cell>
          <cell r="S650">
            <v>1819</v>
          </cell>
          <cell r="T650">
            <v>2003</v>
          </cell>
          <cell r="U650">
            <v>1348</v>
          </cell>
          <cell r="V650">
            <v>1632</v>
          </cell>
          <cell r="W650">
            <v>1489</v>
          </cell>
          <cell r="X650">
            <v>1490</v>
          </cell>
          <cell r="Y650">
            <v>9781</v>
          </cell>
          <cell r="Z650">
            <v>8580</v>
          </cell>
          <cell r="AA650">
            <v>16037</v>
          </cell>
          <cell r="AB650" t="str">
            <v>1</v>
          </cell>
          <cell r="AC650">
            <v>2.3199999999999998</v>
          </cell>
          <cell r="AD650">
            <v>251.83</v>
          </cell>
          <cell r="AE650">
            <v>14</v>
          </cell>
          <cell r="AF650">
            <v>711</v>
          </cell>
          <cell r="AH650">
            <v>0</v>
          </cell>
          <cell r="AI650">
            <v>0</v>
          </cell>
        </row>
        <row r="651">
          <cell r="A651" t="str">
            <v>2CL</v>
          </cell>
          <cell r="B651" t="str">
            <v>2L2</v>
          </cell>
          <cell r="C651" t="str">
            <v>1879001610</v>
          </cell>
          <cell r="D651" t="str">
            <v>AZAA01</v>
          </cell>
          <cell r="E651" t="str">
            <v>A</v>
          </cell>
          <cell r="F651" t="str">
            <v>JY</v>
          </cell>
          <cell r="G651">
            <v>1614</v>
          </cell>
          <cell r="H651">
            <v>3214</v>
          </cell>
          <cell r="I651" t="str">
            <v>1</v>
          </cell>
          <cell r="K651">
            <v>1667</v>
          </cell>
          <cell r="L651" t="str">
            <v>3</v>
          </cell>
          <cell r="M651" t="str">
            <v>O</v>
          </cell>
          <cell r="N651" t="str">
            <v>次期SIS</v>
          </cell>
          <cell r="O651" t="str">
            <v>SIS-E</v>
          </cell>
          <cell r="P651" t="str">
            <v>-</v>
          </cell>
          <cell r="Q651" t="str">
            <v>ｾﾝﾁｭﾘｰ Bﾋﾟﾗｰ</v>
          </cell>
          <cell r="R651" t="str">
            <v>ｾﾝﾁｭﾘｰ</v>
          </cell>
          <cell r="S651">
            <v>43</v>
          </cell>
          <cell r="T651">
            <v>49</v>
          </cell>
          <cell r="U651">
            <v>56</v>
          </cell>
          <cell r="V651">
            <v>51</v>
          </cell>
          <cell r="W651">
            <v>47</v>
          </cell>
          <cell r="X651">
            <v>54</v>
          </cell>
          <cell r="Y651">
            <v>300</v>
          </cell>
          <cell r="Z651">
            <v>300</v>
          </cell>
          <cell r="AA651">
            <v>500</v>
          </cell>
          <cell r="AB651" t="str">
            <v>1</v>
          </cell>
          <cell r="AC651">
            <v>2.3199999999999998</v>
          </cell>
          <cell r="AD651">
            <v>2161.89</v>
          </cell>
          <cell r="AE651">
            <v>0</v>
          </cell>
          <cell r="AF651">
            <v>1162</v>
          </cell>
          <cell r="AH651">
            <v>0</v>
          </cell>
          <cell r="AI651">
            <v>0</v>
          </cell>
        </row>
        <row r="652">
          <cell r="A652" t="str">
            <v>2CL</v>
          </cell>
          <cell r="B652" t="str">
            <v>2L2</v>
          </cell>
          <cell r="C652" t="str">
            <v>1879001620</v>
          </cell>
          <cell r="D652" t="str">
            <v>AZAA01</v>
          </cell>
          <cell r="E652" t="str">
            <v>A</v>
          </cell>
          <cell r="F652" t="str">
            <v>JY</v>
          </cell>
          <cell r="G652">
            <v>1614</v>
          </cell>
          <cell r="H652">
            <v>3214</v>
          </cell>
          <cell r="I652" t="str">
            <v>1</v>
          </cell>
          <cell r="K652">
            <v>1667</v>
          </cell>
          <cell r="L652" t="str">
            <v>3</v>
          </cell>
          <cell r="M652" t="str">
            <v>O</v>
          </cell>
          <cell r="N652" t="str">
            <v>次期SIS</v>
          </cell>
          <cell r="O652" t="str">
            <v>SIS-E</v>
          </cell>
          <cell r="P652" t="str">
            <v>-</v>
          </cell>
          <cell r="Q652" t="str">
            <v>ｾﾝﾁｭﾘｰ Bﾋﾟﾗｰ</v>
          </cell>
          <cell r="R652" t="str">
            <v>ｾﾝﾁｭﾘｰ</v>
          </cell>
          <cell r="S652">
            <v>43</v>
          </cell>
          <cell r="T652">
            <v>49</v>
          </cell>
          <cell r="U652">
            <v>56</v>
          </cell>
          <cell r="V652">
            <v>51</v>
          </cell>
          <cell r="W652">
            <v>47</v>
          </cell>
          <cell r="X652">
            <v>54</v>
          </cell>
          <cell r="Y652">
            <v>300</v>
          </cell>
          <cell r="Z652">
            <v>300</v>
          </cell>
          <cell r="AA652">
            <v>500</v>
          </cell>
          <cell r="AB652" t="str">
            <v>1</v>
          </cell>
          <cell r="AC652">
            <v>2.3199999999999998</v>
          </cell>
          <cell r="AD652">
            <v>2161.89</v>
          </cell>
          <cell r="AE652">
            <v>0</v>
          </cell>
          <cell r="AF652">
            <v>1162</v>
          </cell>
          <cell r="AH652">
            <v>0</v>
          </cell>
          <cell r="AI652">
            <v>0</v>
          </cell>
        </row>
        <row r="653">
          <cell r="A653" t="str">
            <v>2CL</v>
          </cell>
          <cell r="B653" t="str">
            <v>2L2</v>
          </cell>
          <cell r="C653" t="str">
            <v>1879001630</v>
          </cell>
          <cell r="D653" t="str">
            <v>AZAA01</v>
          </cell>
          <cell r="E653" t="str">
            <v>A</v>
          </cell>
          <cell r="F653" t="str">
            <v>JY</v>
          </cell>
          <cell r="G653">
            <v>1693</v>
          </cell>
          <cell r="H653">
            <v>5237</v>
          </cell>
          <cell r="I653" t="str">
            <v>1</v>
          </cell>
          <cell r="K653">
            <v>3611</v>
          </cell>
          <cell r="L653" t="str">
            <v>3</v>
          </cell>
          <cell r="M653" t="str">
            <v>O</v>
          </cell>
          <cell r="N653" t="str">
            <v>次期SIS</v>
          </cell>
          <cell r="O653" t="str">
            <v>SIS-E</v>
          </cell>
          <cell r="P653" t="str">
            <v>-</v>
          </cell>
          <cell r="Q653" t="str">
            <v>ｾﾝﾁｭﾘｰ Cﾋﾟﾗｰ</v>
          </cell>
          <cell r="R653" t="str">
            <v>ｾﾝﾁｭﾘｰ</v>
          </cell>
          <cell r="S653">
            <v>43</v>
          </cell>
          <cell r="T653">
            <v>49</v>
          </cell>
          <cell r="U653">
            <v>56</v>
          </cell>
          <cell r="V653">
            <v>51</v>
          </cell>
          <cell r="W653">
            <v>47</v>
          </cell>
          <cell r="X653">
            <v>54</v>
          </cell>
          <cell r="Y653">
            <v>300</v>
          </cell>
          <cell r="Z653">
            <v>300</v>
          </cell>
          <cell r="AA653">
            <v>500</v>
          </cell>
          <cell r="AB653" t="str">
            <v>1</v>
          </cell>
          <cell r="AC653">
            <v>2.3199999999999998</v>
          </cell>
          <cell r="AD653">
            <v>3242.12</v>
          </cell>
          <cell r="AE653">
            <v>0</v>
          </cell>
          <cell r="AF653">
            <v>1165</v>
          </cell>
          <cell r="AH653">
            <v>0</v>
          </cell>
          <cell r="AI653">
            <v>0</v>
          </cell>
        </row>
        <row r="654">
          <cell r="A654" t="str">
            <v>2CL</v>
          </cell>
          <cell r="B654" t="str">
            <v>2L2</v>
          </cell>
          <cell r="C654" t="str">
            <v>1879001640</v>
          </cell>
          <cell r="D654" t="str">
            <v>AZAA01</v>
          </cell>
          <cell r="E654" t="str">
            <v>A</v>
          </cell>
          <cell r="F654" t="str">
            <v>JY</v>
          </cell>
          <cell r="G654">
            <v>1693</v>
          </cell>
          <cell r="H654">
            <v>5237</v>
          </cell>
          <cell r="I654" t="str">
            <v>1</v>
          </cell>
          <cell r="K654">
            <v>3611</v>
          </cell>
          <cell r="L654" t="str">
            <v>3</v>
          </cell>
          <cell r="M654" t="str">
            <v>O</v>
          </cell>
          <cell r="N654" t="str">
            <v>次期SIS</v>
          </cell>
          <cell r="O654" t="str">
            <v>SIS-E</v>
          </cell>
          <cell r="P654" t="str">
            <v>-</v>
          </cell>
          <cell r="Q654" t="str">
            <v>ｾﾝﾁｭﾘｰ Cﾋﾟﾗｰ</v>
          </cell>
          <cell r="R654" t="str">
            <v>ｾﾝﾁｭﾘｰ</v>
          </cell>
          <cell r="S654">
            <v>43</v>
          </cell>
          <cell r="T654">
            <v>49</v>
          </cell>
          <cell r="U654">
            <v>56</v>
          </cell>
          <cell r="V654">
            <v>51</v>
          </cell>
          <cell r="W654">
            <v>47</v>
          </cell>
          <cell r="X654">
            <v>54</v>
          </cell>
          <cell r="Y654">
            <v>300</v>
          </cell>
          <cell r="Z654">
            <v>300</v>
          </cell>
          <cell r="AA654">
            <v>500</v>
          </cell>
          <cell r="AB654" t="str">
            <v>1</v>
          </cell>
          <cell r="AC654">
            <v>2.3199999999999998</v>
          </cell>
          <cell r="AD654">
            <v>3242.12</v>
          </cell>
          <cell r="AE654">
            <v>0</v>
          </cell>
          <cell r="AF654">
            <v>1165</v>
          </cell>
          <cell r="AH654">
            <v>0</v>
          </cell>
          <cell r="AI654">
            <v>0</v>
          </cell>
        </row>
        <row r="655">
          <cell r="A655" t="str">
            <v>2CL</v>
          </cell>
          <cell r="B655" t="str">
            <v>2L2</v>
          </cell>
          <cell r="C655" t="str">
            <v>1879001650</v>
          </cell>
          <cell r="D655" t="str">
            <v>DZAG02</v>
          </cell>
          <cell r="E655" t="str">
            <v>A</v>
          </cell>
          <cell r="F655" t="str">
            <v>JY</v>
          </cell>
          <cell r="G655">
            <v>1765</v>
          </cell>
          <cell r="H655">
            <v>1765</v>
          </cell>
          <cell r="I655" t="str">
            <v>1</v>
          </cell>
          <cell r="L655" t="str">
            <v>3</v>
          </cell>
          <cell r="M655" t="str">
            <v>O</v>
          </cell>
          <cell r="N655" t="str">
            <v>次期SIS</v>
          </cell>
          <cell r="O655" t="str">
            <v>SIS-E</v>
          </cell>
          <cell r="P655" t="str">
            <v>-</v>
          </cell>
          <cell r="Q655" t="str">
            <v>ﾌﾞｰﾝ(Bﾋﾟﾗｰ)</v>
          </cell>
          <cell r="R655" t="str">
            <v>ﾌﾞｰﾝ</v>
          </cell>
          <cell r="S655">
            <v>180</v>
          </cell>
          <cell r="T655">
            <v>152</v>
          </cell>
          <cell r="U655">
            <v>200</v>
          </cell>
          <cell r="V655">
            <v>207</v>
          </cell>
          <cell r="W655">
            <v>152</v>
          </cell>
          <cell r="X655">
            <v>214</v>
          </cell>
          <cell r="Y655">
            <v>1105</v>
          </cell>
          <cell r="Z655">
            <v>970</v>
          </cell>
          <cell r="AA655">
            <v>1421</v>
          </cell>
          <cell r="AB655" t="str">
            <v>1</v>
          </cell>
          <cell r="AC655">
            <v>2.3199999999999998</v>
          </cell>
          <cell r="AD655">
            <v>318.42</v>
          </cell>
          <cell r="AE655">
            <v>0</v>
          </cell>
          <cell r="AF655">
            <v>708</v>
          </cell>
          <cell r="AH655">
            <v>0</v>
          </cell>
          <cell r="AI655">
            <v>0</v>
          </cell>
        </row>
        <row r="656">
          <cell r="A656" t="str">
            <v>2CL</v>
          </cell>
          <cell r="B656" t="str">
            <v>2L2</v>
          </cell>
          <cell r="C656" t="str">
            <v>1879001660</v>
          </cell>
          <cell r="D656" t="str">
            <v>DZAG02</v>
          </cell>
          <cell r="E656" t="str">
            <v>A</v>
          </cell>
          <cell r="F656" t="str">
            <v>JY</v>
          </cell>
          <cell r="G656">
            <v>1765</v>
          </cell>
          <cell r="H656">
            <v>1765</v>
          </cell>
          <cell r="I656" t="str">
            <v>1</v>
          </cell>
          <cell r="L656" t="str">
            <v>3</v>
          </cell>
          <cell r="M656" t="str">
            <v>O</v>
          </cell>
          <cell r="N656" t="str">
            <v>次期SIS</v>
          </cell>
          <cell r="O656" t="str">
            <v>SIS-E</v>
          </cell>
          <cell r="P656" t="str">
            <v>-</v>
          </cell>
          <cell r="Q656" t="str">
            <v>ﾌﾞｰﾝ(Bﾋﾟﾗｰ)</v>
          </cell>
          <cell r="R656" t="str">
            <v>ﾌﾞｰﾝ</v>
          </cell>
          <cell r="S656">
            <v>180</v>
          </cell>
          <cell r="T656">
            <v>152</v>
          </cell>
          <cell r="U656">
            <v>200</v>
          </cell>
          <cell r="V656">
            <v>207</v>
          </cell>
          <cell r="W656">
            <v>152</v>
          </cell>
          <cell r="X656">
            <v>214</v>
          </cell>
          <cell r="Y656">
            <v>1105</v>
          </cell>
          <cell r="Z656">
            <v>970</v>
          </cell>
          <cell r="AA656">
            <v>1421</v>
          </cell>
          <cell r="AB656" t="str">
            <v>1</v>
          </cell>
          <cell r="AC656">
            <v>2.3199999999999998</v>
          </cell>
          <cell r="AD656">
            <v>318.42</v>
          </cell>
          <cell r="AE656">
            <v>0</v>
          </cell>
          <cell r="AF656">
            <v>708</v>
          </cell>
          <cell r="AH656">
            <v>0</v>
          </cell>
          <cell r="AI656">
            <v>0</v>
          </cell>
        </row>
        <row r="657">
          <cell r="A657" t="str">
            <v>2CL</v>
          </cell>
          <cell r="B657" t="str">
            <v>2L2</v>
          </cell>
          <cell r="C657" t="str">
            <v>1879001710</v>
          </cell>
          <cell r="D657" t="str">
            <v>CZAH05</v>
          </cell>
          <cell r="E657" t="str">
            <v>A</v>
          </cell>
          <cell r="F657" t="str">
            <v>JY</v>
          </cell>
          <cell r="G657">
            <v>2010</v>
          </cell>
          <cell r="H657">
            <v>1950</v>
          </cell>
          <cell r="I657" t="str">
            <v>1</v>
          </cell>
          <cell r="L657" t="str">
            <v>3</v>
          </cell>
          <cell r="M657" t="str">
            <v>O</v>
          </cell>
          <cell r="N657" t="str">
            <v>次期SIS</v>
          </cell>
          <cell r="O657" t="str">
            <v>SIS-E</v>
          </cell>
          <cell r="P657" t="str">
            <v>-</v>
          </cell>
          <cell r="Q657" t="str">
            <v>ｲﾝﾌﾟﾚｯｻ北米向（Bﾋﾟﾗｰ）</v>
          </cell>
          <cell r="R657" t="str">
            <v>ｲﾝﾌﾟﾚｯｻ</v>
          </cell>
          <cell r="S657">
            <v>224</v>
          </cell>
          <cell r="T657">
            <v>265</v>
          </cell>
          <cell r="U657">
            <v>309</v>
          </cell>
          <cell r="V657">
            <v>292</v>
          </cell>
          <cell r="W657">
            <v>242</v>
          </cell>
          <cell r="X657">
            <v>308</v>
          </cell>
          <cell r="Y657">
            <v>1640</v>
          </cell>
          <cell r="Z657">
            <v>1232</v>
          </cell>
          <cell r="AA657">
            <v>2872</v>
          </cell>
          <cell r="AB657" t="str">
            <v>1</v>
          </cell>
          <cell r="AC657">
            <v>2.3199999999999998</v>
          </cell>
          <cell r="AD657">
            <v>250.41</v>
          </cell>
          <cell r="AE657">
            <v>0</v>
          </cell>
          <cell r="AF657">
            <v>717</v>
          </cell>
          <cell r="AH657">
            <v>0</v>
          </cell>
          <cell r="AI657">
            <v>0</v>
          </cell>
        </row>
        <row r="658">
          <cell r="A658" t="str">
            <v>2CL</v>
          </cell>
          <cell r="B658" t="str">
            <v>2L2</v>
          </cell>
          <cell r="C658" t="str">
            <v>1879001720</v>
          </cell>
          <cell r="D658" t="str">
            <v>CZAH05</v>
          </cell>
          <cell r="E658" t="str">
            <v>A</v>
          </cell>
          <cell r="F658" t="str">
            <v>JY</v>
          </cell>
          <cell r="G658">
            <v>2010</v>
          </cell>
          <cell r="H658">
            <v>1950</v>
          </cell>
          <cell r="I658" t="str">
            <v>1</v>
          </cell>
          <cell r="L658" t="str">
            <v>3</v>
          </cell>
          <cell r="M658" t="str">
            <v>O</v>
          </cell>
          <cell r="N658" t="str">
            <v>次期SIS</v>
          </cell>
          <cell r="O658" t="str">
            <v>SIS-E</v>
          </cell>
          <cell r="P658" t="str">
            <v>-</v>
          </cell>
          <cell r="Q658" t="str">
            <v>ｲﾝﾌﾟﾚｯｻ北米向（Bﾋﾟﾗｰ）</v>
          </cell>
          <cell r="R658" t="str">
            <v>ｲﾝﾌﾟﾚｯｻ</v>
          </cell>
          <cell r="S658">
            <v>224</v>
          </cell>
          <cell r="T658">
            <v>265</v>
          </cell>
          <cell r="U658">
            <v>309</v>
          </cell>
          <cell r="V658">
            <v>292</v>
          </cell>
          <cell r="W658">
            <v>242</v>
          </cell>
          <cell r="X658">
            <v>308</v>
          </cell>
          <cell r="Y658">
            <v>1640</v>
          </cell>
          <cell r="Z658">
            <v>1232</v>
          </cell>
          <cell r="AA658">
            <v>2872</v>
          </cell>
          <cell r="AB658" t="str">
            <v>1</v>
          </cell>
          <cell r="AC658">
            <v>2.3199999999999998</v>
          </cell>
          <cell r="AD658">
            <v>250.41</v>
          </cell>
          <cell r="AE658">
            <v>0</v>
          </cell>
          <cell r="AF658">
            <v>717</v>
          </cell>
          <cell r="AH658">
            <v>0</v>
          </cell>
          <cell r="AI658">
            <v>0</v>
          </cell>
        </row>
        <row r="659">
          <cell r="A659" t="str">
            <v>2CL</v>
          </cell>
          <cell r="B659" t="str">
            <v>2L2</v>
          </cell>
          <cell r="C659" t="str">
            <v>1879001730</v>
          </cell>
          <cell r="D659" t="str">
            <v>AZAA01</v>
          </cell>
          <cell r="E659" t="str">
            <v>A</v>
          </cell>
          <cell r="F659" t="str">
            <v>JY</v>
          </cell>
          <cell r="G659">
            <v>2021</v>
          </cell>
          <cell r="H659">
            <v>1954</v>
          </cell>
          <cell r="I659" t="str">
            <v>1</v>
          </cell>
          <cell r="L659" t="str">
            <v>3</v>
          </cell>
          <cell r="M659" t="str">
            <v>O</v>
          </cell>
          <cell r="N659" t="str">
            <v>次期SIS</v>
          </cell>
          <cell r="O659" t="str">
            <v>SIS-E</v>
          </cell>
          <cell r="P659" t="str">
            <v>-</v>
          </cell>
          <cell r="Q659" t="str">
            <v>ﾊﾘｱｰHV, ｸﾙｰｶﾞｰHV</v>
          </cell>
          <cell r="R659" t="str">
            <v>ﾊﾘｱｰ</v>
          </cell>
          <cell r="S659">
            <v>4727</v>
          </cell>
          <cell r="T659">
            <v>5334</v>
          </cell>
          <cell r="U659">
            <v>6146</v>
          </cell>
          <cell r="V659">
            <v>5587</v>
          </cell>
          <cell r="W659">
            <v>5163</v>
          </cell>
          <cell r="X659">
            <v>6009</v>
          </cell>
          <cell r="Y659">
            <v>32966</v>
          </cell>
          <cell r="Z659">
            <v>29790</v>
          </cell>
          <cell r="AA659">
            <v>48560</v>
          </cell>
          <cell r="AB659" t="str">
            <v>1</v>
          </cell>
          <cell r="AC659">
            <v>2.3199999999999998</v>
          </cell>
          <cell r="AD659">
            <v>185.48</v>
          </cell>
          <cell r="AE659">
            <v>0</v>
          </cell>
          <cell r="AF659">
            <v>713</v>
          </cell>
          <cell r="AH659">
            <v>0</v>
          </cell>
          <cell r="AI659">
            <v>0</v>
          </cell>
        </row>
        <row r="660">
          <cell r="A660" t="str">
            <v>2CL</v>
          </cell>
          <cell r="B660" t="str">
            <v>2L2</v>
          </cell>
          <cell r="C660" t="str">
            <v>1879001740</v>
          </cell>
          <cell r="D660" t="str">
            <v>AZAA01</v>
          </cell>
          <cell r="E660" t="str">
            <v>A</v>
          </cell>
          <cell r="F660" t="str">
            <v>JY</v>
          </cell>
          <cell r="G660">
            <v>2021</v>
          </cell>
          <cell r="H660">
            <v>1954</v>
          </cell>
          <cell r="I660" t="str">
            <v>1</v>
          </cell>
          <cell r="L660" t="str">
            <v>3</v>
          </cell>
          <cell r="M660" t="str">
            <v>O</v>
          </cell>
          <cell r="N660" t="str">
            <v>次期SIS</v>
          </cell>
          <cell r="O660" t="str">
            <v>SIS-E</v>
          </cell>
          <cell r="P660" t="str">
            <v>-</v>
          </cell>
          <cell r="Q660" t="str">
            <v>ﾊﾘｱｰHV, ｸﾙｰｶﾞｰHV</v>
          </cell>
          <cell r="R660" t="str">
            <v>ﾊﾘｱｰ</v>
          </cell>
          <cell r="S660">
            <v>4727</v>
          </cell>
          <cell r="T660">
            <v>5334</v>
          </cell>
          <cell r="U660">
            <v>6146</v>
          </cell>
          <cell r="V660">
            <v>5587</v>
          </cell>
          <cell r="W660">
            <v>5163</v>
          </cell>
          <cell r="X660">
            <v>6009</v>
          </cell>
          <cell r="Y660">
            <v>32966</v>
          </cell>
          <cell r="Z660">
            <v>29790</v>
          </cell>
          <cell r="AA660">
            <v>48560</v>
          </cell>
          <cell r="AB660" t="str">
            <v>1</v>
          </cell>
          <cell r="AC660">
            <v>2.3199999999999998</v>
          </cell>
          <cell r="AD660">
            <v>185.48</v>
          </cell>
          <cell r="AE660">
            <v>0</v>
          </cell>
          <cell r="AF660">
            <v>713</v>
          </cell>
          <cell r="AH660">
            <v>0</v>
          </cell>
          <cell r="AI660">
            <v>0</v>
          </cell>
        </row>
        <row r="661">
          <cell r="A661" t="str">
            <v>2CL</v>
          </cell>
          <cell r="B661" t="str">
            <v>2L2</v>
          </cell>
          <cell r="C661" t="str">
            <v>1879001750</v>
          </cell>
          <cell r="D661" t="str">
            <v>AZAA01</v>
          </cell>
          <cell r="E661" t="str">
            <v>A</v>
          </cell>
          <cell r="F661" t="str">
            <v>JY</v>
          </cell>
          <cell r="G661">
            <v>1350</v>
          </cell>
          <cell r="H661">
            <v>1351</v>
          </cell>
          <cell r="I661" t="str">
            <v>1</v>
          </cell>
          <cell r="L661" t="str">
            <v>3</v>
          </cell>
          <cell r="M661" t="str">
            <v>O</v>
          </cell>
          <cell r="N661" t="str">
            <v>次期SIS</v>
          </cell>
          <cell r="O661" t="str">
            <v>SIS-E</v>
          </cell>
          <cell r="P661" t="str">
            <v>-</v>
          </cell>
          <cell r="Q661" t="str">
            <v>ｱﾘｽﾄ Bﾋﾟﾗｰ</v>
          </cell>
          <cell r="R661" t="str">
            <v>ｱﾙﾄ</v>
          </cell>
          <cell r="S661">
            <v>4359</v>
          </cell>
          <cell r="T661">
            <v>4869</v>
          </cell>
          <cell r="U661">
            <v>5580</v>
          </cell>
          <cell r="V661">
            <v>5070</v>
          </cell>
          <cell r="W661">
            <v>6153</v>
          </cell>
          <cell r="X661">
            <v>7469</v>
          </cell>
          <cell r="Y661">
            <v>33500</v>
          </cell>
          <cell r="Z661">
            <v>35000</v>
          </cell>
          <cell r="AA661">
            <v>56000</v>
          </cell>
          <cell r="AB661" t="str">
            <v>1</v>
          </cell>
          <cell r="AC661">
            <v>2.3199999999999998</v>
          </cell>
          <cell r="AD661">
            <v>160.86000000000001</v>
          </cell>
          <cell r="AE661">
            <v>0</v>
          </cell>
          <cell r="AF661">
            <v>708</v>
          </cell>
          <cell r="AH661">
            <v>0</v>
          </cell>
          <cell r="AI661">
            <v>0</v>
          </cell>
        </row>
        <row r="662">
          <cell r="A662" t="str">
            <v>2CL</v>
          </cell>
          <cell r="B662" t="str">
            <v>2L2</v>
          </cell>
          <cell r="C662" t="str">
            <v>1879001760</v>
          </cell>
          <cell r="D662" t="str">
            <v>AZAA01</v>
          </cell>
          <cell r="E662" t="str">
            <v>A</v>
          </cell>
          <cell r="F662" t="str">
            <v>JY</v>
          </cell>
          <cell r="G662">
            <v>1350</v>
          </cell>
          <cell r="H662">
            <v>1351</v>
          </cell>
          <cell r="I662" t="str">
            <v>1</v>
          </cell>
          <cell r="L662" t="str">
            <v>3</v>
          </cell>
          <cell r="M662" t="str">
            <v>O</v>
          </cell>
          <cell r="N662" t="str">
            <v>次期SIS</v>
          </cell>
          <cell r="O662" t="str">
            <v>SIS-E</v>
          </cell>
          <cell r="P662" t="str">
            <v>-</v>
          </cell>
          <cell r="Q662" t="str">
            <v>ｱﾘｽﾄ Bﾋﾟﾗｰ</v>
          </cell>
          <cell r="R662" t="str">
            <v>ｱﾙﾄ</v>
          </cell>
          <cell r="S662">
            <v>4359</v>
          </cell>
          <cell r="T662">
            <v>4869</v>
          </cell>
          <cell r="U662">
            <v>5580</v>
          </cell>
          <cell r="V662">
            <v>5070</v>
          </cell>
          <cell r="W662">
            <v>6153</v>
          </cell>
          <cell r="X662">
            <v>7469</v>
          </cell>
          <cell r="Y662">
            <v>33500</v>
          </cell>
          <cell r="Z662">
            <v>35000</v>
          </cell>
          <cell r="AA662">
            <v>56000</v>
          </cell>
          <cell r="AB662" t="str">
            <v>1</v>
          </cell>
          <cell r="AC662">
            <v>2.3199999999999998</v>
          </cell>
          <cell r="AD662">
            <v>160.86000000000001</v>
          </cell>
          <cell r="AE662">
            <v>0</v>
          </cell>
          <cell r="AF662">
            <v>708</v>
          </cell>
          <cell r="AH662">
            <v>0</v>
          </cell>
          <cell r="AI662">
            <v>0</v>
          </cell>
        </row>
        <row r="663">
          <cell r="A663" t="str">
            <v>2CL</v>
          </cell>
          <cell r="B663" t="str">
            <v>2L2</v>
          </cell>
          <cell r="C663" t="str">
            <v>1879001770</v>
          </cell>
          <cell r="D663" t="str">
            <v>AZAA01</v>
          </cell>
          <cell r="E663" t="str">
            <v>A</v>
          </cell>
          <cell r="F663" t="str">
            <v>JY</v>
          </cell>
          <cell r="G663">
            <v>1350</v>
          </cell>
          <cell r="H663">
            <v>1351</v>
          </cell>
          <cell r="I663" t="str">
            <v>1</v>
          </cell>
          <cell r="L663" t="str">
            <v>3</v>
          </cell>
          <cell r="M663" t="str">
            <v>O</v>
          </cell>
          <cell r="N663" t="str">
            <v>次期SIS</v>
          </cell>
          <cell r="O663" t="str">
            <v>SIS-E</v>
          </cell>
          <cell r="P663" t="str">
            <v>-</v>
          </cell>
          <cell r="Q663" t="str">
            <v>ｱﾘｽﾄ Cﾋﾟﾗｰ</v>
          </cell>
          <cell r="R663" t="str">
            <v>ｱﾙﾄ</v>
          </cell>
          <cell r="S663">
            <v>4359</v>
          </cell>
          <cell r="T663">
            <v>4869</v>
          </cell>
          <cell r="U663">
            <v>5580</v>
          </cell>
          <cell r="V663">
            <v>5070</v>
          </cell>
          <cell r="W663">
            <v>6153</v>
          </cell>
          <cell r="X663">
            <v>7469</v>
          </cell>
          <cell r="Y663">
            <v>33500</v>
          </cell>
          <cell r="Z663">
            <v>35000</v>
          </cell>
          <cell r="AA663">
            <v>56000</v>
          </cell>
          <cell r="AB663" t="str">
            <v>1</v>
          </cell>
          <cell r="AC663">
            <v>2.3199999999999998</v>
          </cell>
          <cell r="AD663">
            <v>220.99</v>
          </cell>
          <cell r="AE663">
            <v>0</v>
          </cell>
          <cell r="AF663">
            <v>711</v>
          </cell>
          <cell r="AH663">
            <v>0</v>
          </cell>
          <cell r="AI663">
            <v>0</v>
          </cell>
        </row>
        <row r="664">
          <cell r="A664" t="str">
            <v>2CL</v>
          </cell>
          <cell r="B664" t="str">
            <v>2L2</v>
          </cell>
          <cell r="C664" t="str">
            <v>1879001780</v>
          </cell>
          <cell r="D664" t="str">
            <v>AZAA01</v>
          </cell>
          <cell r="E664" t="str">
            <v>A</v>
          </cell>
          <cell r="F664" t="str">
            <v>JY</v>
          </cell>
          <cell r="G664">
            <v>1350</v>
          </cell>
          <cell r="H664">
            <v>1351</v>
          </cell>
          <cell r="I664" t="str">
            <v>1</v>
          </cell>
          <cell r="L664" t="str">
            <v>3</v>
          </cell>
          <cell r="M664" t="str">
            <v>O</v>
          </cell>
          <cell r="N664" t="str">
            <v>次期SIS</v>
          </cell>
          <cell r="O664" t="str">
            <v>SIS-E</v>
          </cell>
          <cell r="P664" t="str">
            <v>-</v>
          </cell>
          <cell r="Q664" t="str">
            <v>ｱﾘｽﾄ Cﾋﾟﾗｰ</v>
          </cell>
          <cell r="R664" t="str">
            <v>ｱﾙﾄ</v>
          </cell>
          <cell r="S664">
            <v>4359</v>
          </cell>
          <cell r="T664">
            <v>4869</v>
          </cell>
          <cell r="U664">
            <v>5580</v>
          </cell>
          <cell r="V664">
            <v>5070</v>
          </cell>
          <cell r="W664">
            <v>6153</v>
          </cell>
          <cell r="X664">
            <v>7469</v>
          </cell>
          <cell r="Y664">
            <v>33500</v>
          </cell>
          <cell r="Z664">
            <v>35000</v>
          </cell>
          <cell r="AA664">
            <v>56000</v>
          </cell>
          <cell r="AB664" t="str">
            <v>1</v>
          </cell>
          <cell r="AC664">
            <v>2.3199999999999998</v>
          </cell>
          <cell r="AD664">
            <v>220.99</v>
          </cell>
          <cell r="AE664">
            <v>0</v>
          </cell>
          <cell r="AF664">
            <v>711</v>
          </cell>
          <cell r="AH664">
            <v>0</v>
          </cell>
          <cell r="AI664">
            <v>0</v>
          </cell>
        </row>
        <row r="665">
          <cell r="A665" t="str">
            <v>2CL</v>
          </cell>
          <cell r="B665" t="str">
            <v>2L2</v>
          </cell>
          <cell r="C665" t="str">
            <v>1879001790</v>
          </cell>
          <cell r="D665" t="str">
            <v>XTNB01</v>
          </cell>
          <cell r="E665" t="str">
            <v>B</v>
          </cell>
          <cell r="F665" t="str">
            <v>UD</v>
          </cell>
          <cell r="G665">
            <v>2094</v>
          </cell>
          <cell r="H665">
            <v>1832</v>
          </cell>
          <cell r="I665" t="str">
            <v>3</v>
          </cell>
          <cell r="L665" t="str">
            <v>3</v>
          </cell>
          <cell r="M665" t="str">
            <v>O</v>
          </cell>
          <cell r="N665" t="str">
            <v>次期SIS</v>
          </cell>
          <cell r="O665" t="str">
            <v>SIS-E</v>
          </cell>
          <cell r="P665" t="str">
            <v>-</v>
          </cell>
          <cell r="Q665" t="str">
            <v>00X Bﾋﾟﾗｰ</v>
          </cell>
          <cell r="R665" t="str">
            <v>00X</v>
          </cell>
          <cell r="S665">
            <v>0</v>
          </cell>
          <cell r="T665">
            <v>0</v>
          </cell>
          <cell r="U665">
            <v>0</v>
          </cell>
          <cell r="V665">
            <v>0</v>
          </cell>
          <cell r="W665">
            <v>0</v>
          </cell>
          <cell r="X665">
            <v>0</v>
          </cell>
          <cell r="Y665">
            <v>0</v>
          </cell>
          <cell r="Z665">
            <v>18000</v>
          </cell>
          <cell r="AA665">
            <v>0</v>
          </cell>
          <cell r="AB665" t="str">
            <v>1</v>
          </cell>
          <cell r="AC665">
            <v>2.3199999999999998</v>
          </cell>
          <cell r="AD665">
            <v>195.09</v>
          </cell>
          <cell r="AE665">
            <v>12</v>
          </cell>
          <cell r="AF665">
            <v>731</v>
          </cell>
          <cell r="AH665">
            <v>0</v>
          </cell>
          <cell r="AI665">
            <v>0</v>
          </cell>
        </row>
        <row r="666">
          <cell r="A666" t="str">
            <v>2CL</v>
          </cell>
          <cell r="B666" t="str">
            <v>2L2</v>
          </cell>
          <cell r="C666" t="str">
            <v>1879001790</v>
          </cell>
          <cell r="D666" t="str">
            <v>XTNB01</v>
          </cell>
          <cell r="E666" t="str">
            <v>B</v>
          </cell>
          <cell r="F666" t="str">
            <v>UD</v>
          </cell>
          <cell r="G666">
            <v>2094</v>
          </cell>
          <cell r="H666">
            <v>1905</v>
          </cell>
          <cell r="I666" t="str">
            <v>6</v>
          </cell>
          <cell r="L666" t="str">
            <v>3</v>
          </cell>
          <cell r="M666" t="str">
            <v>O</v>
          </cell>
          <cell r="N666" t="str">
            <v>次期SIS</v>
          </cell>
          <cell r="O666" t="str">
            <v>SIS-E</v>
          </cell>
          <cell r="P666" t="str">
            <v>-</v>
          </cell>
          <cell r="Q666" t="str">
            <v>00X Bﾋﾟﾗｰ</v>
          </cell>
          <cell r="R666" t="str">
            <v>00X</v>
          </cell>
          <cell r="S666">
            <v>3000</v>
          </cell>
          <cell r="T666">
            <v>2700</v>
          </cell>
          <cell r="U666">
            <v>2200</v>
          </cell>
          <cell r="V666">
            <v>3400</v>
          </cell>
          <cell r="W666">
            <v>3000</v>
          </cell>
          <cell r="X666">
            <v>3000</v>
          </cell>
          <cell r="Y666">
            <v>17300</v>
          </cell>
          <cell r="Z666">
            <v>26600</v>
          </cell>
          <cell r="AA666">
            <v>60100</v>
          </cell>
          <cell r="AB666" t="str">
            <v>1</v>
          </cell>
          <cell r="AC666">
            <v>2.3199999999999998</v>
          </cell>
          <cell r="AD666">
            <v>195.09</v>
          </cell>
          <cell r="AE666">
            <v>12</v>
          </cell>
          <cell r="AF666">
            <v>731</v>
          </cell>
          <cell r="AH666">
            <v>0</v>
          </cell>
          <cell r="AI666">
            <v>0</v>
          </cell>
        </row>
        <row r="667">
          <cell r="A667" t="str">
            <v>2CL</v>
          </cell>
          <cell r="B667" t="str">
            <v>2L2</v>
          </cell>
          <cell r="C667" t="str">
            <v>1879001790</v>
          </cell>
          <cell r="D667" t="str">
            <v>XTNB01</v>
          </cell>
          <cell r="E667" t="str">
            <v>B</v>
          </cell>
          <cell r="F667" t="str">
            <v>UD</v>
          </cell>
          <cell r="G667">
            <v>2094</v>
          </cell>
          <cell r="H667">
            <v>1816</v>
          </cell>
          <cell r="I667" t="str">
            <v>2</v>
          </cell>
          <cell r="L667" t="str">
            <v>3</v>
          </cell>
          <cell r="M667" t="str">
            <v>O</v>
          </cell>
          <cell r="N667" t="str">
            <v>次期SIS</v>
          </cell>
          <cell r="O667" t="str">
            <v>SIS-E</v>
          </cell>
          <cell r="P667" t="str">
            <v>-</v>
          </cell>
          <cell r="Q667" t="str">
            <v>00X Bﾋﾟﾗｰ</v>
          </cell>
          <cell r="R667" t="str">
            <v>00X</v>
          </cell>
          <cell r="S667">
            <v>0</v>
          </cell>
          <cell r="T667">
            <v>0</v>
          </cell>
          <cell r="U667">
            <v>0</v>
          </cell>
          <cell r="V667">
            <v>0</v>
          </cell>
          <cell r="W667">
            <v>0</v>
          </cell>
          <cell r="X667">
            <v>0</v>
          </cell>
          <cell r="Y667">
            <v>0</v>
          </cell>
          <cell r="Z667">
            <v>2083</v>
          </cell>
          <cell r="AA667">
            <v>0</v>
          </cell>
          <cell r="AB667" t="str">
            <v>1</v>
          </cell>
          <cell r="AC667">
            <v>2.3199999999999998</v>
          </cell>
          <cell r="AD667">
            <v>195.09</v>
          </cell>
          <cell r="AE667">
            <v>12</v>
          </cell>
          <cell r="AF667">
            <v>731</v>
          </cell>
          <cell r="AH667">
            <v>0</v>
          </cell>
          <cell r="AI667">
            <v>0</v>
          </cell>
        </row>
        <row r="668">
          <cell r="A668" t="str">
            <v>2CL</v>
          </cell>
          <cell r="B668" t="str">
            <v>2L2</v>
          </cell>
          <cell r="C668" t="str">
            <v>1879001790</v>
          </cell>
          <cell r="D668" t="str">
            <v>XTNB01</v>
          </cell>
          <cell r="E668" t="str">
            <v>B</v>
          </cell>
          <cell r="F668" t="str">
            <v>UD</v>
          </cell>
          <cell r="G668">
            <v>2094</v>
          </cell>
          <cell r="H668">
            <v>1852</v>
          </cell>
          <cell r="I668" t="str">
            <v>4</v>
          </cell>
          <cell r="L668" t="str">
            <v>3</v>
          </cell>
          <cell r="M668" t="str">
            <v>O</v>
          </cell>
          <cell r="N668" t="str">
            <v>次期SIS</v>
          </cell>
          <cell r="O668" t="str">
            <v>SIS-E</v>
          </cell>
          <cell r="P668" t="str">
            <v>-</v>
          </cell>
          <cell r="Q668" t="str">
            <v>00X Bﾋﾟﾗｰ</v>
          </cell>
          <cell r="R668" t="str">
            <v>00X</v>
          </cell>
          <cell r="S668">
            <v>0</v>
          </cell>
          <cell r="T668">
            <v>0</v>
          </cell>
          <cell r="U668">
            <v>0</v>
          </cell>
          <cell r="V668">
            <v>2363</v>
          </cell>
          <cell r="W668">
            <v>3003</v>
          </cell>
          <cell r="X668">
            <v>3000</v>
          </cell>
          <cell r="Y668">
            <v>8366</v>
          </cell>
          <cell r="Z668">
            <v>0</v>
          </cell>
          <cell r="AA668">
            <v>0</v>
          </cell>
          <cell r="AB668" t="str">
            <v>1</v>
          </cell>
          <cell r="AC668">
            <v>2.3199999999999998</v>
          </cell>
          <cell r="AD668">
            <v>195.09</v>
          </cell>
          <cell r="AE668">
            <v>12</v>
          </cell>
          <cell r="AF668">
            <v>731</v>
          </cell>
          <cell r="AH668">
            <v>0</v>
          </cell>
          <cell r="AI668">
            <v>0</v>
          </cell>
        </row>
        <row r="669">
          <cell r="A669" t="str">
            <v>2CL</v>
          </cell>
          <cell r="B669" t="str">
            <v>2L2</v>
          </cell>
          <cell r="C669" t="str">
            <v>1879001790</v>
          </cell>
          <cell r="D669" t="str">
            <v>XTNB01</v>
          </cell>
          <cell r="E669" t="str">
            <v>B</v>
          </cell>
          <cell r="F669" t="str">
            <v>UD</v>
          </cell>
          <cell r="G669">
            <v>2094</v>
          </cell>
          <cell r="H669">
            <v>1890</v>
          </cell>
          <cell r="I669" t="str">
            <v>5</v>
          </cell>
          <cell r="L669" t="str">
            <v>3</v>
          </cell>
          <cell r="M669" t="str">
            <v>O</v>
          </cell>
          <cell r="N669" t="str">
            <v>次期SIS</v>
          </cell>
          <cell r="O669" t="str">
            <v>SIS-E</v>
          </cell>
          <cell r="P669" t="str">
            <v>-</v>
          </cell>
          <cell r="Q669" t="str">
            <v>00X Bﾋﾟﾗｰ</v>
          </cell>
          <cell r="R669" t="str">
            <v>00X</v>
          </cell>
          <cell r="S669">
            <v>2581</v>
          </cell>
          <cell r="T669">
            <v>3012</v>
          </cell>
          <cell r="U669">
            <v>2858</v>
          </cell>
          <cell r="V669">
            <v>0</v>
          </cell>
          <cell r="W669">
            <v>0</v>
          </cell>
          <cell r="X669">
            <v>0</v>
          </cell>
          <cell r="Y669">
            <v>8451</v>
          </cell>
          <cell r="Z669">
            <v>0</v>
          </cell>
          <cell r="AA669">
            <v>0</v>
          </cell>
          <cell r="AB669" t="str">
            <v>1</v>
          </cell>
          <cell r="AC669">
            <v>2.3199999999999998</v>
          </cell>
          <cell r="AD669">
            <v>195.09</v>
          </cell>
          <cell r="AE669">
            <v>12</v>
          </cell>
          <cell r="AF669">
            <v>731</v>
          </cell>
          <cell r="AH669">
            <v>0</v>
          </cell>
          <cell r="AI669">
            <v>0</v>
          </cell>
        </row>
        <row r="670">
          <cell r="A670" t="str">
            <v>2CL</v>
          </cell>
          <cell r="B670" t="str">
            <v>2L2</v>
          </cell>
          <cell r="C670" t="str">
            <v>1879001790</v>
          </cell>
          <cell r="D670" t="str">
            <v>XTNB01</v>
          </cell>
          <cell r="E670" t="str">
            <v>B</v>
          </cell>
          <cell r="F670" t="str">
            <v>UD</v>
          </cell>
          <cell r="G670">
            <v>2094</v>
          </cell>
          <cell r="H670">
            <v>1779</v>
          </cell>
          <cell r="I670" t="str">
            <v>1</v>
          </cell>
          <cell r="L670" t="str">
            <v>3</v>
          </cell>
          <cell r="M670" t="str">
            <v>O</v>
          </cell>
          <cell r="N670" t="str">
            <v>次期SIS</v>
          </cell>
          <cell r="O670" t="str">
            <v>SIS-E</v>
          </cell>
          <cell r="P670" t="str">
            <v>-</v>
          </cell>
          <cell r="Q670" t="str">
            <v>00X Bﾋﾟﾗｰ</v>
          </cell>
          <cell r="R670" t="str">
            <v>00X</v>
          </cell>
          <cell r="S670">
            <v>0</v>
          </cell>
          <cell r="T670">
            <v>0</v>
          </cell>
          <cell r="U670">
            <v>0</v>
          </cell>
          <cell r="V670">
            <v>0</v>
          </cell>
          <cell r="W670">
            <v>0</v>
          </cell>
          <cell r="X670">
            <v>0</v>
          </cell>
          <cell r="Y670">
            <v>0</v>
          </cell>
          <cell r="Z670">
            <v>0</v>
          </cell>
          <cell r="AA670">
            <v>61000</v>
          </cell>
          <cell r="AB670" t="str">
            <v>1</v>
          </cell>
          <cell r="AC670">
            <v>2.3199999999999998</v>
          </cell>
          <cell r="AD670">
            <v>195.09</v>
          </cell>
          <cell r="AE670">
            <v>12</v>
          </cell>
          <cell r="AF670">
            <v>731</v>
          </cell>
          <cell r="AH670">
            <v>0</v>
          </cell>
          <cell r="AI670">
            <v>0</v>
          </cell>
        </row>
        <row r="671">
          <cell r="A671" t="str">
            <v>2CL</v>
          </cell>
          <cell r="B671" t="str">
            <v>2L2</v>
          </cell>
          <cell r="C671" t="str">
            <v>1879001800</v>
          </cell>
          <cell r="D671" t="str">
            <v>XTNB01</v>
          </cell>
          <cell r="E671" t="str">
            <v>B</v>
          </cell>
          <cell r="F671" t="str">
            <v>UD</v>
          </cell>
          <cell r="G671">
            <v>2094</v>
          </cell>
          <cell r="H671">
            <v>1905</v>
          </cell>
          <cell r="I671" t="str">
            <v>6</v>
          </cell>
          <cell r="L671" t="str">
            <v>3</v>
          </cell>
          <cell r="M671" t="str">
            <v>O</v>
          </cell>
          <cell r="N671" t="str">
            <v>次期SIS</v>
          </cell>
          <cell r="O671" t="str">
            <v>SIS-E</v>
          </cell>
          <cell r="P671" t="str">
            <v>-</v>
          </cell>
          <cell r="Q671" t="str">
            <v>00X Bﾋﾟﾗｰ</v>
          </cell>
          <cell r="R671" t="str">
            <v>00X</v>
          </cell>
          <cell r="S671">
            <v>3000</v>
          </cell>
          <cell r="T671">
            <v>2700</v>
          </cell>
          <cell r="U671">
            <v>2200</v>
          </cell>
          <cell r="V671">
            <v>3400</v>
          </cell>
          <cell r="W671">
            <v>3000</v>
          </cell>
          <cell r="X671">
            <v>3000</v>
          </cell>
          <cell r="Y671">
            <v>17300</v>
          </cell>
          <cell r="Z671">
            <v>26600</v>
          </cell>
          <cell r="AA671">
            <v>60100</v>
          </cell>
          <cell r="AB671" t="str">
            <v>1</v>
          </cell>
          <cell r="AC671">
            <v>2.3199999999999998</v>
          </cell>
          <cell r="AD671">
            <v>195.09</v>
          </cell>
          <cell r="AE671">
            <v>12</v>
          </cell>
          <cell r="AF671">
            <v>731</v>
          </cell>
          <cell r="AH671">
            <v>0</v>
          </cell>
          <cell r="AI671">
            <v>0</v>
          </cell>
        </row>
        <row r="672">
          <cell r="A672" t="str">
            <v>2CL</v>
          </cell>
          <cell r="B672" t="str">
            <v>2L2</v>
          </cell>
          <cell r="C672" t="str">
            <v>1879001800</v>
          </cell>
          <cell r="D672" t="str">
            <v>XTNB01</v>
          </cell>
          <cell r="E672" t="str">
            <v>B</v>
          </cell>
          <cell r="F672" t="str">
            <v>UD</v>
          </cell>
          <cell r="G672">
            <v>2094</v>
          </cell>
          <cell r="H672">
            <v>1779</v>
          </cell>
          <cell r="I672" t="str">
            <v>1</v>
          </cell>
          <cell r="L672" t="str">
            <v>3</v>
          </cell>
          <cell r="M672" t="str">
            <v>O</v>
          </cell>
          <cell r="N672" t="str">
            <v>次期SIS</v>
          </cell>
          <cell r="O672" t="str">
            <v>SIS-E</v>
          </cell>
          <cell r="P672" t="str">
            <v>-</v>
          </cell>
          <cell r="Q672" t="str">
            <v>00X Bﾋﾟﾗｰ</v>
          </cell>
          <cell r="R672" t="str">
            <v>00X</v>
          </cell>
          <cell r="S672">
            <v>0</v>
          </cell>
          <cell r="T672">
            <v>0</v>
          </cell>
          <cell r="U672">
            <v>0</v>
          </cell>
          <cell r="V672">
            <v>0</v>
          </cell>
          <cell r="W672">
            <v>0</v>
          </cell>
          <cell r="X672">
            <v>0</v>
          </cell>
          <cell r="Y672">
            <v>0</v>
          </cell>
          <cell r="Z672">
            <v>0</v>
          </cell>
          <cell r="AA672">
            <v>61000</v>
          </cell>
          <cell r="AB672" t="str">
            <v>1</v>
          </cell>
          <cell r="AC672">
            <v>2.3199999999999998</v>
          </cell>
          <cell r="AD672">
            <v>195.09</v>
          </cell>
          <cell r="AE672">
            <v>12</v>
          </cell>
          <cell r="AF672">
            <v>731</v>
          </cell>
          <cell r="AH672">
            <v>0</v>
          </cell>
          <cell r="AI672">
            <v>0</v>
          </cell>
        </row>
        <row r="673">
          <cell r="A673" t="str">
            <v>2CL</v>
          </cell>
          <cell r="B673" t="str">
            <v>2L2</v>
          </cell>
          <cell r="C673" t="str">
            <v>1879001800</v>
          </cell>
          <cell r="D673" t="str">
            <v>XTNB01</v>
          </cell>
          <cell r="E673" t="str">
            <v>B</v>
          </cell>
          <cell r="F673" t="str">
            <v>UD</v>
          </cell>
          <cell r="G673">
            <v>2094</v>
          </cell>
          <cell r="H673">
            <v>1852</v>
          </cell>
          <cell r="I673" t="str">
            <v>4</v>
          </cell>
          <cell r="L673" t="str">
            <v>3</v>
          </cell>
          <cell r="M673" t="str">
            <v>O</v>
          </cell>
          <cell r="N673" t="str">
            <v>次期SIS</v>
          </cell>
          <cell r="O673" t="str">
            <v>SIS-E</v>
          </cell>
          <cell r="P673" t="str">
            <v>-</v>
          </cell>
          <cell r="Q673" t="str">
            <v>00X Bﾋﾟﾗｰ</v>
          </cell>
          <cell r="R673" t="str">
            <v>00X</v>
          </cell>
          <cell r="S673">
            <v>0</v>
          </cell>
          <cell r="T673">
            <v>0</v>
          </cell>
          <cell r="U673">
            <v>0</v>
          </cell>
          <cell r="V673">
            <v>2363</v>
          </cell>
          <cell r="W673">
            <v>3003</v>
          </cell>
          <cell r="X673">
            <v>3000</v>
          </cell>
          <cell r="Y673">
            <v>8366</v>
          </cell>
          <cell r="Z673">
            <v>0</v>
          </cell>
          <cell r="AA673">
            <v>0</v>
          </cell>
          <cell r="AB673" t="str">
            <v>1</v>
          </cell>
          <cell r="AC673">
            <v>2.3199999999999998</v>
          </cell>
          <cell r="AD673">
            <v>195.09</v>
          </cell>
          <cell r="AE673">
            <v>12</v>
          </cell>
          <cell r="AF673">
            <v>731</v>
          </cell>
          <cell r="AH673">
            <v>0</v>
          </cell>
          <cell r="AI673">
            <v>0</v>
          </cell>
        </row>
        <row r="674">
          <cell r="A674" t="str">
            <v>2CL</v>
          </cell>
          <cell r="B674" t="str">
            <v>2L2</v>
          </cell>
          <cell r="C674" t="str">
            <v>1879001800</v>
          </cell>
          <cell r="D674" t="str">
            <v>XTNB01</v>
          </cell>
          <cell r="E674" t="str">
            <v>B</v>
          </cell>
          <cell r="F674" t="str">
            <v>UD</v>
          </cell>
          <cell r="G674">
            <v>2094</v>
          </cell>
          <cell r="H674">
            <v>1832</v>
          </cell>
          <cell r="I674" t="str">
            <v>3</v>
          </cell>
          <cell r="L674" t="str">
            <v>3</v>
          </cell>
          <cell r="M674" t="str">
            <v>O</v>
          </cell>
          <cell r="N674" t="str">
            <v>次期SIS</v>
          </cell>
          <cell r="O674" t="str">
            <v>SIS-E</v>
          </cell>
          <cell r="P674" t="str">
            <v>-</v>
          </cell>
          <cell r="Q674" t="str">
            <v>00X Bﾋﾟﾗｰ</v>
          </cell>
          <cell r="R674" t="str">
            <v>00X</v>
          </cell>
          <cell r="S674">
            <v>0</v>
          </cell>
          <cell r="T674">
            <v>0</v>
          </cell>
          <cell r="U674">
            <v>0</v>
          </cell>
          <cell r="V674">
            <v>0</v>
          </cell>
          <cell r="W674">
            <v>0</v>
          </cell>
          <cell r="X674">
            <v>0</v>
          </cell>
          <cell r="Y674">
            <v>0</v>
          </cell>
          <cell r="Z674">
            <v>18000</v>
          </cell>
          <cell r="AA674">
            <v>0</v>
          </cell>
          <cell r="AB674" t="str">
            <v>1</v>
          </cell>
          <cell r="AC674">
            <v>2.3199999999999998</v>
          </cell>
          <cell r="AD674">
            <v>195.09</v>
          </cell>
          <cell r="AE674">
            <v>12</v>
          </cell>
          <cell r="AF674">
            <v>731</v>
          </cell>
          <cell r="AH674">
            <v>0</v>
          </cell>
          <cell r="AI674">
            <v>0</v>
          </cell>
        </row>
        <row r="675">
          <cell r="A675" t="str">
            <v>2CL</v>
          </cell>
          <cell r="B675" t="str">
            <v>2L2</v>
          </cell>
          <cell r="C675" t="str">
            <v>1879001800</v>
          </cell>
          <cell r="D675" t="str">
            <v>XTNB01</v>
          </cell>
          <cell r="E675" t="str">
            <v>B</v>
          </cell>
          <cell r="F675" t="str">
            <v>UD</v>
          </cell>
          <cell r="G675">
            <v>2094</v>
          </cell>
          <cell r="H675">
            <v>1816</v>
          </cell>
          <cell r="I675" t="str">
            <v>2</v>
          </cell>
          <cell r="L675" t="str">
            <v>3</v>
          </cell>
          <cell r="M675" t="str">
            <v>O</v>
          </cell>
          <cell r="N675" t="str">
            <v>次期SIS</v>
          </cell>
          <cell r="O675" t="str">
            <v>SIS-E</v>
          </cell>
          <cell r="P675" t="str">
            <v>-</v>
          </cell>
          <cell r="Q675" t="str">
            <v>00X Bﾋﾟﾗｰ</v>
          </cell>
          <cell r="R675" t="str">
            <v>00X</v>
          </cell>
          <cell r="S675">
            <v>0</v>
          </cell>
          <cell r="T675">
            <v>0</v>
          </cell>
          <cell r="U675">
            <v>0</v>
          </cell>
          <cell r="V675">
            <v>0</v>
          </cell>
          <cell r="W675">
            <v>0</v>
          </cell>
          <cell r="X675">
            <v>0</v>
          </cell>
          <cell r="Y675">
            <v>0</v>
          </cell>
          <cell r="Z675">
            <v>2083</v>
          </cell>
          <cell r="AA675">
            <v>0</v>
          </cell>
          <cell r="AB675" t="str">
            <v>1</v>
          </cell>
          <cell r="AC675">
            <v>2.3199999999999998</v>
          </cell>
          <cell r="AD675">
            <v>195.09</v>
          </cell>
          <cell r="AE675">
            <v>12</v>
          </cell>
          <cell r="AF675">
            <v>731</v>
          </cell>
          <cell r="AH675">
            <v>0</v>
          </cell>
          <cell r="AI675">
            <v>0</v>
          </cell>
        </row>
        <row r="676">
          <cell r="A676" t="str">
            <v>2CL</v>
          </cell>
          <cell r="B676" t="str">
            <v>2L2</v>
          </cell>
          <cell r="C676" t="str">
            <v>1879001800</v>
          </cell>
          <cell r="D676" t="str">
            <v>XTNB01</v>
          </cell>
          <cell r="E676" t="str">
            <v>B</v>
          </cell>
          <cell r="F676" t="str">
            <v>UD</v>
          </cell>
          <cell r="G676">
            <v>2094</v>
          </cell>
          <cell r="H676">
            <v>1890</v>
          </cell>
          <cell r="I676" t="str">
            <v>5</v>
          </cell>
          <cell r="L676" t="str">
            <v>3</v>
          </cell>
          <cell r="M676" t="str">
            <v>O</v>
          </cell>
          <cell r="N676" t="str">
            <v>次期SIS</v>
          </cell>
          <cell r="O676" t="str">
            <v>SIS-E</v>
          </cell>
          <cell r="P676" t="str">
            <v>-</v>
          </cell>
          <cell r="Q676" t="str">
            <v>00X Bﾋﾟﾗｰ</v>
          </cell>
          <cell r="R676" t="str">
            <v>00X</v>
          </cell>
          <cell r="S676">
            <v>2581</v>
          </cell>
          <cell r="T676">
            <v>3012</v>
          </cell>
          <cell r="U676">
            <v>2858</v>
          </cell>
          <cell r="V676">
            <v>0</v>
          </cell>
          <cell r="W676">
            <v>0</v>
          </cell>
          <cell r="X676">
            <v>0</v>
          </cell>
          <cell r="Y676">
            <v>8451</v>
          </cell>
          <cell r="Z676">
            <v>0</v>
          </cell>
          <cell r="AA676">
            <v>0</v>
          </cell>
          <cell r="AB676" t="str">
            <v>1</v>
          </cell>
          <cell r="AC676">
            <v>2.3199999999999998</v>
          </cell>
          <cell r="AD676">
            <v>195.09</v>
          </cell>
          <cell r="AE676">
            <v>12</v>
          </cell>
          <cell r="AF676">
            <v>731</v>
          </cell>
          <cell r="AH676">
            <v>0</v>
          </cell>
          <cell r="AI676">
            <v>0</v>
          </cell>
        </row>
        <row r="677">
          <cell r="A677" t="str">
            <v>2CL</v>
          </cell>
          <cell r="B677" t="str">
            <v>2L2</v>
          </cell>
          <cell r="C677" t="str">
            <v>1879001810</v>
          </cell>
          <cell r="D677" t="str">
            <v>XTNB01</v>
          </cell>
          <cell r="E677" t="str">
            <v>B</v>
          </cell>
          <cell r="F677" t="str">
            <v>UD</v>
          </cell>
          <cell r="G677">
            <v>2123</v>
          </cell>
          <cell r="H677">
            <v>1805</v>
          </cell>
          <cell r="I677" t="str">
            <v>1</v>
          </cell>
          <cell r="L677" t="str">
            <v>3</v>
          </cell>
          <cell r="M677" t="str">
            <v>O</v>
          </cell>
          <cell r="N677" t="str">
            <v>次期SIS</v>
          </cell>
          <cell r="O677" t="str">
            <v>SIS-E</v>
          </cell>
          <cell r="P677" t="str">
            <v>-</v>
          </cell>
          <cell r="Q677" t="str">
            <v>00X Cﾋﾟﾗｰ</v>
          </cell>
          <cell r="R677" t="str">
            <v>00X</v>
          </cell>
          <cell r="S677">
            <v>0</v>
          </cell>
          <cell r="T677">
            <v>0</v>
          </cell>
          <cell r="U677">
            <v>0</v>
          </cell>
          <cell r="V677">
            <v>0</v>
          </cell>
          <cell r="W677">
            <v>0</v>
          </cell>
          <cell r="X677">
            <v>0</v>
          </cell>
          <cell r="Y677">
            <v>0</v>
          </cell>
          <cell r="Z677">
            <v>0</v>
          </cell>
          <cell r="AA677">
            <v>61000</v>
          </cell>
          <cell r="AB677" t="str">
            <v>1</v>
          </cell>
          <cell r="AC677">
            <v>2.3199999999999998</v>
          </cell>
          <cell r="AD677">
            <v>278.83</v>
          </cell>
          <cell r="AE677">
            <v>15</v>
          </cell>
          <cell r="AF677">
            <v>731</v>
          </cell>
          <cell r="AH677">
            <v>0</v>
          </cell>
          <cell r="AI677">
            <v>0</v>
          </cell>
        </row>
        <row r="678">
          <cell r="A678" t="str">
            <v>2CL</v>
          </cell>
          <cell r="B678" t="str">
            <v>2L2</v>
          </cell>
          <cell r="C678" t="str">
            <v>1879001810</v>
          </cell>
          <cell r="D678" t="str">
            <v>XTNB01</v>
          </cell>
          <cell r="E678" t="str">
            <v>B</v>
          </cell>
          <cell r="F678" t="str">
            <v>UD</v>
          </cell>
          <cell r="G678">
            <v>2123</v>
          </cell>
          <cell r="H678">
            <v>1931</v>
          </cell>
          <cell r="I678" t="str">
            <v>6</v>
          </cell>
          <cell r="L678" t="str">
            <v>3</v>
          </cell>
          <cell r="M678" t="str">
            <v>O</v>
          </cell>
          <cell r="N678" t="str">
            <v>次期SIS</v>
          </cell>
          <cell r="O678" t="str">
            <v>SIS-E</v>
          </cell>
          <cell r="P678" t="str">
            <v>-</v>
          </cell>
          <cell r="Q678" t="str">
            <v>00X Cﾋﾟﾗｰ</v>
          </cell>
          <cell r="R678" t="str">
            <v>00X</v>
          </cell>
          <cell r="S678">
            <v>3000</v>
          </cell>
          <cell r="T678">
            <v>2700</v>
          </cell>
          <cell r="U678">
            <v>2200</v>
          </cell>
          <cell r="V678">
            <v>3400</v>
          </cell>
          <cell r="W678">
            <v>3000</v>
          </cell>
          <cell r="X678">
            <v>3000</v>
          </cell>
          <cell r="Y678">
            <v>17300</v>
          </cell>
          <cell r="Z678">
            <v>26600</v>
          </cell>
          <cell r="AA678">
            <v>60100</v>
          </cell>
          <cell r="AB678" t="str">
            <v>1</v>
          </cell>
          <cell r="AC678">
            <v>2.3199999999999998</v>
          </cell>
          <cell r="AD678">
            <v>278.83</v>
          </cell>
          <cell r="AE678">
            <v>15</v>
          </cell>
          <cell r="AF678">
            <v>731</v>
          </cell>
          <cell r="AH678">
            <v>0</v>
          </cell>
          <cell r="AI678">
            <v>0</v>
          </cell>
        </row>
        <row r="679">
          <cell r="A679" t="str">
            <v>2CL</v>
          </cell>
          <cell r="B679" t="str">
            <v>2L2</v>
          </cell>
          <cell r="C679" t="str">
            <v>1879001810</v>
          </cell>
          <cell r="D679" t="str">
            <v>XTNB01</v>
          </cell>
          <cell r="E679" t="str">
            <v>B</v>
          </cell>
          <cell r="F679" t="str">
            <v>UD</v>
          </cell>
          <cell r="G679">
            <v>2123</v>
          </cell>
          <cell r="H679">
            <v>1842</v>
          </cell>
          <cell r="I679" t="str">
            <v>2</v>
          </cell>
          <cell r="L679" t="str">
            <v>3</v>
          </cell>
          <cell r="M679" t="str">
            <v>O</v>
          </cell>
          <cell r="N679" t="str">
            <v>次期SIS</v>
          </cell>
          <cell r="O679" t="str">
            <v>SIS-E</v>
          </cell>
          <cell r="P679" t="str">
            <v>-</v>
          </cell>
          <cell r="Q679" t="str">
            <v>00X Cﾋﾟﾗｰ</v>
          </cell>
          <cell r="R679" t="str">
            <v>00X</v>
          </cell>
          <cell r="S679">
            <v>0</v>
          </cell>
          <cell r="T679">
            <v>0</v>
          </cell>
          <cell r="U679">
            <v>0</v>
          </cell>
          <cell r="V679">
            <v>0</v>
          </cell>
          <cell r="W679">
            <v>0</v>
          </cell>
          <cell r="X679">
            <v>0</v>
          </cell>
          <cell r="Y679">
            <v>0</v>
          </cell>
          <cell r="Z679">
            <v>2083</v>
          </cell>
          <cell r="AA679">
            <v>0</v>
          </cell>
          <cell r="AB679" t="str">
            <v>1</v>
          </cell>
          <cell r="AC679">
            <v>2.3199999999999998</v>
          </cell>
          <cell r="AD679">
            <v>278.83</v>
          </cell>
          <cell r="AE679">
            <v>15</v>
          </cell>
          <cell r="AF679">
            <v>731</v>
          </cell>
          <cell r="AH679">
            <v>0</v>
          </cell>
          <cell r="AI679">
            <v>0</v>
          </cell>
        </row>
        <row r="680">
          <cell r="A680" t="str">
            <v>2CL</v>
          </cell>
          <cell r="B680" t="str">
            <v>2L2</v>
          </cell>
          <cell r="C680" t="str">
            <v>1879001810</v>
          </cell>
          <cell r="D680" t="str">
            <v>XTNB01</v>
          </cell>
          <cell r="E680" t="str">
            <v>B</v>
          </cell>
          <cell r="F680" t="str">
            <v>UD</v>
          </cell>
          <cell r="G680">
            <v>2123</v>
          </cell>
          <cell r="H680">
            <v>1859</v>
          </cell>
          <cell r="I680" t="str">
            <v>3</v>
          </cell>
          <cell r="L680" t="str">
            <v>3</v>
          </cell>
          <cell r="M680" t="str">
            <v>O</v>
          </cell>
          <cell r="N680" t="str">
            <v>次期SIS</v>
          </cell>
          <cell r="O680" t="str">
            <v>SIS-E</v>
          </cell>
          <cell r="P680" t="str">
            <v>-</v>
          </cell>
          <cell r="Q680" t="str">
            <v>00X Cﾋﾟﾗｰ</v>
          </cell>
          <cell r="R680" t="str">
            <v>00X</v>
          </cell>
          <cell r="S680">
            <v>0</v>
          </cell>
          <cell r="T680">
            <v>0</v>
          </cell>
          <cell r="U680">
            <v>0</v>
          </cell>
          <cell r="V680">
            <v>0</v>
          </cell>
          <cell r="W680">
            <v>0</v>
          </cell>
          <cell r="X680">
            <v>0</v>
          </cell>
          <cell r="Y680">
            <v>0</v>
          </cell>
          <cell r="Z680">
            <v>18000</v>
          </cell>
          <cell r="AA680">
            <v>0</v>
          </cell>
          <cell r="AB680" t="str">
            <v>1</v>
          </cell>
          <cell r="AC680">
            <v>2.3199999999999998</v>
          </cell>
          <cell r="AD680">
            <v>278.83</v>
          </cell>
          <cell r="AE680">
            <v>15</v>
          </cell>
          <cell r="AF680">
            <v>731</v>
          </cell>
          <cell r="AH680">
            <v>0</v>
          </cell>
          <cell r="AI680">
            <v>0</v>
          </cell>
        </row>
        <row r="681">
          <cell r="A681" t="str">
            <v>2CL</v>
          </cell>
          <cell r="B681" t="str">
            <v>2L2</v>
          </cell>
          <cell r="C681" t="str">
            <v>1879001810</v>
          </cell>
          <cell r="D681" t="str">
            <v>XTNB01</v>
          </cell>
          <cell r="E681" t="str">
            <v>B</v>
          </cell>
          <cell r="F681" t="str">
            <v>UD</v>
          </cell>
          <cell r="G681">
            <v>2123</v>
          </cell>
          <cell r="H681">
            <v>1878</v>
          </cell>
          <cell r="I681" t="str">
            <v>4</v>
          </cell>
          <cell r="L681" t="str">
            <v>3</v>
          </cell>
          <cell r="M681" t="str">
            <v>O</v>
          </cell>
          <cell r="N681" t="str">
            <v>次期SIS</v>
          </cell>
          <cell r="O681" t="str">
            <v>SIS-E</v>
          </cell>
          <cell r="P681" t="str">
            <v>-</v>
          </cell>
          <cell r="Q681" t="str">
            <v>00X Cﾋﾟﾗｰ</v>
          </cell>
          <cell r="R681" t="str">
            <v>00X</v>
          </cell>
          <cell r="S681">
            <v>0</v>
          </cell>
          <cell r="T681">
            <v>0</v>
          </cell>
          <cell r="U681">
            <v>0</v>
          </cell>
          <cell r="V681">
            <v>2363</v>
          </cell>
          <cell r="W681">
            <v>3003</v>
          </cell>
          <cell r="X681">
            <v>3000</v>
          </cell>
          <cell r="Y681">
            <v>8366</v>
          </cell>
          <cell r="Z681">
            <v>0</v>
          </cell>
          <cell r="AA681">
            <v>0</v>
          </cell>
          <cell r="AB681" t="str">
            <v>1</v>
          </cell>
          <cell r="AC681">
            <v>2.3199999999999998</v>
          </cell>
          <cell r="AD681">
            <v>278.83</v>
          </cell>
          <cell r="AE681">
            <v>15</v>
          </cell>
          <cell r="AF681">
            <v>731</v>
          </cell>
          <cell r="AH681">
            <v>0</v>
          </cell>
          <cell r="AI681">
            <v>0</v>
          </cell>
        </row>
        <row r="682">
          <cell r="A682" t="str">
            <v>2CL</v>
          </cell>
          <cell r="B682" t="str">
            <v>2L2</v>
          </cell>
          <cell r="C682" t="str">
            <v>1879001810</v>
          </cell>
          <cell r="D682" t="str">
            <v>XTNB01</v>
          </cell>
          <cell r="E682" t="str">
            <v>B</v>
          </cell>
          <cell r="F682" t="str">
            <v>UD</v>
          </cell>
          <cell r="G682">
            <v>2123</v>
          </cell>
          <cell r="H682">
            <v>1917</v>
          </cell>
          <cell r="I682" t="str">
            <v>5</v>
          </cell>
          <cell r="L682" t="str">
            <v>3</v>
          </cell>
          <cell r="M682" t="str">
            <v>O</v>
          </cell>
          <cell r="N682" t="str">
            <v>次期SIS</v>
          </cell>
          <cell r="O682" t="str">
            <v>SIS-E</v>
          </cell>
          <cell r="P682" t="str">
            <v>-</v>
          </cell>
          <cell r="Q682" t="str">
            <v>00X Cﾋﾟﾗｰ</v>
          </cell>
          <cell r="R682" t="str">
            <v>00X</v>
          </cell>
          <cell r="S682">
            <v>2581</v>
          </cell>
          <cell r="T682">
            <v>3012</v>
          </cell>
          <cell r="U682">
            <v>2858</v>
          </cell>
          <cell r="V682">
            <v>0</v>
          </cell>
          <cell r="W682">
            <v>0</v>
          </cell>
          <cell r="X682">
            <v>0</v>
          </cell>
          <cell r="Y682">
            <v>8451</v>
          </cell>
          <cell r="Z682">
            <v>0</v>
          </cell>
          <cell r="AA682">
            <v>0</v>
          </cell>
          <cell r="AB682" t="str">
            <v>1</v>
          </cell>
          <cell r="AC682">
            <v>2.3199999999999998</v>
          </cell>
          <cell r="AD682">
            <v>278.83</v>
          </cell>
          <cell r="AE682">
            <v>15</v>
          </cell>
          <cell r="AF682">
            <v>731</v>
          </cell>
          <cell r="AH682">
            <v>0</v>
          </cell>
          <cell r="AI682">
            <v>0</v>
          </cell>
        </row>
        <row r="683">
          <cell r="A683" t="str">
            <v>2CL</v>
          </cell>
          <cell r="B683" t="str">
            <v>2L2</v>
          </cell>
          <cell r="C683" t="str">
            <v>1879001820</v>
          </cell>
          <cell r="D683" t="str">
            <v>XTNB01</v>
          </cell>
          <cell r="E683" t="str">
            <v>B</v>
          </cell>
          <cell r="F683" t="str">
            <v>UD</v>
          </cell>
          <cell r="G683">
            <v>2123</v>
          </cell>
          <cell r="H683">
            <v>1931</v>
          </cell>
          <cell r="I683" t="str">
            <v>6</v>
          </cell>
          <cell r="L683" t="str">
            <v>3</v>
          </cell>
          <cell r="M683" t="str">
            <v>O</v>
          </cell>
          <cell r="N683" t="str">
            <v>次期SIS</v>
          </cell>
          <cell r="O683" t="str">
            <v>SIS-E</v>
          </cell>
          <cell r="P683" t="str">
            <v>-</v>
          </cell>
          <cell r="Q683" t="str">
            <v>00X Cﾋﾟﾗｰ</v>
          </cell>
          <cell r="R683" t="str">
            <v>00X</v>
          </cell>
          <cell r="S683">
            <v>3000</v>
          </cell>
          <cell r="T683">
            <v>2700</v>
          </cell>
          <cell r="U683">
            <v>2200</v>
          </cell>
          <cell r="V683">
            <v>3400</v>
          </cell>
          <cell r="W683">
            <v>3000</v>
          </cell>
          <cell r="X683">
            <v>3000</v>
          </cell>
          <cell r="Y683">
            <v>17300</v>
          </cell>
          <cell r="Z683">
            <v>26600</v>
          </cell>
          <cell r="AA683">
            <v>60100</v>
          </cell>
          <cell r="AB683" t="str">
            <v>1</v>
          </cell>
          <cell r="AC683">
            <v>2.3199999999999998</v>
          </cell>
          <cell r="AD683">
            <v>276.63</v>
          </cell>
          <cell r="AE683">
            <v>15</v>
          </cell>
          <cell r="AF683">
            <v>731</v>
          </cell>
          <cell r="AH683">
            <v>0</v>
          </cell>
          <cell r="AI683">
            <v>0</v>
          </cell>
        </row>
        <row r="684">
          <cell r="A684" t="str">
            <v>2CL</v>
          </cell>
          <cell r="B684" t="str">
            <v>2L2</v>
          </cell>
          <cell r="C684" t="str">
            <v>1879001820</v>
          </cell>
          <cell r="D684" t="str">
            <v>XTNB01</v>
          </cell>
          <cell r="E684" t="str">
            <v>B</v>
          </cell>
          <cell r="F684" t="str">
            <v>UD</v>
          </cell>
          <cell r="G684">
            <v>2123</v>
          </cell>
          <cell r="H684">
            <v>1878</v>
          </cell>
          <cell r="I684" t="str">
            <v>4</v>
          </cell>
          <cell r="L684" t="str">
            <v>3</v>
          </cell>
          <cell r="M684" t="str">
            <v>O</v>
          </cell>
          <cell r="N684" t="str">
            <v>次期SIS</v>
          </cell>
          <cell r="O684" t="str">
            <v>SIS-E</v>
          </cell>
          <cell r="P684" t="str">
            <v>-</v>
          </cell>
          <cell r="Q684" t="str">
            <v>00X Cﾋﾟﾗｰ</v>
          </cell>
          <cell r="R684" t="str">
            <v>00X</v>
          </cell>
          <cell r="S684">
            <v>0</v>
          </cell>
          <cell r="T684">
            <v>0</v>
          </cell>
          <cell r="U684">
            <v>0</v>
          </cell>
          <cell r="V684">
            <v>2363</v>
          </cell>
          <cell r="W684">
            <v>3003</v>
          </cell>
          <cell r="X684">
            <v>3000</v>
          </cell>
          <cell r="Y684">
            <v>8366</v>
          </cell>
          <cell r="Z684">
            <v>0</v>
          </cell>
          <cell r="AA684">
            <v>0</v>
          </cell>
          <cell r="AB684" t="str">
            <v>1</v>
          </cell>
          <cell r="AC684">
            <v>2.3199999999999998</v>
          </cell>
          <cell r="AD684">
            <v>276.63</v>
          </cell>
          <cell r="AE684">
            <v>15</v>
          </cell>
          <cell r="AF684">
            <v>731</v>
          </cell>
          <cell r="AH684">
            <v>0</v>
          </cell>
          <cell r="AI684">
            <v>0</v>
          </cell>
        </row>
        <row r="685">
          <cell r="A685" t="str">
            <v>2CL</v>
          </cell>
          <cell r="B685" t="str">
            <v>2L2</v>
          </cell>
          <cell r="C685" t="str">
            <v>1879001820</v>
          </cell>
          <cell r="D685" t="str">
            <v>XTNB01</v>
          </cell>
          <cell r="E685" t="str">
            <v>B</v>
          </cell>
          <cell r="F685" t="str">
            <v>UD</v>
          </cell>
          <cell r="G685">
            <v>2123</v>
          </cell>
          <cell r="H685">
            <v>1859</v>
          </cell>
          <cell r="I685" t="str">
            <v>3</v>
          </cell>
          <cell r="L685" t="str">
            <v>3</v>
          </cell>
          <cell r="M685" t="str">
            <v>O</v>
          </cell>
          <cell r="N685" t="str">
            <v>次期SIS</v>
          </cell>
          <cell r="O685" t="str">
            <v>SIS-E</v>
          </cell>
          <cell r="P685" t="str">
            <v>-</v>
          </cell>
          <cell r="Q685" t="str">
            <v>00X Cﾋﾟﾗｰ</v>
          </cell>
          <cell r="R685" t="str">
            <v>00X</v>
          </cell>
          <cell r="S685">
            <v>0</v>
          </cell>
          <cell r="T685">
            <v>0</v>
          </cell>
          <cell r="U685">
            <v>0</v>
          </cell>
          <cell r="V685">
            <v>0</v>
          </cell>
          <cell r="W685">
            <v>0</v>
          </cell>
          <cell r="X685">
            <v>0</v>
          </cell>
          <cell r="Y685">
            <v>0</v>
          </cell>
          <cell r="Z685">
            <v>18000</v>
          </cell>
          <cell r="AA685">
            <v>0</v>
          </cell>
          <cell r="AB685" t="str">
            <v>1</v>
          </cell>
          <cell r="AC685">
            <v>2.3199999999999998</v>
          </cell>
          <cell r="AD685">
            <v>276.63</v>
          </cell>
          <cell r="AE685">
            <v>15</v>
          </cell>
          <cell r="AF685">
            <v>731</v>
          </cell>
          <cell r="AH685">
            <v>0</v>
          </cell>
          <cell r="AI685">
            <v>0</v>
          </cell>
        </row>
        <row r="686">
          <cell r="A686" t="str">
            <v>2CL</v>
          </cell>
          <cell r="B686" t="str">
            <v>2L2</v>
          </cell>
          <cell r="C686" t="str">
            <v>1879001820</v>
          </cell>
          <cell r="D686" t="str">
            <v>XTNB01</v>
          </cell>
          <cell r="E686" t="str">
            <v>B</v>
          </cell>
          <cell r="F686" t="str">
            <v>UD</v>
          </cell>
          <cell r="G686">
            <v>2123</v>
          </cell>
          <cell r="H686">
            <v>1917</v>
          </cell>
          <cell r="I686" t="str">
            <v>5</v>
          </cell>
          <cell r="L686" t="str">
            <v>3</v>
          </cell>
          <cell r="M686" t="str">
            <v>O</v>
          </cell>
          <cell r="N686" t="str">
            <v>次期SIS</v>
          </cell>
          <cell r="O686" t="str">
            <v>SIS-E</v>
          </cell>
          <cell r="P686" t="str">
            <v>-</v>
          </cell>
          <cell r="Q686" t="str">
            <v>00X Cﾋﾟﾗｰ</v>
          </cell>
          <cell r="R686" t="str">
            <v>00X</v>
          </cell>
          <cell r="S686">
            <v>2581</v>
          </cell>
          <cell r="T686">
            <v>3012</v>
          </cell>
          <cell r="U686">
            <v>2858</v>
          </cell>
          <cell r="V686">
            <v>0</v>
          </cell>
          <cell r="W686">
            <v>0</v>
          </cell>
          <cell r="X686">
            <v>0</v>
          </cell>
          <cell r="Y686">
            <v>8451</v>
          </cell>
          <cell r="Z686">
            <v>0</v>
          </cell>
          <cell r="AA686">
            <v>0</v>
          </cell>
          <cell r="AB686" t="str">
            <v>1</v>
          </cell>
          <cell r="AC686">
            <v>2.3199999999999998</v>
          </cell>
          <cell r="AD686">
            <v>276.63</v>
          </cell>
          <cell r="AE686">
            <v>15</v>
          </cell>
          <cell r="AF686">
            <v>731</v>
          </cell>
          <cell r="AH686">
            <v>0</v>
          </cell>
          <cell r="AI686">
            <v>0</v>
          </cell>
        </row>
        <row r="687">
          <cell r="A687" t="str">
            <v>2CL</v>
          </cell>
          <cell r="B687" t="str">
            <v>2L2</v>
          </cell>
          <cell r="C687" t="str">
            <v>1879001820</v>
          </cell>
          <cell r="D687" t="str">
            <v>XTNB01</v>
          </cell>
          <cell r="E687" t="str">
            <v>B</v>
          </cell>
          <cell r="F687" t="str">
            <v>UD</v>
          </cell>
          <cell r="G687">
            <v>2123</v>
          </cell>
          <cell r="H687">
            <v>1842</v>
          </cell>
          <cell r="I687" t="str">
            <v>2</v>
          </cell>
          <cell r="L687" t="str">
            <v>3</v>
          </cell>
          <cell r="M687" t="str">
            <v>O</v>
          </cell>
          <cell r="N687" t="str">
            <v>次期SIS</v>
          </cell>
          <cell r="O687" t="str">
            <v>SIS-E</v>
          </cell>
          <cell r="P687" t="str">
            <v>-</v>
          </cell>
          <cell r="Q687" t="str">
            <v>00X Cﾋﾟﾗｰ</v>
          </cell>
          <cell r="R687" t="str">
            <v>00X</v>
          </cell>
          <cell r="S687">
            <v>0</v>
          </cell>
          <cell r="T687">
            <v>0</v>
          </cell>
          <cell r="U687">
            <v>0</v>
          </cell>
          <cell r="V687">
            <v>0</v>
          </cell>
          <cell r="W687">
            <v>0</v>
          </cell>
          <cell r="X687">
            <v>0</v>
          </cell>
          <cell r="Y687">
            <v>0</v>
          </cell>
          <cell r="Z687">
            <v>2083</v>
          </cell>
          <cell r="AA687">
            <v>0</v>
          </cell>
          <cell r="AB687" t="str">
            <v>1</v>
          </cell>
          <cell r="AC687">
            <v>2.3199999999999998</v>
          </cell>
          <cell r="AD687">
            <v>276.63</v>
          </cell>
          <cell r="AE687">
            <v>15</v>
          </cell>
          <cell r="AF687">
            <v>731</v>
          </cell>
          <cell r="AH687">
            <v>0</v>
          </cell>
          <cell r="AI687">
            <v>0</v>
          </cell>
        </row>
        <row r="688">
          <cell r="A688" t="str">
            <v>2CL</v>
          </cell>
          <cell r="B688" t="str">
            <v>2L2</v>
          </cell>
          <cell r="C688" t="str">
            <v>1879001820</v>
          </cell>
          <cell r="D688" t="str">
            <v>XTNB01</v>
          </cell>
          <cell r="E688" t="str">
            <v>B</v>
          </cell>
          <cell r="F688" t="str">
            <v>UD</v>
          </cell>
          <cell r="G688">
            <v>2123</v>
          </cell>
          <cell r="H688">
            <v>1805</v>
          </cell>
          <cell r="I688" t="str">
            <v>1</v>
          </cell>
          <cell r="L688" t="str">
            <v>3</v>
          </cell>
          <cell r="M688" t="str">
            <v>O</v>
          </cell>
          <cell r="N688" t="str">
            <v>次期SIS</v>
          </cell>
          <cell r="O688" t="str">
            <v>SIS-E</v>
          </cell>
          <cell r="P688" t="str">
            <v>-</v>
          </cell>
          <cell r="Q688" t="str">
            <v>00X Cﾋﾟﾗｰ</v>
          </cell>
          <cell r="R688" t="str">
            <v>00X</v>
          </cell>
          <cell r="S688">
            <v>0</v>
          </cell>
          <cell r="T688">
            <v>0</v>
          </cell>
          <cell r="U688">
            <v>0</v>
          </cell>
          <cell r="V688">
            <v>0</v>
          </cell>
          <cell r="W688">
            <v>0</v>
          </cell>
          <cell r="X688">
            <v>0</v>
          </cell>
          <cell r="Y688">
            <v>0</v>
          </cell>
          <cell r="Z688">
            <v>0</v>
          </cell>
          <cell r="AA688">
            <v>61000</v>
          </cell>
          <cell r="AB688" t="str">
            <v>1</v>
          </cell>
          <cell r="AC688">
            <v>2.3199999999999998</v>
          </cell>
          <cell r="AD688">
            <v>276.63</v>
          </cell>
          <cell r="AE688">
            <v>15</v>
          </cell>
          <cell r="AF688">
            <v>731</v>
          </cell>
          <cell r="AH688">
            <v>0</v>
          </cell>
          <cell r="AI688">
            <v>0</v>
          </cell>
        </row>
        <row r="689">
          <cell r="A689" t="str">
            <v>2CL</v>
          </cell>
          <cell r="B689" t="str">
            <v>2L2</v>
          </cell>
          <cell r="C689" t="str">
            <v>1879005210</v>
          </cell>
          <cell r="D689" t="str">
            <v>CZAH05</v>
          </cell>
          <cell r="E689" t="str">
            <v>A</v>
          </cell>
          <cell r="F689" t="str">
            <v>JY</v>
          </cell>
          <cell r="G689">
            <v>0</v>
          </cell>
          <cell r="H689">
            <v>526</v>
          </cell>
          <cell r="I689" t="str">
            <v>1</v>
          </cell>
          <cell r="S689">
            <v>97</v>
          </cell>
          <cell r="T689">
            <v>115</v>
          </cell>
          <cell r="U689">
            <v>134</v>
          </cell>
          <cell r="V689">
            <v>127</v>
          </cell>
          <cell r="W689">
            <v>105</v>
          </cell>
          <cell r="X689">
            <v>133</v>
          </cell>
          <cell r="Y689">
            <v>711</v>
          </cell>
          <cell r="Z689">
            <v>725</v>
          </cell>
          <cell r="AA689">
            <v>1435</v>
          </cell>
          <cell r="AB689" t="str">
            <v>?</v>
          </cell>
          <cell r="AC689">
            <v>0</v>
          </cell>
          <cell r="AD689">
            <v>0</v>
          </cell>
          <cell r="AE689">
            <v>0</v>
          </cell>
          <cell r="AF689">
            <v>0</v>
          </cell>
          <cell r="AH689">
            <v>0</v>
          </cell>
          <cell r="AI689">
            <v>0</v>
          </cell>
        </row>
        <row r="690">
          <cell r="A690" t="str">
            <v>2CL</v>
          </cell>
          <cell r="B690" t="str">
            <v>2L2</v>
          </cell>
          <cell r="C690" t="str">
            <v>1879009920</v>
          </cell>
          <cell r="D690" t="str">
            <v>AZAA01</v>
          </cell>
          <cell r="E690" t="str">
            <v>A</v>
          </cell>
          <cell r="F690" t="str">
            <v>JY</v>
          </cell>
          <cell r="G690">
            <v>1600</v>
          </cell>
          <cell r="H690">
            <v>665</v>
          </cell>
          <cell r="I690" t="str">
            <v>1</v>
          </cell>
          <cell r="L690" t="str">
            <v>3</v>
          </cell>
          <cell r="M690" t="str">
            <v>O</v>
          </cell>
          <cell r="N690" t="str">
            <v>次期ｻﾃﾗｲﾄｾﾝｻ</v>
          </cell>
          <cell r="O690" t="str">
            <v>次期型ｻﾃﾗｲﾄｾﾝｻ</v>
          </cell>
          <cell r="P690" t="str">
            <v>-</v>
          </cell>
          <cell r="Q690" t="str">
            <v>ｶﾑﾘ(Bﾋﾟﾗｰ)</v>
          </cell>
          <cell r="R690" t="str">
            <v>ｶﾑﾘ</v>
          </cell>
          <cell r="S690">
            <v>0</v>
          </cell>
          <cell r="T690">
            <v>0</v>
          </cell>
          <cell r="U690">
            <v>0</v>
          </cell>
          <cell r="V690">
            <v>0</v>
          </cell>
          <cell r="W690">
            <v>0</v>
          </cell>
          <cell r="X690">
            <v>0</v>
          </cell>
          <cell r="Y690">
            <v>0</v>
          </cell>
          <cell r="Z690">
            <v>37431</v>
          </cell>
          <cell r="AA690">
            <v>114000</v>
          </cell>
          <cell r="AB690" t="str">
            <v>?</v>
          </cell>
          <cell r="AC690">
            <v>0</v>
          </cell>
          <cell r="AD690">
            <v>0</v>
          </cell>
          <cell r="AE690">
            <v>0</v>
          </cell>
          <cell r="AF690">
            <v>0</v>
          </cell>
          <cell r="AH690">
            <v>0</v>
          </cell>
          <cell r="AI690">
            <v>0</v>
          </cell>
        </row>
        <row r="691">
          <cell r="A691" t="str">
            <v>2CL</v>
          </cell>
          <cell r="B691" t="str">
            <v>2L2</v>
          </cell>
          <cell r="C691" t="str">
            <v>1879009930</v>
          </cell>
          <cell r="D691" t="str">
            <v>AZAA01</v>
          </cell>
          <cell r="E691" t="str">
            <v>A</v>
          </cell>
          <cell r="F691" t="str">
            <v>JY</v>
          </cell>
          <cell r="G691">
            <v>705</v>
          </cell>
          <cell r="H691">
            <v>665</v>
          </cell>
          <cell r="I691" t="str">
            <v>1</v>
          </cell>
          <cell r="L691" t="str">
            <v>3</v>
          </cell>
          <cell r="M691" t="str">
            <v>O</v>
          </cell>
          <cell r="N691" t="str">
            <v>次期ｻﾃﾗｲﾄｾﾝｻ</v>
          </cell>
          <cell r="O691" t="str">
            <v>次期型ｻﾃﾗｲﾄｾﾝｻ</v>
          </cell>
          <cell r="P691" t="str">
            <v>-</v>
          </cell>
          <cell r="Q691" t="str">
            <v>ｸﾗｳﾝ(Cﾋﾟﾗｰ)</v>
          </cell>
          <cell r="R691" t="str">
            <v>ｸﾗｳﾝ</v>
          </cell>
          <cell r="S691">
            <v>0</v>
          </cell>
          <cell r="T691">
            <v>0</v>
          </cell>
          <cell r="U691">
            <v>0</v>
          </cell>
          <cell r="V691">
            <v>0</v>
          </cell>
          <cell r="W691">
            <v>0</v>
          </cell>
          <cell r="X691">
            <v>0</v>
          </cell>
          <cell r="Y691">
            <v>0</v>
          </cell>
          <cell r="Z691">
            <v>37431</v>
          </cell>
          <cell r="AA691">
            <v>114000</v>
          </cell>
          <cell r="AB691" t="str">
            <v>?</v>
          </cell>
          <cell r="AC691">
            <v>0</v>
          </cell>
          <cell r="AD691">
            <v>0</v>
          </cell>
          <cell r="AE691">
            <v>0</v>
          </cell>
          <cell r="AF691">
            <v>0</v>
          </cell>
          <cell r="AH691">
            <v>0</v>
          </cell>
          <cell r="AI691">
            <v>0</v>
          </cell>
        </row>
        <row r="692">
          <cell r="A692" t="str">
            <v>2CL</v>
          </cell>
          <cell r="B692" t="str">
            <v>2L3</v>
          </cell>
          <cell r="C692" t="str">
            <v>1876003410</v>
          </cell>
          <cell r="D692" t="str">
            <v>AZAA01</v>
          </cell>
          <cell r="E692" t="str">
            <v>A</v>
          </cell>
          <cell r="F692" t="str">
            <v>JY</v>
          </cell>
          <cell r="G692">
            <v>499</v>
          </cell>
          <cell r="H692">
            <v>499</v>
          </cell>
          <cell r="I692" t="str">
            <v>1</v>
          </cell>
          <cell r="L692" t="str">
            <v>3</v>
          </cell>
          <cell r="M692" t="str">
            <v>O</v>
          </cell>
          <cell r="N692" t="str">
            <v>SDS</v>
          </cell>
          <cell r="O692" t="str">
            <v>SDS</v>
          </cell>
          <cell r="P692" t="str">
            <v>-</v>
          </cell>
          <cell r="Q692" t="str">
            <v>ﾗﾝｸﾙ</v>
          </cell>
          <cell r="R692" t="str">
            <v>ﾗﾝｸﾙ,ﾌﾟﾗﾄﾞ</v>
          </cell>
          <cell r="S692">
            <v>2544</v>
          </cell>
          <cell r="T692">
            <v>4242</v>
          </cell>
          <cell r="U692">
            <v>4919</v>
          </cell>
          <cell r="V692">
            <v>4512</v>
          </cell>
          <cell r="W692">
            <v>3991</v>
          </cell>
          <cell r="X692">
            <v>4629</v>
          </cell>
          <cell r="Y692">
            <v>24837</v>
          </cell>
          <cell r="Z692">
            <v>22186</v>
          </cell>
          <cell r="AA692">
            <v>45474</v>
          </cell>
          <cell r="AB692" t="str">
            <v>1</v>
          </cell>
          <cell r="AC692">
            <v>1.75</v>
          </cell>
          <cell r="AD692">
            <v>152.80000000000001</v>
          </cell>
          <cell r="AE692">
            <v>0</v>
          </cell>
          <cell r="AF692">
            <v>0</v>
          </cell>
          <cell r="AH692">
            <v>0</v>
          </cell>
          <cell r="AI692">
            <v>0</v>
          </cell>
        </row>
        <row r="693">
          <cell r="A693" t="str">
            <v>2CL</v>
          </cell>
          <cell r="B693" t="str">
            <v>2L3</v>
          </cell>
          <cell r="C693" t="str">
            <v>1876003420</v>
          </cell>
          <cell r="D693" t="str">
            <v>AZAA01</v>
          </cell>
          <cell r="E693" t="str">
            <v>A</v>
          </cell>
          <cell r="F693" t="str">
            <v>JY</v>
          </cell>
          <cell r="G693">
            <v>499</v>
          </cell>
          <cell r="H693">
            <v>499</v>
          </cell>
          <cell r="I693" t="str">
            <v>1</v>
          </cell>
          <cell r="L693" t="str">
            <v>3</v>
          </cell>
          <cell r="M693" t="str">
            <v>O</v>
          </cell>
          <cell r="N693" t="str">
            <v>SDS</v>
          </cell>
          <cell r="O693" t="str">
            <v>SDS</v>
          </cell>
          <cell r="P693" t="str">
            <v>-</v>
          </cell>
          <cell r="Q693" t="str">
            <v>ﾗﾝｸﾙ</v>
          </cell>
          <cell r="R693" t="str">
            <v>ﾗﾝｸﾙ,ﾌﾟﾗﾄﾞ</v>
          </cell>
          <cell r="S693">
            <v>2544</v>
          </cell>
          <cell r="T693">
            <v>4242</v>
          </cell>
          <cell r="U693">
            <v>4919</v>
          </cell>
          <cell r="V693">
            <v>4512</v>
          </cell>
          <cell r="W693">
            <v>3991</v>
          </cell>
          <cell r="X693">
            <v>4629</v>
          </cell>
          <cell r="Y693">
            <v>24837</v>
          </cell>
          <cell r="Z693">
            <v>22186</v>
          </cell>
          <cell r="AA693">
            <v>45474</v>
          </cell>
          <cell r="AB693" t="str">
            <v>1</v>
          </cell>
          <cell r="AC693">
            <v>1.75</v>
          </cell>
          <cell r="AD693">
            <v>152.80000000000001</v>
          </cell>
          <cell r="AE693">
            <v>0</v>
          </cell>
          <cell r="AF693">
            <v>0</v>
          </cell>
          <cell r="AH693">
            <v>0</v>
          </cell>
          <cell r="AI693">
            <v>0</v>
          </cell>
        </row>
        <row r="694">
          <cell r="A694" t="str">
            <v>2CL</v>
          </cell>
          <cell r="B694" t="str">
            <v>2L3</v>
          </cell>
          <cell r="C694" t="str">
            <v>1876003530</v>
          </cell>
          <cell r="D694" t="str">
            <v>AZAA01</v>
          </cell>
          <cell r="E694" t="str">
            <v>A</v>
          </cell>
          <cell r="F694" t="str">
            <v>JY</v>
          </cell>
          <cell r="G694">
            <v>487</v>
          </cell>
          <cell r="H694">
            <v>487</v>
          </cell>
          <cell r="I694" t="str">
            <v>1</v>
          </cell>
          <cell r="L694" t="str">
            <v>3</v>
          </cell>
          <cell r="M694" t="str">
            <v>O</v>
          </cell>
          <cell r="N694" t="str">
            <v>SDS</v>
          </cell>
          <cell r="O694" t="str">
            <v>SDS</v>
          </cell>
          <cell r="P694" t="str">
            <v>-</v>
          </cell>
          <cell r="Q694" t="str">
            <v>ﾗﾝｸﾙ</v>
          </cell>
          <cell r="R694" t="str">
            <v>ﾗﾝｸﾙ,ﾌﾟﾗﾄﾞ</v>
          </cell>
          <cell r="S694">
            <v>142</v>
          </cell>
          <cell r="T694">
            <v>158</v>
          </cell>
          <cell r="U694">
            <v>182</v>
          </cell>
          <cell r="V694">
            <v>165</v>
          </cell>
          <cell r="W694">
            <v>154</v>
          </cell>
          <cell r="X694">
            <v>178</v>
          </cell>
          <cell r="Y694">
            <v>979</v>
          </cell>
          <cell r="Z694">
            <v>865</v>
          </cell>
          <cell r="AA694">
            <v>1744</v>
          </cell>
          <cell r="AB694" t="str">
            <v>1</v>
          </cell>
          <cell r="AC694">
            <v>1.75</v>
          </cell>
          <cell r="AD694">
            <v>138.96</v>
          </cell>
          <cell r="AE694">
            <v>0</v>
          </cell>
          <cell r="AF694">
            <v>0</v>
          </cell>
          <cell r="AH694">
            <v>0</v>
          </cell>
          <cell r="AI694">
            <v>0</v>
          </cell>
        </row>
        <row r="695">
          <cell r="A695" t="str">
            <v>2CL</v>
          </cell>
          <cell r="B695" t="str">
            <v>2L3</v>
          </cell>
          <cell r="C695" t="str">
            <v>1876003550</v>
          </cell>
          <cell r="D695" t="str">
            <v>AZAA01</v>
          </cell>
          <cell r="E695" t="str">
            <v>A</v>
          </cell>
          <cell r="F695" t="str">
            <v>JY</v>
          </cell>
          <cell r="G695">
            <v>487</v>
          </cell>
          <cell r="H695">
            <v>487</v>
          </cell>
          <cell r="I695" t="str">
            <v>1</v>
          </cell>
          <cell r="L695" t="str">
            <v>3</v>
          </cell>
          <cell r="M695" t="str">
            <v>O</v>
          </cell>
          <cell r="N695" t="str">
            <v>SDS</v>
          </cell>
          <cell r="O695" t="str">
            <v>SDS</v>
          </cell>
          <cell r="P695" t="str">
            <v>-</v>
          </cell>
          <cell r="Q695" t="str">
            <v>ﾗﾝｸﾙ</v>
          </cell>
          <cell r="R695" t="str">
            <v>ﾗﾝｸﾙ,ﾌﾟﾗﾄﾞ</v>
          </cell>
          <cell r="S695">
            <v>142</v>
          </cell>
          <cell r="T695">
            <v>158</v>
          </cell>
          <cell r="U695">
            <v>182</v>
          </cell>
          <cell r="V695">
            <v>165</v>
          </cell>
          <cell r="W695">
            <v>154</v>
          </cell>
          <cell r="X695">
            <v>178</v>
          </cell>
          <cell r="Y695">
            <v>979</v>
          </cell>
          <cell r="Z695">
            <v>865</v>
          </cell>
          <cell r="AA695">
            <v>1744</v>
          </cell>
          <cell r="AB695" t="str">
            <v>1</v>
          </cell>
          <cell r="AC695">
            <v>1.75</v>
          </cell>
          <cell r="AD695">
            <v>139.97999999999999</v>
          </cell>
          <cell r="AE695">
            <v>0</v>
          </cell>
          <cell r="AF695">
            <v>0</v>
          </cell>
          <cell r="AH695">
            <v>0</v>
          </cell>
          <cell r="AI695">
            <v>0</v>
          </cell>
        </row>
        <row r="696">
          <cell r="A696" t="str">
            <v>2CL</v>
          </cell>
          <cell r="B696" t="str">
            <v>2L3</v>
          </cell>
          <cell r="C696" t="str">
            <v>1876003680</v>
          </cell>
          <cell r="D696" t="str">
            <v>AZAA01</v>
          </cell>
          <cell r="E696" t="str">
            <v>A</v>
          </cell>
          <cell r="F696" t="str">
            <v>JY</v>
          </cell>
          <cell r="G696">
            <v>513</v>
          </cell>
          <cell r="H696">
            <v>513</v>
          </cell>
          <cell r="I696" t="str">
            <v>1</v>
          </cell>
          <cell r="L696" t="str">
            <v>3</v>
          </cell>
          <cell r="M696" t="str">
            <v>O</v>
          </cell>
          <cell r="N696" t="str">
            <v>SDS</v>
          </cell>
          <cell r="O696" t="str">
            <v>SDS</v>
          </cell>
          <cell r="P696" t="str">
            <v>-</v>
          </cell>
          <cell r="Q696" t="str">
            <v>ﾜｲﾄﾞｶﾑﾘ</v>
          </cell>
          <cell r="R696" t="str">
            <v>ﾜｲﾄﾞｶﾑﾘ</v>
          </cell>
          <cell r="S696">
            <v>640</v>
          </cell>
          <cell r="T696">
            <v>360</v>
          </cell>
          <cell r="U696">
            <v>0</v>
          </cell>
          <cell r="V696">
            <v>0</v>
          </cell>
          <cell r="W696">
            <v>0</v>
          </cell>
          <cell r="X696">
            <v>0</v>
          </cell>
          <cell r="Y696">
            <v>1000</v>
          </cell>
          <cell r="Z696">
            <v>0</v>
          </cell>
          <cell r="AA696">
            <v>0</v>
          </cell>
          <cell r="AB696" t="str">
            <v>1</v>
          </cell>
          <cell r="AC696">
            <v>12.01</v>
          </cell>
          <cell r="AD696">
            <v>117.6</v>
          </cell>
          <cell r="AE696">
            <v>0</v>
          </cell>
          <cell r="AF696">
            <v>0</v>
          </cell>
          <cell r="AH696">
            <v>0</v>
          </cell>
          <cell r="AI696">
            <v>0</v>
          </cell>
        </row>
        <row r="697">
          <cell r="A697" t="str">
            <v>2CL</v>
          </cell>
          <cell r="B697" t="str">
            <v>2L3</v>
          </cell>
          <cell r="C697" t="str">
            <v>1876003690</v>
          </cell>
          <cell r="D697" t="str">
            <v>AZAA01</v>
          </cell>
          <cell r="E697" t="str">
            <v>A</v>
          </cell>
          <cell r="F697" t="str">
            <v>JY</v>
          </cell>
          <cell r="G697">
            <v>513</v>
          </cell>
          <cell r="H697">
            <v>513</v>
          </cell>
          <cell r="I697" t="str">
            <v>1</v>
          </cell>
          <cell r="L697" t="str">
            <v>3</v>
          </cell>
          <cell r="M697" t="str">
            <v>O</v>
          </cell>
          <cell r="N697" t="str">
            <v>SDS</v>
          </cell>
          <cell r="O697" t="str">
            <v>SDS</v>
          </cell>
          <cell r="P697" t="str">
            <v>-</v>
          </cell>
          <cell r="Q697" t="str">
            <v>ﾜｲﾄﾞｶﾑﾘ</v>
          </cell>
          <cell r="R697" t="str">
            <v>ﾜｲﾄﾞｶﾑﾘ</v>
          </cell>
          <cell r="S697">
            <v>640</v>
          </cell>
          <cell r="T697">
            <v>360</v>
          </cell>
          <cell r="U697">
            <v>0</v>
          </cell>
          <cell r="V697">
            <v>0</v>
          </cell>
          <cell r="W697">
            <v>0</v>
          </cell>
          <cell r="X697">
            <v>0</v>
          </cell>
          <cell r="Y697">
            <v>1000</v>
          </cell>
          <cell r="Z697">
            <v>0</v>
          </cell>
          <cell r="AA697">
            <v>0</v>
          </cell>
          <cell r="AB697" t="str">
            <v>1</v>
          </cell>
          <cell r="AC697">
            <v>12.01</v>
          </cell>
          <cell r="AD697">
            <v>119.1</v>
          </cell>
          <cell r="AE697">
            <v>0</v>
          </cell>
          <cell r="AF697">
            <v>0</v>
          </cell>
          <cell r="AH697">
            <v>0</v>
          </cell>
          <cell r="AI697">
            <v>0</v>
          </cell>
        </row>
        <row r="698">
          <cell r="A698" t="str">
            <v>2CL</v>
          </cell>
          <cell r="B698" t="str">
            <v>2L3</v>
          </cell>
          <cell r="C698" t="str">
            <v>1876003760</v>
          </cell>
          <cell r="D698" t="str">
            <v>AZAA01</v>
          </cell>
          <cell r="E698" t="str">
            <v>A</v>
          </cell>
          <cell r="F698" t="str">
            <v>JY</v>
          </cell>
          <cell r="G698">
            <v>518</v>
          </cell>
          <cell r="H698">
            <v>518</v>
          </cell>
          <cell r="I698" t="str">
            <v>1</v>
          </cell>
          <cell r="L698" t="str">
            <v>3</v>
          </cell>
          <cell r="M698" t="str">
            <v>O</v>
          </cell>
          <cell r="N698" t="str">
            <v>SDS</v>
          </cell>
          <cell r="O698" t="str">
            <v>SDS</v>
          </cell>
          <cell r="P698" t="str">
            <v>-</v>
          </cell>
          <cell r="Q698" t="str">
            <v>ｱﾙﾃｯﾂｧ</v>
          </cell>
          <cell r="R698" t="str">
            <v>ｱﾙﾃｯﾂｧ</v>
          </cell>
          <cell r="S698">
            <v>1022</v>
          </cell>
          <cell r="T698">
            <v>1259</v>
          </cell>
          <cell r="U698">
            <v>1448</v>
          </cell>
          <cell r="V698">
            <v>1316</v>
          </cell>
          <cell r="W698">
            <v>0</v>
          </cell>
          <cell r="X698">
            <v>0</v>
          </cell>
          <cell r="Y698">
            <v>5045</v>
          </cell>
          <cell r="Z698">
            <v>0</v>
          </cell>
          <cell r="AA698">
            <v>0</v>
          </cell>
          <cell r="AB698" t="str">
            <v>1</v>
          </cell>
          <cell r="AC698">
            <v>12.01</v>
          </cell>
          <cell r="AD698">
            <v>156.57</v>
          </cell>
          <cell r="AE698">
            <v>0</v>
          </cell>
          <cell r="AF698">
            <v>0</v>
          </cell>
          <cell r="AH698">
            <v>0</v>
          </cell>
          <cell r="AI698">
            <v>0</v>
          </cell>
        </row>
        <row r="699">
          <cell r="A699" t="str">
            <v>2CL</v>
          </cell>
          <cell r="B699" t="str">
            <v>2L3</v>
          </cell>
          <cell r="C699" t="str">
            <v>1876003770</v>
          </cell>
          <cell r="D699" t="str">
            <v>AZAA01</v>
          </cell>
          <cell r="E699" t="str">
            <v>A</v>
          </cell>
          <cell r="F699" t="str">
            <v>JY</v>
          </cell>
          <cell r="G699">
            <v>514</v>
          </cell>
          <cell r="H699">
            <v>514</v>
          </cell>
          <cell r="I699" t="str">
            <v>1</v>
          </cell>
          <cell r="L699" t="str">
            <v>3</v>
          </cell>
          <cell r="M699" t="str">
            <v>O</v>
          </cell>
          <cell r="N699" t="str">
            <v>SDS</v>
          </cell>
          <cell r="O699" t="str">
            <v>SDS</v>
          </cell>
          <cell r="P699" t="str">
            <v>-</v>
          </cell>
          <cell r="Q699" t="str">
            <v>ｱｼﾞｱｶｰ</v>
          </cell>
          <cell r="R699" t="str">
            <v>ｱｼﾞｱｶｰ</v>
          </cell>
          <cell r="S699">
            <v>89</v>
          </cell>
          <cell r="T699">
            <v>79</v>
          </cell>
          <cell r="U699">
            <v>96</v>
          </cell>
          <cell r="V699">
            <v>87</v>
          </cell>
          <cell r="W699">
            <v>70</v>
          </cell>
          <cell r="X699">
            <v>93</v>
          </cell>
          <cell r="Y699">
            <v>514</v>
          </cell>
          <cell r="Z699">
            <v>490</v>
          </cell>
          <cell r="AA699">
            <v>814</v>
          </cell>
          <cell r="AB699" t="str">
            <v>1</v>
          </cell>
          <cell r="AC699">
            <v>1.75</v>
          </cell>
          <cell r="AD699">
            <v>190.71</v>
          </cell>
          <cell r="AE699">
            <v>0</v>
          </cell>
          <cell r="AF699">
            <v>0</v>
          </cell>
          <cell r="AH699">
            <v>0</v>
          </cell>
          <cell r="AI699">
            <v>0</v>
          </cell>
        </row>
        <row r="700">
          <cell r="A700" t="str">
            <v>2CL</v>
          </cell>
          <cell r="B700" t="str">
            <v>2L3</v>
          </cell>
          <cell r="C700" t="str">
            <v>1876003780</v>
          </cell>
          <cell r="D700" t="str">
            <v>AZAA01</v>
          </cell>
          <cell r="E700" t="str">
            <v>A</v>
          </cell>
          <cell r="F700" t="str">
            <v>JY</v>
          </cell>
          <cell r="G700">
            <v>514</v>
          </cell>
          <cell r="H700">
            <v>514</v>
          </cell>
          <cell r="I700" t="str">
            <v>1</v>
          </cell>
          <cell r="L700" t="str">
            <v>3</v>
          </cell>
          <cell r="M700" t="str">
            <v>O</v>
          </cell>
          <cell r="N700" t="str">
            <v>SDS</v>
          </cell>
          <cell r="O700" t="str">
            <v>SDS</v>
          </cell>
          <cell r="P700" t="str">
            <v>-</v>
          </cell>
          <cell r="Q700" t="str">
            <v>ｱｼﾞｱｶｰ</v>
          </cell>
          <cell r="R700" t="str">
            <v>ｱｼﾞｱｶｰ</v>
          </cell>
          <cell r="S700">
            <v>89</v>
          </cell>
          <cell r="T700">
            <v>79</v>
          </cell>
          <cell r="U700">
            <v>96</v>
          </cell>
          <cell r="V700">
            <v>87</v>
          </cell>
          <cell r="W700">
            <v>70</v>
          </cell>
          <cell r="X700">
            <v>93</v>
          </cell>
          <cell r="Y700">
            <v>514</v>
          </cell>
          <cell r="Z700">
            <v>490</v>
          </cell>
          <cell r="AA700">
            <v>814</v>
          </cell>
          <cell r="AB700" t="str">
            <v>1</v>
          </cell>
          <cell r="AC700">
            <v>1.75</v>
          </cell>
          <cell r="AD700">
            <v>190.71</v>
          </cell>
          <cell r="AE700">
            <v>0</v>
          </cell>
          <cell r="AF700">
            <v>0</v>
          </cell>
          <cell r="AH700">
            <v>0</v>
          </cell>
          <cell r="AI700">
            <v>0</v>
          </cell>
        </row>
        <row r="701">
          <cell r="A701" t="str">
            <v>2CL</v>
          </cell>
          <cell r="B701" t="str">
            <v>2L3</v>
          </cell>
          <cell r="C701" t="str">
            <v>1876003790</v>
          </cell>
          <cell r="D701" t="str">
            <v>CZAH05</v>
          </cell>
          <cell r="E701" t="str">
            <v>A</v>
          </cell>
          <cell r="F701" t="str">
            <v>JY</v>
          </cell>
          <cell r="G701">
            <v>654</v>
          </cell>
          <cell r="H701">
            <v>654</v>
          </cell>
          <cell r="I701" t="str">
            <v>1</v>
          </cell>
          <cell r="L701" t="str">
            <v>3</v>
          </cell>
          <cell r="M701" t="str">
            <v>O</v>
          </cell>
          <cell r="N701" t="str">
            <v>SDS</v>
          </cell>
          <cell r="O701" t="str">
            <v>SDS</v>
          </cell>
          <cell r="P701" t="str">
            <v>-</v>
          </cell>
          <cell r="Q701" t="str">
            <v>33E</v>
          </cell>
          <cell r="R701" t="str">
            <v>ｻﾝﾊﾞｰ</v>
          </cell>
          <cell r="S701">
            <v>5592</v>
          </cell>
          <cell r="T701">
            <v>6615</v>
          </cell>
          <cell r="U701">
            <v>7719</v>
          </cell>
          <cell r="V701">
            <v>7324</v>
          </cell>
          <cell r="W701">
            <v>6056</v>
          </cell>
          <cell r="X701">
            <v>7694</v>
          </cell>
          <cell r="Y701">
            <v>41000</v>
          </cell>
          <cell r="Z701">
            <v>37000</v>
          </cell>
          <cell r="AA701">
            <v>78000</v>
          </cell>
          <cell r="AB701" t="str">
            <v>1</v>
          </cell>
          <cell r="AC701">
            <v>1.75</v>
          </cell>
          <cell r="AD701">
            <v>172.4</v>
          </cell>
          <cell r="AE701">
            <v>0</v>
          </cell>
          <cell r="AF701">
            <v>0</v>
          </cell>
          <cell r="AH701">
            <v>0</v>
          </cell>
          <cell r="AI701">
            <v>0</v>
          </cell>
        </row>
        <row r="702">
          <cell r="A702" t="str">
            <v>2CL</v>
          </cell>
          <cell r="B702" t="str">
            <v>2L3</v>
          </cell>
          <cell r="C702" t="str">
            <v>1876003870</v>
          </cell>
          <cell r="D702" t="str">
            <v>BZAJ01</v>
          </cell>
          <cell r="E702" t="str">
            <v>A</v>
          </cell>
          <cell r="F702" t="str">
            <v>JY</v>
          </cell>
          <cell r="G702">
            <v>895</v>
          </cell>
          <cell r="H702">
            <v>895</v>
          </cell>
          <cell r="I702" t="str">
            <v>1</v>
          </cell>
          <cell r="L702" t="str">
            <v>3</v>
          </cell>
          <cell r="M702" t="str">
            <v>O</v>
          </cell>
          <cell r="N702" t="str">
            <v>SDS</v>
          </cell>
          <cell r="O702" t="str">
            <v>SDS</v>
          </cell>
          <cell r="P702" t="str">
            <v>-</v>
          </cell>
          <cell r="Q702" t="str">
            <v>ｱｸﾃｨ</v>
          </cell>
          <cell r="R702" t="str">
            <v>ｱｸﾃｨ</v>
          </cell>
          <cell r="S702">
            <v>2438</v>
          </cell>
          <cell r="T702">
            <v>1696</v>
          </cell>
          <cell r="U702">
            <v>2332</v>
          </cell>
          <cell r="V702">
            <v>2226</v>
          </cell>
          <cell r="W702">
            <v>1802</v>
          </cell>
          <cell r="X702">
            <v>2280</v>
          </cell>
          <cell r="Y702">
            <v>12774</v>
          </cell>
          <cell r="Z702">
            <v>12075</v>
          </cell>
          <cell r="AA702">
            <v>2240</v>
          </cell>
          <cell r="AB702" t="str">
            <v>1</v>
          </cell>
          <cell r="AC702">
            <v>1.75</v>
          </cell>
          <cell r="AD702">
            <v>148.65</v>
          </cell>
          <cell r="AE702">
            <v>0</v>
          </cell>
          <cell r="AF702">
            <v>0</v>
          </cell>
          <cell r="AH702">
            <v>0</v>
          </cell>
          <cell r="AI702">
            <v>0</v>
          </cell>
        </row>
        <row r="703">
          <cell r="A703" t="str">
            <v>2CL</v>
          </cell>
          <cell r="B703" t="str">
            <v>2L3</v>
          </cell>
          <cell r="C703" t="str">
            <v>1876003900</v>
          </cell>
          <cell r="D703" t="str">
            <v>AZAA01</v>
          </cell>
          <cell r="E703" t="str">
            <v>A</v>
          </cell>
          <cell r="F703" t="str">
            <v>JY</v>
          </cell>
          <cell r="G703">
            <v>492</v>
          </cell>
          <cell r="H703">
            <v>492</v>
          </cell>
          <cell r="I703" t="str">
            <v>1</v>
          </cell>
          <cell r="L703" t="str">
            <v>3</v>
          </cell>
          <cell r="M703" t="str">
            <v>O</v>
          </cell>
          <cell r="N703" t="str">
            <v>SDS</v>
          </cell>
          <cell r="O703" t="str">
            <v>SDS</v>
          </cell>
          <cell r="P703" t="str">
            <v>-</v>
          </cell>
          <cell r="Q703" t="str">
            <v>ｾﾘｶ</v>
          </cell>
          <cell r="R703" t="str">
            <v>ｾﾘｶ</v>
          </cell>
          <cell r="S703">
            <v>474</v>
          </cell>
          <cell r="T703">
            <v>534</v>
          </cell>
          <cell r="U703">
            <v>616</v>
          </cell>
          <cell r="V703">
            <v>560</v>
          </cell>
          <cell r="W703">
            <v>516</v>
          </cell>
          <cell r="X703">
            <v>600</v>
          </cell>
          <cell r="Y703">
            <v>3300</v>
          </cell>
          <cell r="Z703">
            <v>510</v>
          </cell>
          <cell r="AA703">
            <v>1000</v>
          </cell>
          <cell r="AB703" t="str">
            <v>1</v>
          </cell>
          <cell r="AC703">
            <v>12.01</v>
          </cell>
          <cell r="AD703">
            <v>111.46</v>
          </cell>
          <cell r="AE703">
            <v>0</v>
          </cell>
          <cell r="AF703">
            <v>0</v>
          </cell>
          <cell r="AH703">
            <v>0</v>
          </cell>
          <cell r="AI703">
            <v>0</v>
          </cell>
        </row>
        <row r="704">
          <cell r="A704" t="str">
            <v>2CL</v>
          </cell>
          <cell r="B704" t="str">
            <v>2L3</v>
          </cell>
          <cell r="C704" t="str">
            <v>1876003910</v>
          </cell>
          <cell r="D704" t="str">
            <v>AZAA01</v>
          </cell>
          <cell r="E704" t="str">
            <v>A</v>
          </cell>
          <cell r="F704" t="str">
            <v>JY</v>
          </cell>
          <cell r="G704">
            <v>489</v>
          </cell>
          <cell r="H704">
            <v>489</v>
          </cell>
          <cell r="I704" t="str">
            <v>1</v>
          </cell>
          <cell r="L704" t="str">
            <v>3</v>
          </cell>
          <cell r="M704" t="str">
            <v>O</v>
          </cell>
          <cell r="N704" t="str">
            <v>SDS</v>
          </cell>
          <cell r="O704" t="str">
            <v>SDS</v>
          </cell>
          <cell r="P704" t="str">
            <v>-</v>
          </cell>
          <cell r="Q704" t="str">
            <v>ｾﾘｶ</v>
          </cell>
          <cell r="R704" t="str">
            <v>ｾﾘｶ</v>
          </cell>
          <cell r="S704">
            <v>474</v>
          </cell>
          <cell r="T704">
            <v>534</v>
          </cell>
          <cell r="U704">
            <v>616</v>
          </cell>
          <cell r="V704">
            <v>560</v>
          </cell>
          <cell r="W704">
            <v>516</v>
          </cell>
          <cell r="X704">
            <v>600</v>
          </cell>
          <cell r="Y704">
            <v>3300</v>
          </cell>
          <cell r="Z704">
            <v>510</v>
          </cell>
          <cell r="AA704">
            <v>1000</v>
          </cell>
          <cell r="AB704" t="str">
            <v>1</v>
          </cell>
          <cell r="AC704">
            <v>12.01</v>
          </cell>
          <cell r="AD704">
            <v>107.34</v>
          </cell>
          <cell r="AE704">
            <v>0</v>
          </cell>
          <cell r="AF704">
            <v>0</v>
          </cell>
          <cell r="AH704">
            <v>0</v>
          </cell>
          <cell r="AI704">
            <v>0</v>
          </cell>
        </row>
        <row r="705">
          <cell r="A705" t="str">
            <v>2CL</v>
          </cell>
          <cell r="B705" t="str">
            <v>2L3</v>
          </cell>
          <cell r="C705" t="str">
            <v>1876003920</v>
          </cell>
          <cell r="D705" t="str">
            <v>AZAA01</v>
          </cell>
          <cell r="E705" t="str">
            <v>A</v>
          </cell>
          <cell r="F705" t="str">
            <v>JY</v>
          </cell>
          <cell r="G705">
            <v>492</v>
          </cell>
          <cell r="H705">
            <v>492</v>
          </cell>
          <cell r="I705" t="str">
            <v>1</v>
          </cell>
          <cell r="L705" t="str">
            <v>3</v>
          </cell>
          <cell r="M705" t="str">
            <v>O</v>
          </cell>
          <cell r="N705" t="str">
            <v>SDS</v>
          </cell>
          <cell r="O705" t="str">
            <v>SDS</v>
          </cell>
          <cell r="P705" t="str">
            <v>-</v>
          </cell>
          <cell r="Q705" t="str">
            <v>ｾﾘｶ</v>
          </cell>
          <cell r="R705" t="str">
            <v>ｾﾘｶ</v>
          </cell>
          <cell r="S705">
            <v>267</v>
          </cell>
          <cell r="T705">
            <v>261</v>
          </cell>
          <cell r="U705">
            <v>63</v>
          </cell>
          <cell r="V705">
            <v>59</v>
          </cell>
          <cell r="W705">
            <v>0</v>
          </cell>
          <cell r="X705">
            <v>0</v>
          </cell>
          <cell r="Y705">
            <v>650</v>
          </cell>
          <cell r="Z705">
            <v>0</v>
          </cell>
          <cell r="AA705">
            <v>0</v>
          </cell>
          <cell r="AB705" t="str">
            <v>1</v>
          </cell>
          <cell r="AC705">
            <v>1.75</v>
          </cell>
          <cell r="AD705">
            <v>147.58000000000001</v>
          </cell>
          <cell r="AE705">
            <v>0</v>
          </cell>
          <cell r="AF705">
            <v>0</v>
          </cell>
          <cell r="AH705">
            <v>0</v>
          </cell>
          <cell r="AI705">
            <v>0</v>
          </cell>
        </row>
        <row r="706">
          <cell r="A706" t="str">
            <v>2CL</v>
          </cell>
          <cell r="B706" t="str">
            <v>2L3</v>
          </cell>
          <cell r="C706" t="str">
            <v>1876003930</v>
          </cell>
          <cell r="D706" t="str">
            <v>AZAA01</v>
          </cell>
          <cell r="E706" t="str">
            <v>A</v>
          </cell>
          <cell r="F706" t="str">
            <v>JY</v>
          </cell>
          <cell r="G706">
            <v>489</v>
          </cell>
          <cell r="H706">
            <v>489</v>
          </cell>
          <cell r="I706" t="str">
            <v>1</v>
          </cell>
          <cell r="L706" t="str">
            <v>3</v>
          </cell>
          <cell r="M706" t="str">
            <v>O</v>
          </cell>
          <cell r="N706" t="str">
            <v>SDS</v>
          </cell>
          <cell r="O706" t="str">
            <v>SDS</v>
          </cell>
          <cell r="P706" t="str">
            <v>-</v>
          </cell>
          <cell r="Q706" t="str">
            <v>ｾﾘｶ(北米)</v>
          </cell>
          <cell r="R706" t="str">
            <v>ｾﾘｶ</v>
          </cell>
          <cell r="S706">
            <v>267</v>
          </cell>
          <cell r="T706">
            <v>261</v>
          </cell>
          <cell r="U706">
            <v>63</v>
          </cell>
          <cell r="V706">
            <v>59</v>
          </cell>
          <cell r="W706">
            <v>0</v>
          </cell>
          <cell r="X706">
            <v>0</v>
          </cell>
          <cell r="Y706">
            <v>650</v>
          </cell>
          <cell r="Z706">
            <v>0</v>
          </cell>
          <cell r="AA706">
            <v>0</v>
          </cell>
          <cell r="AB706" t="str">
            <v>1</v>
          </cell>
          <cell r="AC706">
            <v>1.75</v>
          </cell>
          <cell r="AD706">
            <v>143.46</v>
          </cell>
          <cell r="AE706">
            <v>0</v>
          </cell>
          <cell r="AF706">
            <v>0</v>
          </cell>
          <cell r="AH706">
            <v>0</v>
          </cell>
          <cell r="AI706">
            <v>0</v>
          </cell>
        </row>
        <row r="707">
          <cell r="A707" t="str">
            <v>2CL</v>
          </cell>
          <cell r="B707" t="str">
            <v>2L3</v>
          </cell>
          <cell r="C707" t="str">
            <v>1876003940</v>
          </cell>
          <cell r="D707" t="str">
            <v>AZAA01</v>
          </cell>
          <cell r="E707" t="str">
            <v>A</v>
          </cell>
          <cell r="F707" t="str">
            <v>JY</v>
          </cell>
          <cell r="G707">
            <v>502</v>
          </cell>
          <cell r="H707">
            <v>502</v>
          </cell>
          <cell r="I707" t="str">
            <v>1</v>
          </cell>
          <cell r="L707" t="str">
            <v>3</v>
          </cell>
          <cell r="M707" t="str">
            <v>O</v>
          </cell>
          <cell r="N707" t="str">
            <v>SAS</v>
          </cell>
          <cell r="O707" t="str">
            <v>SAS</v>
          </cell>
          <cell r="P707" t="str">
            <v>-</v>
          </cell>
          <cell r="Q707" t="str">
            <v>ｾﾘｶ</v>
          </cell>
          <cell r="R707" t="str">
            <v>ｾﾘｶ</v>
          </cell>
          <cell r="S707">
            <v>402</v>
          </cell>
          <cell r="T707">
            <v>432</v>
          </cell>
          <cell r="U707">
            <v>370</v>
          </cell>
          <cell r="V707">
            <v>339</v>
          </cell>
          <cell r="W707">
            <v>283</v>
          </cell>
          <cell r="X707">
            <v>329</v>
          </cell>
          <cell r="Y707">
            <v>2155</v>
          </cell>
          <cell r="Z707">
            <v>33</v>
          </cell>
          <cell r="AA707">
            <v>50</v>
          </cell>
          <cell r="AB707" t="str">
            <v>1</v>
          </cell>
          <cell r="AC707">
            <v>1.75</v>
          </cell>
          <cell r="AD707">
            <v>171.74</v>
          </cell>
          <cell r="AE707">
            <v>0</v>
          </cell>
          <cell r="AF707">
            <v>0</v>
          </cell>
          <cell r="AH707">
            <v>0</v>
          </cell>
          <cell r="AI707">
            <v>0</v>
          </cell>
        </row>
        <row r="708">
          <cell r="A708" t="str">
            <v>2CL</v>
          </cell>
          <cell r="B708" t="str">
            <v>2L3</v>
          </cell>
          <cell r="C708" t="str">
            <v>1876003950</v>
          </cell>
          <cell r="D708" t="str">
            <v>AZAA01</v>
          </cell>
          <cell r="E708" t="str">
            <v>A</v>
          </cell>
          <cell r="F708" t="str">
            <v>JY</v>
          </cell>
          <cell r="G708">
            <v>502</v>
          </cell>
          <cell r="H708">
            <v>502</v>
          </cell>
          <cell r="I708" t="str">
            <v>1</v>
          </cell>
          <cell r="L708" t="str">
            <v>3</v>
          </cell>
          <cell r="M708" t="str">
            <v>O</v>
          </cell>
          <cell r="N708" t="str">
            <v>SAS</v>
          </cell>
          <cell r="O708" t="str">
            <v>SAS</v>
          </cell>
          <cell r="P708" t="str">
            <v>-</v>
          </cell>
          <cell r="Q708" t="str">
            <v>ｾﾘｶ</v>
          </cell>
          <cell r="R708" t="str">
            <v>ｾﾘｶ</v>
          </cell>
          <cell r="S708">
            <v>387</v>
          </cell>
          <cell r="T708">
            <v>416</v>
          </cell>
          <cell r="U708">
            <v>352</v>
          </cell>
          <cell r="V708">
            <v>322</v>
          </cell>
          <cell r="W708">
            <v>267</v>
          </cell>
          <cell r="X708">
            <v>311</v>
          </cell>
          <cell r="Y708">
            <v>2055</v>
          </cell>
          <cell r="Z708">
            <v>32</v>
          </cell>
          <cell r="AA708">
            <v>50</v>
          </cell>
          <cell r="AB708" t="str">
            <v>1</v>
          </cell>
          <cell r="AC708">
            <v>1.75</v>
          </cell>
          <cell r="AD708">
            <v>143.19</v>
          </cell>
          <cell r="AE708">
            <v>0</v>
          </cell>
          <cell r="AF708">
            <v>0</v>
          </cell>
          <cell r="AH708">
            <v>0</v>
          </cell>
          <cell r="AI708">
            <v>0</v>
          </cell>
        </row>
        <row r="709">
          <cell r="A709" t="str">
            <v>2CL</v>
          </cell>
          <cell r="B709" t="str">
            <v>2L3</v>
          </cell>
          <cell r="C709" t="str">
            <v>1876003970</v>
          </cell>
          <cell r="D709" t="str">
            <v>AZAA01</v>
          </cell>
          <cell r="E709" t="str">
            <v>A</v>
          </cell>
          <cell r="F709" t="str">
            <v>JY</v>
          </cell>
          <cell r="G709">
            <v>536</v>
          </cell>
          <cell r="H709">
            <v>536</v>
          </cell>
          <cell r="I709" t="str">
            <v>1</v>
          </cell>
          <cell r="L709" t="str">
            <v>3</v>
          </cell>
          <cell r="M709" t="str">
            <v>O</v>
          </cell>
          <cell r="N709" t="str">
            <v>SDS</v>
          </cell>
          <cell r="O709" t="str">
            <v>SDS</v>
          </cell>
          <cell r="P709" t="str">
            <v>-</v>
          </cell>
          <cell r="Q709" t="str">
            <v>ﾊｲﾗｯｸｽ(PU)</v>
          </cell>
          <cell r="R709" t="str">
            <v>ﾊｲﾗｯｸｽPU</v>
          </cell>
          <cell r="S709">
            <v>1899</v>
          </cell>
          <cell r="T709">
            <v>1786</v>
          </cell>
          <cell r="U709">
            <v>1661</v>
          </cell>
          <cell r="V709">
            <v>0</v>
          </cell>
          <cell r="W709">
            <v>0</v>
          </cell>
          <cell r="X709">
            <v>0</v>
          </cell>
          <cell r="Y709">
            <v>5346</v>
          </cell>
          <cell r="Z709">
            <v>0</v>
          </cell>
          <cell r="AA709">
            <v>0</v>
          </cell>
          <cell r="AB709" t="str">
            <v>1</v>
          </cell>
          <cell r="AC709">
            <v>1.75</v>
          </cell>
          <cell r="AD709">
            <v>162.5</v>
          </cell>
          <cell r="AE709">
            <v>0</v>
          </cell>
          <cell r="AF709">
            <v>0</v>
          </cell>
          <cell r="AH709">
            <v>0</v>
          </cell>
          <cell r="AI709">
            <v>0</v>
          </cell>
        </row>
        <row r="710">
          <cell r="A710" t="str">
            <v>2CL</v>
          </cell>
          <cell r="B710" t="str">
            <v>2L3</v>
          </cell>
          <cell r="C710" t="str">
            <v>1876003980</v>
          </cell>
          <cell r="D710" t="str">
            <v>AZAA01</v>
          </cell>
          <cell r="E710" t="str">
            <v>A</v>
          </cell>
          <cell r="F710" t="str">
            <v>JY</v>
          </cell>
          <cell r="G710">
            <v>508</v>
          </cell>
          <cell r="H710">
            <v>508</v>
          </cell>
          <cell r="I710" t="str">
            <v>1</v>
          </cell>
          <cell r="L710" t="str">
            <v>3</v>
          </cell>
          <cell r="M710" t="str">
            <v>O</v>
          </cell>
          <cell r="N710" t="str">
            <v>SDS</v>
          </cell>
          <cell r="O710" t="str">
            <v>SDS</v>
          </cell>
          <cell r="P710" t="str">
            <v>-</v>
          </cell>
          <cell r="Q710" t="str">
            <v>ｸﾞﾗﾝﾋﾞｱ･ﾚｼﾞｱｽ</v>
          </cell>
          <cell r="R710" t="str">
            <v>ｸﾞﾗﾝﾋﾞｱ･ﾚｼﾞｱｽ</v>
          </cell>
          <cell r="S710">
            <v>1495</v>
          </cell>
          <cell r="T710">
            <v>1599</v>
          </cell>
          <cell r="U710">
            <v>1865</v>
          </cell>
          <cell r="V710">
            <v>1695</v>
          </cell>
          <cell r="W710">
            <v>1524</v>
          </cell>
          <cell r="X710">
            <v>1822</v>
          </cell>
          <cell r="Y710">
            <v>10000</v>
          </cell>
          <cell r="Z710">
            <v>8900</v>
          </cell>
          <cell r="AA710">
            <v>17000</v>
          </cell>
          <cell r="AB710" t="str">
            <v>1</v>
          </cell>
          <cell r="AC710">
            <v>12.02</v>
          </cell>
          <cell r="AD710">
            <v>111.25</v>
          </cell>
          <cell r="AE710">
            <v>0</v>
          </cell>
          <cell r="AF710">
            <v>0</v>
          </cell>
          <cell r="AH710">
            <v>0</v>
          </cell>
          <cell r="AI710">
            <v>0</v>
          </cell>
        </row>
        <row r="711">
          <cell r="A711" t="str">
            <v>2CL</v>
          </cell>
          <cell r="B711" t="str">
            <v>2L3</v>
          </cell>
          <cell r="C711" t="str">
            <v>1876003980</v>
          </cell>
          <cell r="D711" t="str">
            <v>BZWZ09</v>
          </cell>
          <cell r="E711" t="str">
            <v>A</v>
          </cell>
          <cell r="F711" t="str">
            <v>JY</v>
          </cell>
          <cell r="G711">
            <v>508</v>
          </cell>
          <cell r="H711">
            <v>670</v>
          </cell>
          <cell r="I711" t="str">
            <v>1</v>
          </cell>
          <cell r="L711" t="str">
            <v>3</v>
          </cell>
          <cell r="M711" t="str">
            <v>O</v>
          </cell>
          <cell r="N711" t="str">
            <v>SDS</v>
          </cell>
          <cell r="O711" t="str">
            <v>SDS</v>
          </cell>
          <cell r="P711" t="str">
            <v>-</v>
          </cell>
          <cell r="Q711" t="str">
            <v>ｸﾞﾗﾝﾋﾞｱ･ﾚｼﾞｱｽ</v>
          </cell>
          <cell r="R711" t="str">
            <v>ｸﾞﾗﾝﾋﾞｱ･ﾚｼﾞｱｽ</v>
          </cell>
          <cell r="S711">
            <v>400</v>
          </cell>
          <cell r="T711">
            <v>300</v>
          </cell>
          <cell r="U711">
            <v>400</v>
          </cell>
          <cell r="V711">
            <v>400</v>
          </cell>
          <cell r="W711">
            <v>200</v>
          </cell>
          <cell r="X711">
            <v>300</v>
          </cell>
          <cell r="Y711">
            <v>2000</v>
          </cell>
          <cell r="Z711">
            <v>2000</v>
          </cell>
          <cell r="AA711">
            <v>1000</v>
          </cell>
          <cell r="AB711" t="str">
            <v>1</v>
          </cell>
          <cell r="AC711">
            <v>12.02</v>
          </cell>
          <cell r="AD711">
            <v>111.25</v>
          </cell>
          <cell r="AE711">
            <v>0</v>
          </cell>
          <cell r="AF711">
            <v>0</v>
          </cell>
          <cell r="AH711">
            <v>0</v>
          </cell>
          <cell r="AI711">
            <v>0</v>
          </cell>
        </row>
        <row r="712">
          <cell r="A712" t="str">
            <v>2CL</v>
          </cell>
          <cell r="B712" t="str">
            <v>2L3</v>
          </cell>
          <cell r="C712" t="str">
            <v>1876003990</v>
          </cell>
          <cell r="D712" t="str">
            <v>BZWZ09</v>
          </cell>
          <cell r="E712" t="str">
            <v>A</v>
          </cell>
          <cell r="F712" t="str">
            <v>JY</v>
          </cell>
          <cell r="G712">
            <v>507</v>
          </cell>
          <cell r="H712">
            <v>670</v>
          </cell>
          <cell r="I712" t="str">
            <v>1</v>
          </cell>
          <cell r="L712" t="str">
            <v>3</v>
          </cell>
          <cell r="M712" t="str">
            <v>O</v>
          </cell>
          <cell r="N712" t="str">
            <v>SDS</v>
          </cell>
          <cell r="O712" t="str">
            <v>SDS</v>
          </cell>
          <cell r="P712" t="str">
            <v>-</v>
          </cell>
          <cell r="Q712" t="str">
            <v>ｸﾞﾗﾝﾋﾞｱ･ﾚｼﾞｱｽ</v>
          </cell>
          <cell r="R712" t="str">
            <v>ｸﾞﾗﾝﾋﾞｱ･ﾚｼﾞｱｽ</v>
          </cell>
          <cell r="S712">
            <v>400</v>
          </cell>
          <cell r="T712">
            <v>300</v>
          </cell>
          <cell r="U712">
            <v>400</v>
          </cell>
          <cell r="V712">
            <v>400</v>
          </cell>
          <cell r="W712">
            <v>200</v>
          </cell>
          <cell r="X712">
            <v>300</v>
          </cell>
          <cell r="Y712">
            <v>2000</v>
          </cell>
          <cell r="Z712">
            <v>2000</v>
          </cell>
          <cell r="AA712">
            <v>1000</v>
          </cell>
          <cell r="AB712" t="str">
            <v>1</v>
          </cell>
          <cell r="AC712">
            <v>12.02</v>
          </cell>
          <cell r="AD712">
            <v>111.53</v>
          </cell>
          <cell r="AE712">
            <v>0</v>
          </cell>
          <cell r="AF712">
            <v>0</v>
          </cell>
          <cell r="AH712">
            <v>0</v>
          </cell>
          <cell r="AI712">
            <v>0</v>
          </cell>
        </row>
        <row r="713">
          <cell r="A713" t="str">
            <v>2CL</v>
          </cell>
          <cell r="B713" t="str">
            <v>2L3</v>
          </cell>
          <cell r="C713" t="str">
            <v>1876003990</v>
          </cell>
          <cell r="D713" t="str">
            <v>AZAA01</v>
          </cell>
          <cell r="E713" t="str">
            <v>A</v>
          </cell>
          <cell r="F713" t="str">
            <v>JY</v>
          </cell>
          <cell r="G713">
            <v>507</v>
          </cell>
          <cell r="H713">
            <v>507</v>
          </cell>
          <cell r="I713" t="str">
            <v>1</v>
          </cell>
          <cell r="L713" t="str">
            <v>3</v>
          </cell>
          <cell r="M713" t="str">
            <v>O</v>
          </cell>
          <cell r="N713" t="str">
            <v>SDS</v>
          </cell>
          <cell r="O713" t="str">
            <v>SDS</v>
          </cell>
          <cell r="P713" t="str">
            <v>-</v>
          </cell>
          <cell r="Q713" t="str">
            <v>ｸﾞﾗﾝﾋﾞｱ･ﾚｼﾞｱｽ</v>
          </cell>
          <cell r="R713" t="str">
            <v>ｸﾞﾗﾝﾋﾞｱ･ﾚｼﾞｱｽ</v>
          </cell>
          <cell r="S713">
            <v>1495</v>
          </cell>
          <cell r="T713">
            <v>1599</v>
          </cell>
          <cell r="U713">
            <v>1865</v>
          </cell>
          <cell r="V713">
            <v>1695</v>
          </cell>
          <cell r="W713">
            <v>1524</v>
          </cell>
          <cell r="X713">
            <v>1822</v>
          </cell>
          <cell r="Y713">
            <v>10000</v>
          </cell>
          <cell r="Z713">
            <v>8900</v>
          </cell>
          <cell r="AA713">
            <v>17000</v>
          </cell>
          <cell r="AB713" t="str">
            <v>1</v>
          </cell>
          <cell r="AC713">
            <v>12.02</v>
          </cell>
          <cell r="AD713">
            <v>111.53</v>
          </cell>
          <cell r="AE713">
            <v>0</v>
          </cell>
          <cell r="AF713">
            <v>0</v>
          </cell>
          <cell r="AH713">
            <v>0</v>
          </cell>
          <cell r="AI713">
            <v>0</v>
          </cell>
        </row>
        <row r="714">
          <cell r="A714" t="str">
            <v>2CL</v>
          </cell>
          <cell r="B714" t="str">
            <v>2L3</v>
          </cell>
          <cell r="C714" t="str">
            <v>1876004000</v>
          </cell>
          <cell r="D714" t="str">
            <v>EZAE01</v>
          </cell>
          <cell r="E714" t="str">
            <v>A</v>
          </cell>
          <cell r="F714" t="str">
            <v>JY</v>
          </cell>
          <cell r="G714">
            <v>625</v>
          </cell>
          <cell r="H714">
            <v>625</v>
          </cell>
          <cell r="I714" t="str">
            <v>1</v>
          </cell>
          <cell r="L714" t="str">
            <v>3</v>
          </cell>
          <cell r="M714" t="str">
            <v>O</v>
          </cell>
          <cell r="N714" t="str">
            <v>SDS</v>
          </cell>
          <cell r="O714" t="str">
            <v>SDS</v>
          </cell>
          <cell r="P714" t="str">
            <v>-</v>
          </cell>
          <cell r="Q714" t="str">
            <v>ﾃﾞﾘｶｽﾍﾟｰｽ</v>
          </cell>
          <cell r="R714" t="str">
            <v>ﾃﾞﾘｶ</v>
          </cell>
          <cell r="S714">
            <v>278</v>
          </cell>
          <cell r="T714">
            <v>244</v>
          </cell>
          <cell r="U714">
            <v>375</v>
          </cell>
          <cell r="V714">
            <v>414</v>
          </cell>
          <cell r="W714">
            <v>234</v>
          </cell>
          <cell r="X714">
            <v>389</v>
          </cell>
          <cell r="Y714">
            <v>1934</v>
          </cell>
          <cell r="Z714">
            <v>1574</v>
          </cell>
          <cell r="AA714">
            <v>3030</v>
          </cell>
          <cell r="AB714" t="str">
            <v>1</v>
          </cell>
          <cell r="AC714">
            <v>1.75</v>
          </cell>
          <cell r="AD714">
            <v>141.63999999999999</v>
          </cell>
          <cell r="AE714">
            <v>0</v>
          </cell>
          <cell r="AF714">
            <v>0</v>
          </cell>
          <cell r="AH714">
            <v>0</v>
          </cell>
          <cell r="AI714">
            <v>0</v>
          </cell>
        </row>
        <row r="715">
          <cell r="A715" t="str">
            <v>2CL</v>
          </cell>
          <cell r="B715" t="str">
            <v>2L3</v>
          </cell>
          <cell r="C715" t="str">
            <v>1876004040</v>
          </cell>
          <cell r="D715" t="str">
            <v>AZAA01</v>
          </cell>
          <cell r="E715" t="str">
            <v>A</v>
          </cell>
          <cell r="F715" t="str">
            <v>JY</v>
          </cell>
          <cell r="G715">
            <v>486</v>
          </cell>
          <cell r="H715">
            <v>486</v>
          </cell>
          <cell r="I715" t="str">
            <v>1</v>
          </cell>
          <cell r="L715" t="str">
            <v>3</v>
          </cell>
          <cell r="M715" t="str">
            <v>O</v>
          </cell>
          <cell r="N715" t="str">
            <v>SAS</v>
          </cell>
          <cell r="O715" t="str">
            <v>SAS</v>
          </cell>
          <cell r="P715" t="str">
            <v>-</v>
          </cell>
          <cell r="Q715" t="str">
            <v>ｳﾞｨｯﾂ3DR</v>
          </cell>
          <cell r="R715" t="str">
            <v>NBC</v>
          </cell>
          <cell r="S715">
            <v>2251</v>
          </cell>
          <cell r="T715">
            <v>2359</v>
          </cell>
          <cell r="U715">
            <v>2939</v>
          </cell>
          <cell r="V715">
            <v>2637</v>
          </cell>
          <cell r="W715">
            <v>1306</v>
          </cell>
          <cell r="X715">
            <v>175</v>
          </cell>
          <cell r="Y715">
            <v>11667</v>
          </cell>
          <cell r="Z715">
            <v>0</v>
          </cell>
          <cell r="AA715">
            <v>0</v>
          </cell>
          <cell r="AB715" t="str">
            <v>1</v>
          </cell>
          <cell r="AC715">
            <v>12.01</v>
          </cell>
          <cell r="AD715">
            <v>150.04</v>
          </cell>
          <cell r="AE715">
            <v>0</v>
          </cell>
          <cell r="AF715">
            <v>0</v>
          </cell>
          <cell r="AH715">
            <v>0</v>
          </cell>
          <cell r="AI715">
            <v>0</v>
          </cell>
        </row>
        <row r="716">
          <cell r="A716" t="str">
            <v>2CL</v>
          </cell>
          <cell r="B716" t="str">
            <v>2L3</v>
          </cell>
          <cell r="C716" t="str">
            <v>1876004050</v>
          </cell>
          <cell r="D716" t="str">
            <v>AZAA01</v>
          </cell>
          <cell r="E716" t="str">
            <v>A</v>
          </cell>
          <cell r="F716" t="str">
            <v>JY</v>
          </cell>
          <cell r="G716">
            <v>486</v>
          </cell>
          <cell r="H716">
            <v>486</v>
          </cell>
          <cell r="I716" t="str">
            <v>1</v>
          </cell>
          <cell r="L716" t="str">
            <v>3</v>
          </cell>
          <cell r="M716" t="str">
            <v>O</v>
          </cell>
          <cell r="N716" t="str">
            <v>SAS</v>
          </cell>
          <cell r="O716" t="str">
            <v>SAS</v>
          </cell>
          <cell r="P716" t="str">
            <v>-</v>
          </cell>
          <cell r="Q716" t="str">
            <v>ｳﾞｨｯﾂ3DR</v>
          </cell>
          <cell r="R716" t="str">
            <v>NBC</v>
          </cell>
          <cell r="S716">
            <v>2251</v>
          </cell>
          <cell r="T716">
            <v>2359</v>
          </cell>
          <cell r="U716">
            <v>2939</v>
          </cell>
          <cell r="V716">
            <v>2637</v>
          </cell>
          <cell r="W716">
            <v>1306</v>
          </cell>
          <cell r="X716">
            <v>175</v>
          </cell>
          <cell r="Y716">
            <v>11667</v>
          </cell>
          <cell r="Z716">
            <v>0</v>
          </cell>
          <cell r="AA716">
            <v>0</v>
          </cell>
          <cell r="AB716" t="str">
            <v>1</v>
          </cell>
          <cell r="AC716">
            <v>12.01</v>
          </cell>
          <cell r="AD716">
            <v>121.49</v>
          </cell>
          <cell r="AE716">
            <v>0</v>
          </cell>
          <cell r="AF716">
            <v>0</v>
          </cell>
          <cell r="AH716">
            <v>0</v>
          </cell>
          <cell r="AI716">
            <v>0</v>
          </cell>
        </row>
        <row r="717">
          <cell r="A717" t="str">
            <v>2CL</v>
          </cell>
          <cell r="B717" t="str">
            <v>2L3</v>
          </cell>
          <cell r="C717" t="str">
            <v>1876004060</v>
          </cell>
          <cell r="D717" t="str">
            <v>AZAA01</v>
          </cell>
          <cell r="E717" t="str">
            <v>A</v>
          </cell>
          <cell r="F717" t="str">
            <v>JY</v>
          </cell>
          <cell r="G717">
            <v>516</v>
          </cell>
          <cell r="H717">
            <v>516</v>
          </cell>
          <cell r="I717" t="str">
            <v>1</v>
          </cell>
          <cell r="L717" t="str">
            <v>3</v>
          </cell>
          <cell r="M717" t="str">
            <v>O</v>
          </cell>
          <cell r="N717" t="str">
            <v>SDS</v>
          </cell>
          <cell r="O717" t="str">
            <v>SDS</v>
          </cell>
          <cell r="P717" t="str">
            <v>-</v>
          </cell>
          <cell r="Q717" t="str">
            <v>ﾏｰｸ2,ｸﾗｳﾝ</v>
          </cell>
          <cell r="R717" t="str">
            <v>ﾏｰｸ2</v>
          </cell>
          <cell r="S717">
            <v>369</v>
          </cell>
          <cell r="T717">
            <v>409</v>
          </cell>
          <cell r="U717">
            <v>470</v>
          </cell>
          <cell r="V717">
            <v>430</v>
          </cell>
          <cell r="W717">
            <v>385</v>
          </cell>
          <cell r="X717">
            <v>419</v>
          </cell>
          <cell r="Y717">
            <v>2482</v>
          </cell>
          <cell r="Z717">
            <v>1896</v>
          </cell>
          <cell r="AA717">
            <v>3142</v>
          </cell>
          <cell r="AB717" t="str">
            <v>1</v>
          </cell>
          <cell r="AC717">
            <v>1.75</v>
          </cell>
          <cell r="AD717">
            <v>172.08</v>
          </cell>
          <cell r="AE717">
            <v>0</v>
          </cell>
          <cell r="AF717">
            <v>0</v>
          </cell>
          <cell r="AH717">
            <v>0</v>
          </cell>
          <cell r="AI717">
            <v>0</v>
          </cell>
        </row>
        <row r="718">
          <cell r="A718" t="str">
            <v>2CL</v>
          </cell>
          <cell r="B718" t="str">
            <v>2L3</v>
          </cell>
          <cell r="C718" t="str">
            <v>1876004070</v>
          </cell>
          <cell r="D718" t="str">
            <v>AZAA01</v>
          </cell>
          <cell r="E718" t="str">
            <v>A</v>
          </cell>
          <cell r="F718" t="str">
            <v>JY</v>
          </cell>
          <cell r="G718">
            <v>521</v>
          </cell>
          <cell r="H718">
            <v>521</v>
          </cell>
          <cell r="I718" t="str">
            <v>1</v>
          </cell>
          <cell r="L718" t="str">
            <v>3</v>
          </cell>
          <cell r="M718" t="str">
            <v>O</v>
          </cell>
          <cell r="N718" t="str">
            <v>SDS</v>
          </cell>
          <cell r="O718" t="str">
            <v>SDS</v>
          </cell>
          <cell r="P718" t="str">
            <v>-</v>
          </cell>
          <cell r="Q718" t="str">
            <v>ﾏｰｸ2,ｸﾗｳﾝ</v>
          </cell>
          <cell r="R718" t="str">
            <v>ﾏｰｸ2</v>
          </cell>
          <cell r="S718">
            <v>369</v>
          </cell>
          <cell r="T718">
            <v>409</v>
          </cell>
          <cell r="U718">
            <v>470</v>
          </cell>
          <cell r="V718">
            <v>430</v>
          </cell>
          <cell r="W718">
            <v>385</v>
          </cell>
          <cell r="X718">
            <v>419</v>
          </cell>
          <cell r="Y718">
            <v>2482</v>
          </cell>
          <cell r="Z718">
            <v>1896</v>
          </cell>
          <cell r="AA718">
            <v>3142</v>
          </cell>
          <cell r="AB718" t="str">
            <v>1</v>
          </cell>
          <cell r="AC718">
            <v>1.75</v>
          </cell>
          <cell r="AD718">
            <v>203.34</v>
          </cell>
          <cell r="AE718">
            <v>0</v>
          </cell>
          <cell r="AF718">
            <v>0</v>
          </cell>
          <cell r="AH718">
            <v>0</v>
          </cell>
          <cell r="AI718">
            <v>0</v>
          </cell>
        </row>
        <row r="719">
          <cell r="A719" t="str">
            <v>2CL</v>
          </cell>
          <cell r="B719" t="str">
            <v>2L3</v>
          </cell>
          <cell r="C719" t="str">
            <v>1876004110</v>
          </cell>
          <cell r="D719" t="str">
            <v>BZAE01</v>
          </cell>
          <cell r="E719" t="str">
            <v>A</v>
          </cell>
          <cell r="F719" t="str">
            <v>JY</v>
          </cell>
          <cell r="G719">
            <v>650</v>
          </cell>
          <cell r="H719">
            <v>650</v>
          </cell>
          <cell r="I719" t="str">
            <v>1</v>
          </cell>
          <cell r="L719" t="str">
            <v>3</v>
          </cell>
          <cell r="M719" t="str">
            <v>O</v>
          </cell>
          <cell r="N719" t="str">
            <v>SDS</v>
          </cell>
          <cell r="O719" t="str">
            <v>SDS</v>
          </cell>
          <cell r="P719" t="str">
            <v>-</v>
          </cell>
          <cell r="Q719" t="str">
            <v>ﾁｬﾚﾝｼﾞｬｰ</v>
          </cell>
          <cell r="R719" t="str">
            <v>ﾁｬﾚﾝｼﾞｬｰ</v>
          </cell>
          <cell r="S719">
            <v>956</v>
          </cell>
          <cell r="T719">
            <v>841</v>
          </cell>
          <cell r="U719">
            <v>1286</v>
          </cell>
          <cell r="V719">
            <v>1419</v>
          </cell>
          <cell r="W719">
            <v>806</v>
          </cell>
          <cell r="X719">
            <v>1346</v>
          </cell>
          <cell r="Y719">
            <v>6654</v>
          </cell>
          <cell r="Z719">
            <v>5948</v>
          </cell>
          <cell r="AA719">
            <v>9496</v>
          </cell>
          <cell r="AB719" t="str">
            <v>1</v>
          </cell>
          <cell r="AC719">
            <v>12.01</v>
          </cell>
          <cell r="AD719">
            <v>98.9</v>
          </cell>
          <cell r="AE719">
            <v>0</v>
          </cell>
          <cell r="AF719">
            <v>0</v>
          </cell>
          <cell r="AH719">
            <v>0</v>
          </cell>
          <cell r="AI719">
            <v>0</v>
          </cell>
        </row>
        <row r="720">
          <cell r="A720" t="str">
            <v>2CL</v>
          </cell>
          <cell r="B720" t="str">
            <v>2L3</v>
          </cell>
          <cell r="C720" t="str">
            <v>1876004160</v>
          </cell>
          <cell r="D720" t="str">
            <v>BZAJ01</v>
          </cell>
          <cell r="E720" t="str">
            <v>A</v>
          </cell>
          <cell r="F720" t="str">
            <v>JY</v>
          </cell>
          <cell r="G720">
            <v>790</v>
          </cell>
          <cell r="H720">
            <v>790</v>
          </cell>
          <cell r="I720" t="str">
            <v>1</v>
          </cell>
          <cell r="L720" t="str">
            <v>3</v>
          </cell>
          <cell r="M720" t="str">
            <v>O</v>
          </cell>
          <cell r="N720" t="str">
            <v>SDS</v>
          </cell>
          <cell r="O720" t="str">
            <v>SDS</v>
          </cell>
          <cell r="P720" t="str">
            <v>-</v>
          </cell>
          <cell r="Q720" t="str">
            <v>S5A</v>
          </cell>
          <cell r="R720" t="str">
            <v>ｼﾋﾞｯｸ</v>
          </cell>
          <cell r="S720">
            <v>2089</v>
          </cell>
          <cell r="T720">
            <v>1673</v>
          </cell>
          <cell r="U720">
            <v>2046</v>
          </cell>
          <cell r="V720">
            <v>1948</v>
          </cell>
          <cell r="W720">
            <v>1647</v>
          </cell>
          <cell r="X720">
            <v>654</v>
          </cell>
          <cell r="Y720">
            <v>10057</v>
          </cell>
          <cell r="Z720">
            <v>1947</v>
          </cell>
          <cell r="AA720">
            <v>0</v>
          </cell>
          <cell r="AB720" t="str">
            <v>1</v>
          </cell>
          <cell r="AC720">
            <v>1.75</v>
          </cell>
          <cell r="AD720">
            <v>162.36000000000001</v>
          </cell>
          <cell r="AE720">
            <v>0</v>
          </cell>
          <cell r="AF720">
            <v>0</v>
          </cell>
          <cell r="AH720">
            <v>0</v>
          </cell>
          <cell r="AI720">
            <v>0</v>
          </cell>
        </row>
        <row r="721">
          <cell r="A721" t="str">
            <v>2CL</v>
          </cell>
          <cell r="B721" t="str">
            <v>2L3</v>
          </cell>
          <cell r="C721" t="str">
            <v>1876004170</v>
          </cell>
          <cell r="D721" t="str">
            <v>BZAJ01</v>
          </cell>
          <cell r="E721" t="str">
            <v>A</v>
          </cell>
          <cell r="F721" t="str">
            <v>JY</v>
          </cell>
          <cell r="G721">
            <v>790</v>
          </cell>
          <cell r="H721">
            <v>790</v>
          </cell>
          <cell r="I721" t="str">
            <v>1</v>
          </cell>
          <cell r="L721" t="str">
            <v>3</v>
          </cell>
          <cell r="M721" t="str">
            <v>O</v>
          </cell>
          <cell r="N721" t="str">
            <v>SDS</v>
          </cell>
          <cell r="O721" t="str">
            <v>SDS</v>
          </cell>
          <cell r="P721" t="str">
            <v>-</v>
          </cell>
          <cell r="Q721" t="str">
            <v>S5A</v>
          </cell>
          <cell r="R721" t="str">
            <v>ｼﾋﾞｯｸ</v>
          </cell>
          <cell r="S721">
            <v>2089</v>
          </cell>
          <cell r="T721">
            <v>1673</v>
          </cell>
          <cell r="U721">
            <v>2046</v>
          </cell>
          <cell r="V721">
            <v>1948</v>
          </cell>
          <cell r="W721">
            <v>1647</v>
          </cell>
          <cell r="X721">
            <v>654</v>
          </cell>
          <cell r="Y721">
            <v>10057</v>
          </cell>
          <cell r="Z721">
            <v>1947</v>
          </cell>
          <cell r="AA721">
            <v>0</v>
          </cell>
          <cell r="AB721" t="str">
            <v>1</v>
          </cell>
          <cell r="AC721">
            <v>1.75</v>
          </cell>
          <cell r="AD721">
            <v>162.36000000000001</v>
          </cell>
          <cell r="AE721">
            <v>0</v>
          </cell>
          <cell r="AF721">
            <v>0</v>
          </cell>
          <cell r="AH721">
            <v>0</v>
          </cell>
          <cell r="AI721">
            <v>0</v>
          </cell>
        </row>
        <row r="722">
          <cell r="A722" t="str">
            <v>2CL</v>
          </cell>
          <cell r="B722" t="str">
            <v>2L3</v>
          </cell>
          <cell r="C722" t="str">
            <v>1876004200</v>
          </cell>
          <cell r="D722" t="str">
            <v>AZAA01</v>
          </cell>
          <cell r="E722" t="str">
            <v>A</v>
          </cell>
          <cell r="F722" t="str">
            <v>JY</v>
          </cell>
          <cell r="G722">
            <v>534</v>
          </cell>
          <cell r="H722">
            <v>534</v>
          </cell>
          <cell r="I722" t="str">
            <v>1</v>
          </cell>
          <cell r="L722" t="str">
            <v>3</v>
          </cell>
          <cell r="M722" t="str">
            <v>O</v>
          </cell>
          <cell r="N722" t="str">
            <v>SDS</v>
          </cell>
          <cell r="O722" t="str">
            <v>SDS</v>
          </cell>
          <cell r="P722" t="str">
            <v>-</v>
          </cell>
          <cell r="Q722" t="str">
            <v>RAV4 ﾏﾙﾏ</v>
          </cell>
          <cell r="R722" t="str">
            <v>RAV4</v>
          </cell>
          <cell r="S722">
            <v>2851</v>
          </cell>
          <cell r="T722">
            <v>3215</v>
          </cell>
          <cell r="U722">
            <v>3780</v>
          </cell>
          <cell r="V722">
            <v>3310</v>
          </cell>
          <cell r="W722">
            <v>2171</v>
          </cell>
          <cell r="X722">
            <v>2430</v>
          </cell>
          <cell r="Y722">
            <v>17757</v>
          </cell>
          <cell r="Z722">
            <v>2290</v>
          </cell>
          <cell r="AA722">
            <v>0</v>
          </cell>
          <cell r="AB722" t="str">
            <v>1</v>
          </cell>
          <cell r="AC722">
            <v>1.75</v>
          </cell>
          <cell r="AD722">
            <v>172.75</v>
          </cell>
          <cell r="AE722">
            <v>0</v>
          </cell>
          <cell r="AF722">
            <v>0</v>
          </cell>
          <cell r="AH722">
            <v>0</v>
          </cell>
          <cell r="AI722">
            <v>0</v>
          </cell>
        </row>
        <row r="723">
          <cell r="A723" t="str">
            <v>2CL</v>
          </cell>
          <cell r="B723" t="str">
            <v>2L3</v>
          </cell>
          <cell r="C723" t="str">
            <v>1876004210</v>
          </cell>
          <cell r="D723" t="str">
            <v>AZAA01</v>
          </cell>
          <cell r="E723" t="str">
            <v>A</v>
          </cell>
          <cell r="F723" t="str">
            <v>JY</v>
          </cell>
          <cell r="G723">
            <v>540</v>
          </cell>
          <cell r="H723">
            <v>540</v>
          </cell>
          <cell r="I723" t="str">
            <v>1</v>
          </cell>
          <cell r="L723" t="str">
            <v>3</v>
          </cell>
          <cell r="M723" t="str">
            <v>O</v>
          </cell>
          <cell r="N723" t="str">
            <v>SDS</v>
          </cell>
          <cell r="O723" t="str">
            <v>SDS</v>
          </cell>
          <cell r="P723" t="str">
            <v>-</v>
          </cell>
          <cell r="Q723" t="str">
            <v>RAV4 ﾏﾙﾏ</v>
          </cell>
          <cell r="R723" t="str">
            <v>RAV4</v>
          </cell>
          <cell r="S723">
            <v>2851</v>
          </cell>
          <cell r="T723">
            <v>3215</v>
          </cell>
          <cell r="U723">
            <v>3780</v>
          </cell>
          <cell r="V723">
            <v>3310</v>
          </cell>
          <cell r="W723">
            <v>2171</v>
          </cell>
          <cell r="X723">
            <v>2430</v>
          </cell>
          <cell r="Y723">
            <v>17757</v>
          </cell>
          <cell r="Z723">
            <v>2290</v>
          </cell>
          <cell r="AA723">
            <v>0</v>
          </cell>
          <cell r="AB723" t="str">
            <v>1</v>
          </cell>
          <cell r="AC723">
            <v>1.75</v>
          </cell>
          <cell r="AD723">
            <v>178.53</v>
          </cell>
          <cell r="AE723">
            <v>0</v>
          </cell>
          <cell r="AF723">
            <v>0</v>
          </cell>
          <cell r="AH723">
            <v>0</v>
          </cell>
          <cell r="AI723">
            <v>0</v>
          </cell>
        </row>
        <row r="724">
          <cell r="A724" t="str">
            <v>2CL</v>
          </cell>
          <cell r="B724" t="str">
            <v>2L3</v>
          </cell>
          <cell r="C724" t="str">
            <v>1876004290</v>
          </cell>
          <cell r="D724" t="str">
            <v>AZAA01</v>
          </cell>
          <cell r="E724" t="str">
            <v>A</v>
          </cell>
          <cell r="F724" t="str">
            <v>JY</v>
          </cell>
          <cell r="G724">
            <v>507</v>
          </cell>
          <cell r="H724">
            <v>507</v>
          </cell>
          <cell r="I724" t="str">
            <v>1</v>
          </cell>
          <cell r="L724" t="str">
            <v>3</v>
          </cell>
          <cell r="M724" t="str">
            <v>O</v>
          </cell>
          <cell r="N724" t="str">
            <v>SDS</v>
          </cell>
          <cell r="O724" t="str">
            <v>SDS</v>
          </cell>
          <cell r="P724" t="str">
            <v>-</v>
          </cell>
          <cell r="Q724" t="str">
            <v>ｱﾙﾃｯﾂｧ</v>
          </cell>
          <cell r="R724" t="str">
            <v>ｱﾙﾃｯﾂｧ</v>
          </cell>
          <cell r="S724">
            <v>1022</v>
          </cell>
          <cell r="T724">
            <v>1259</v>
          </cell>
          <cell r="U724">
            <v>1448</v>
          </cell>
          <cell r="V724">
            <v>1316</v>
          </cell>
          <cell r="W724">
            <v>0</v>
          </cell>
          <cell r="X724">
            <v>0</v>
          </cell>
          <cell r="Y724">
            <v>5045</v>
          </cell>
          <cell r="Z724">
            <v>0</v>
          </cell>
          <cell r="AA724">
            <v>0</v>
          </cell>
          <cell r="AB724" t="str">
            <v>1</v>
          </cell>
          <cell r="AC724">
            <v>12.01</v>
          </cell>
          <cell r="AD724">
            <v>152.55000000000001</v>
          </cell>
          <cell r="AE724">
            <v>0</v>
          </cell>
          <cell r="AF724">
            <v>0</v>
          </cell>
          <cell r="AH724">
            <v>0</v>
          </cell>
          <cell r="AI724">
            <v>0</v>
          </cell>
        </row>
        <row r="725">
          <cell r="A725" t="str">
            <v>2CL</v>
          </cell>
          <cell r="B725" t="str">
            <v>2L3</v>
          </cell>
          <cell r="C725" t="str">
            <v>1876004340</v>
          </cell>
          <cell r="D725" t="str">
            <v>AZAA01</v>
          </cell>
          <cell r="E725" t="str">
            <v>A</v>
          </cell>
          <cell r="F725" t="str">
            <v>JY</v>
          </cell>
          <cell r="G725">
            <v>513</v>
          </cell>
          <cell r="H725">
            <v>513</v>
          </cell>
          <cell r="I725" t="str">
            <v>1</v>
          </cell>
          <cell r="L725" t="str">
            <v>3</v>
          </cell>
          <cell r="M725" t="str">
            <v>O</v>
          </cell>
          <cell r="N725" t="str">
            <v>SDS</v>
          </cell>
          <cell r="O725" t="str">
            <v>SDS</v>
          </cell>
          <cell r="P725" t="str">
            <v>-</v>
          </cell>
          <cell r="Q725" t="str">
            <v>ｶﾛｰﾗ(国内)</v>
          </cell>
          <cell r="R725" t="str">
            <v>ｶﾛｰﾗ</v>
          </cell>
          <cell r="S725">
            <v>29206</v>
          </cell>
          <cell r="T725">
            <v>32811</v>
          </cell>
          <cell r="U725">
            <v>32702</v>
          </cell>
          <cell r="V725">
            <v>29912</v>
          </cell>
          <cell r="W725">
            <v>30718</v>
          </cell>
          <cell r="X725">
            <v>34638</v>
          </cell>
          <cell r="Y725">
            <v>189987</v>
          </cell>
          <cell r="Z725">
            <v>176250</v>
          </cell>
          <cell r="AA725">
            <v>203485</v>
          </cell>
          <cell r="AB725" t="str">
            <v>1</v>
          </cell>
          <cell r="AC725">
            <v>12.02</v>
          </cell>
          <cell r="AD725">
            <v>113.68</v>
          </cell>
          <cell r="AE725">
            <v>0</v>
          </cell>
          <cell r="AF725">
            <v>0</v>
          </cell>
          <cell r="AH725">
            <v>0</v>
          </cell>
          <cell r="AI725">
            <v>0</v>
          </cell>
        </row>
        <row r="726">
          <cell r="A726" t="str">
            <v>2CL</v>
          </cell>
          <cell r="B726" t="str">
            <v>2L3</v>
          </cell>
          <cell r="C726" t="str">
            <v>1876004350</v>
          </cell>
          <cell r="D726" t="str">
            <v>AZAA01</v>
          </cell>
          <cell r="E726" t="str">
            <v>A</v>
          </cell>
          <cell r="F726" t="str">
            <v>JY</v>
          </cell>
          <cell r="G726">
            <v>508</v>
          </cell>
          <cell r="H726">
            <v>508</v>
          </cell>
          <cell r="I726" t="str">
            <v>1</v>
          </cell>
          <cell r="L726" t="str">
            <v>3</v>
          </cell>
          <cell r="M726" t="str">
            <v>O</v>
          </cell>
          <cell r="N726" t="str">
            <v>SDS</v>
          </cell>
          <cell r="O726" t="str">
            <v>SDS</v>
          </cell>
          <cell r="P726" t="str">
            <v>-</v>
          </cell>
          <cell r="Q726" t="str">
            <v>ｶﾛｰﾗ(国内)</v>
          </cell>
          <cell r="R726" t="str">
            <v>ｶﾛｰﾗ</v>
          </cell>
          <cell r="S726">
            <v>25916</v>
          </cell>
          <cell r="T726">
            <v>29847</v>
          </cell>
          <cell r="U726">
            <v>28749</v>
          </cell>
          <cell r="V726">
            <v>26755</v>
          </cell>
          <cell r="W726">
            <v>27255</v>
          </cell>
          <cell r="X726">
            <v>31352</v>
          </cell>
          <cell r="Y726">
            <v>169874</v>
          </cell>
          <cell r="Z726">
            <v>161798</v>
          </cell>
          <cell r="AA726">
            <v>184766</v>
          </cell>
          <cell r="AB726" t="str">
            <v>1</v>
          </cell>
          <cell r="AC726">
            <v>12.02</v>
          </cell>
          <cell r="AD726">
            <v>112.8</v>
          </cell>
          <cell r="AE726">
            <v>0</v>
          </cell>
          <cell r="AF726">
            <v>0</v>
          </cell>
          <cell r="AH726">
            <v>0</v>
          </cell>
          <cell r="AI726">
            <v>0</v>
          </cell>
        </row>
        <row r="727">
          <cell r="A727" t="str">
            <v>2CL</v>
          </cell>
          <cell r="B727" t="str">
            <v>2L3</v>
          </cell>
          <cell r="C727" t="str">
            <v>1876004390</v>
          </cell>
          <cell r="D727" t="str">
            <v>EZAF01</v>
          </cell>
          <cell r="E727" t="str">
            <v>A</v>
          </cell>
          <cell r="F727" t="str">
            <v>JY</v>
          </cell>
          <cell r="G727">
            <v>828</v>
          </cell>
          <cell r="H727">
            <v>828</v>
          </cell>
          <cell r="I727" t="str">
            <v>1</v>
          </cell>
          <cell r="L727" t="str">
            <v>3</v>
          </cell>
          <cell r="M727" t="str">
            <v>O</v>
          </cell>
          <cell r="N727" t="str">
            <v>SDS</v>
          </cell>
          <cell r="O727" t="str">
            <v>SDS</v>
          </cell>
          <cell r="P727" t="str">
            <v>-</v>
          </cell>
          <cell r="Q727" t="str">
            <v>ﾛｰﾄﾞｽﾀｰ</v>
          </cell>
          <cell r="R727" t="str">
            <v>ﾛｰﾄﾞｽﾀｰ</v>
          </cell>
          <cell r="S727">
            <v>0</v>
          </cell>
          <cell r="T727">
            <v>1000</v>
          </cell>
          <cell r="U727">
            <v>1000</v>
          </cell>
          <cell r="V727">
            <v>1000</v>
          </cell>
          <cell r="W727">
            <v>0</v>
          </cell>
          <cell r="X727">
            <v>0</v>
          </cell>
          <cell r="Y727">
            <v>3000</v>
          </cell>
          <cell r="Z727">
            <v>0</v>
          </cell>
          <cell r="AA727">
            <v>0</v>
          </cell>
          <cell r="AB727" t="str">
            <v>1</v>
          </cell>
          <cell r="AC727">
            <v>1.75</v>
          </cell>
          <cell r="AD727">
            <v>149.24</v>
          </cell>
          <cell r="AE727">
            <v>0</v>
          </cell>
          <cell r="AF727">
            <v>0</v>
          </cell>
          <cell r="AH727">
            <v>0</v>
          </cell>
          <cell r="AI727">
            <v>0</v>
          </cell>
        </row>
        <row r="728">
          <cell r="A728" t="str">
            <v>2CL</v>
          </cell>
          <cell r="B728" t="str">
            <v>2L3</v>
          </cell>
          <cell r="C728" t="str">
            <v>1876004460</v>
          </cell>
          <cell r="D728" t="str">
            <v>AZAA01</v>
          </cell>
          <cell r="E728" t="str">
            <v>A</v>
          </cell>
          <cell r="F728" t="str">
            <v>JY</v>
          </cell>
          <cell r="G728">
            <v>504</v>
          </cell>
          <cell r="H728">
            <v>504</v>
          </cell>
          <cell r="I728" t="str">
            <v>1</v>
          </cell>
          <cell r="L728" t="str">
            <v>3</v>
          </cell>
          <cell r="M728" t="str">
            <v>O</v>
          </cell>
          <cell r="N728" t="str">
            <v>SAS</v>
          </cell>
          <cell r="O728" t="str">
            <v>SAS</v>
          </cell>
          <cell r="P728" t="str">
            <v>-</v>
          </cell>
          <cell r="Q728" t="str">
            <v>ｿｱﾗ(382N)</v>
          </cell>
          <cell r="R728" t="str">
            <v>ｿｱﾗ</v>
          </cell>
          <cell r="S728">
            <v>916</v>
          </cell>
          <cell r="T728">
            <v>1036</v>
          </cell>
          <cell r="U728">
            <v>1192</v>
          </cell>
          <cell r="V728">
            <v>1084</v>
          </cell>
          <cell r="W728">
            <v>1002</v>
          </cell>
          <cell r="X728">
            <v>1165</v>
          </cell>
          <cell r="Y728">
            <v>6395</v>
          </cell>
          <cell r="Z728">
            <v>5995</v>
          </cell>
          <cell r="AA728">
            <v>10595</v>
          </cell>
          <cell r="AB728" t="str">
            <v>1</v>
          </cell>
          <cell r="AC728">
            <v>1.75</v>
          </cell>
          <cell r="AD728">
            <v>180.73</v>
          </cell>
          <cell r="AE728">
            <v>0</v>
          </cell>
          <cell r="AF728">
            <v>0</v>
          </cell>
          <cell r="AH728">
            <v>0</v>
          </cell>
          <cell r="AI728">
            <v>0</v>
          </cell>
        </row>
        <row r="729">
          <cell r="A729" t="str">
            <v>2CL</v>
          </cell>
          <cell r="B729" t="str">
            <v>2L3</v>
          </cell>
          <cell r="C729" t="str">
            <v>1876004470</v>
          </cell>
          <cell r="D729" t="str">
            <v>AZAA01</v>
          </cell>
          <cell r="E729" t="str">
            <v>A</v>
          </cell>
          <cell r="F729" t="str">
            <v>JY</v>
          </cell>
          <cell r="G729">
            <v>504</v>
          </cell>
          <cell r="H729">
            <v>504</v>
          </cell>
          <cell r="I729" t="str">
            <v>1</v>
          </cell>
          <cell r="L729" t="str">
            <v>3</v>
          </cell>
          <cell r="M729" t="str">
            <v>O</v>
          </cell>
          <cell r="N729" t="str">
            <v>SAS</v>
          </cell>
          <cell r="O729" t="str">
            <v>SAS</v>
          </cell>
          <cell r="P729" t="str">
            <v>-</v>
          </cell>
          <cell r="Q729" t="str">
            <v>ｿｱﾗ(382N)</v>
          </cell>
          <cell r="R729" t="str">
            <v>ｿｱﾗ</v>
          </cell>
          <cell r="S729">
            <v>916</v>
          </cell>
          <cell r="T729">
            <v>1036</v>
          </cell>
          <cell r="U729">
            <v>1192</v>
          </cell>
          <cell r="V729">
            <v>1084</v>
          </cell>
          <cell r="W729">
            <v>1002</v>
          </cell>
          <cell r="X729">
            <v>1165</v>
          </cell>
          <cell r="Y729">
            <v>6395</v>
          </cell>
          <cell r="Z729">
            <v>5995</v>
          </cell>
          <cell r="AA729">
            <v>10595</v>
          </cell>
          <cell r="AB729" t="str">
            <v>1</v>
          </cell>
          <cell r="AC729">
            <v>1.75</v>
          </cell>
          <cell r="AD729">
            <v>152.18</v>
          </cell>
          <cell r="AE729">
            <v>0</v>
          </cell>
          <cell r="AF729">
            <v>0</v>
          </cell>
          <cell r="AH729">
            <v>0</v>
          </cell>
          <cell r="AI729">
            <v>0</v>
          </cell>
        </row>
        <row r="730">
          <cell r="A730" t="str">
            <v>2CL</v>
          </cell>
          <cell r="B730" t="str">
            <v>2L3</v>
          </cell>
          <cell r="C730" t="str">
            <v>1876004500</v>
          </cell>
          <cell r="D730" t="str">
            <v>CZAZ03</v>
          </cell>
          <cell r="E730" t="str">
            <v>A</v>
          </cell>
          <cell r="F730" t="str">
            <v>JY</v>
          </cell>
          <cell r="G730">
            <v>789</v>
          </cell>
          <cell r="H730">
            <v>751</v>
          </cell>
          <cell r="I730" t="str">
            <v>1</v>
          </cell>
          <cell r="L730" t="str">
            <v>3</v>
          </cell>
          <cell r="M730" t="str">
            <v>O</v>
          </cell>
          <cell r="N730" t="str">
            <v>SDS</v>
          </cell>
          <cell r="O730" t="str">
            <v>SDS</v>
          </cell>
          <cell r="P730" t="str">
            <v>-</v>
          </cell>
          <cell r="Q730" t="str">
            <v>ｼｰﾏ(172)</v>
          </cell>
          <cell r="R730" t="str">
            <v>ｼｰﾏ</v>
          </cell>
          <cell r="S730">
            <v>200</v>
          </cell>
          <cell r="T730">
            <v>200</v>
          </cell>
          <cell r="U730">
            <v>200</v>
          </cell>
          <cell r="V730">
            <v>200</v>
          </cell>
          <cell r="W730">
            <v>200</v>
          </cell>
          <cell r="X730">
            <v>200</v>
          </cell>
          <cell r="Y730">
            <v>1200</v>
          </cell>
          <cell r="Z730">
            <v>1200</v>
          </cell>
          <cell r="AA730">
            <v>2400</v>
          </cell>
          <cell r="AB730" t="str">
            <v>1</v>
          </cell>
          <cell r="AC730">
            <v>1.75</v>
          </cell>
          <cell r="AD730">
            <v>211.79</v>
          </cell>
          <cell r="AE730">
            <v>0</v>
          </cell>
          <cell r="AF730">
            <v>0</v>
          </cell>
          <cell r="AH730">
            <v>0</v>
          </cell>
          <cell r="AI730">
            <v>0</v>
          </cell>
        </row>
        <row r="731">
          <cell r="A731" t="str">
            <v>2CL</v>
          </cell>
          <cell r="B731" t="str">
            <v>2L3</v>
          </cell>
          <cell r="C731" t="str">
            <v>1876004510</v>
          </cell>
          <cell r="D731" t="str">
            <v>CZAZ03</v>
          </cell>
          <cell r="E731" t="str">
            <v>A</v>
          </cell>
          <cell r="F731" t="str">
            <v>JY</v>
          </cell>
          <cell r="G731">
            <v>796</v>
          </cell>
          <cell r="H731">
            <v>758</v>
          </cell>
          <cell r="I731" t="str">
            <v>1</v>
          </cell>
          <cell r="L731" t="str">
            <v>3</v>
          </cell>
          <cell r="M731" t="str">
            <v>O</v>
          </cell>
          <cell r="N731" t="str">
            <v>SDS</v>
          </cell>
          <cell r="O731" t="str">
            <v>SDS</v>
          </cell>
          <cell r="P731" t="str">
            <v>-</v>
          </cell>
          <cell r="Q731" t="str">
            <v>ｼｰﾏ(172)</v>
          </cell>
          <cell r="R731" t="str">
            <v>ｼｰﾏ</v>
          </cell>
          <cell r="S731">
            <v>200</v>
          </cell>
          <cell r="T731">
            <v>200</v>
          </cell>
          <cell r="U731">
            <v>200</v>
          </cell>
          <cell r="V731">
            <v>200</v>
          </cell>
          <cell r="W731">
            <v>200</v>
          </cell>
          <cell r="X731">
            <v>200</v>
          </cell>
          <cell r="Y731">
            <v>1200</v>
          </cell>
          <cell r="Z731">
            <v>1200</v>
          </cell>
          <cell r="AA731">
            <v>2400</v>
          </cell>
          <cell r="AB731" t="str">
            <v>1</v>
          </cell>
          <cell r="AC731">
            <v>1.75</v>
          </cell>
          <cell r="AD731">
            <v>185.11</v>
          </cell>
          <cell r="AE731">
            <v>0</v>
          </cell>
          <cell r="AF731">
            <v>0</v>
          </cell>
          <cell r="AH731">
            <v>0</v>
          </cell>
          <cell r="AI731">
            <v>0</v>
          </cell>
        </row>
        <row r="732">
          <cell r="A732" t="str">
            <v>2CL</v>
          </cell>
          <cell r="B732" t="str">
            <v>2L3</v>
          </cell>
          <cell r="C732" t="str">
            <v>1876004540</v>
          </cell>
          <cell r="D732" t="str">
            <v>XUKB04</v>
          </cell>
          <cell r="E732" t="str">
            <v>B</v>
          </cell>
          <cell r="F732" t="str">
            <v>UP</v>
          </cell>
          <cell r="G732">
            <v>834</v>
          </cell>
          <cell r="H732">
            <v>857</v>
          </cell>
          <cell r="I732" t="str">
            <v>1</v>
          </cell>
          <cell r="L732" t="str">
            <v>3</v>
          </cell>
          <cell r="M732" t="str">
            <v>O</v>
          </cell>
          <cell r="N732" t="str">
            <v>SDS</v>
          </cell>
          <cell r="O732" t="str">
            <v>SDS</v>
          </cell>
          <cell r="P732" t="str">
            <v>-</v>
          </cell>
          <cell r="Q732" t="str">
            <v>ｼﾋﾞｯｸ(S5A,S6A)</v>
          </cell>
          <cell r="R732" t="str">
            <v>ｼﾋﾞｯｸ</v>
          </cell>
          <cell r="S732">
            <v>5148</v>
          </cell>
          <cell r="T732">
            <v>4863</v>
          </cell>
          <cell r="U732">
            <v>4577</v>
          </cell>
          <cell r="V732">
            <v>6293</v>
          </cell>
          <cell r="W732">
            <v>0</v>
          </cell>
          <cell r="X732">
            <v>0</v>
          </cell>
          <cell r="Y732">
            <v>20881</v>
          </cell>
          <cell r="Z732">
            <v>0</v>
          </cell>
          <cell r="AA732">
            <v>0</v>
          </cell>
          <cell r="AB732" t="str">
            <v>1</v>
          </cell>
          <cell r="AC732">
            <v>1.75</v>
          </cell>
          <cell r="AD732">
            <v>191.58</v>
          </cell>
          <cell r="AE732">
            <v>8</v>
          </cell>
          <cell r="AF732">
            <v>0</v>
          </cell>
          <cell r="AH732">
            <v>0</v>
          </cell>
          <cell r="AI732">
            <v>0</v>
          </cell>
        </row>
        <row r="733">
          <cell r="A733" t="str">
            <v>2CL</v>
          </cell>
          <cell r="B733" t="str">
            <v>2L3</v>
          </cell>
          <cell r="C733" t="str">
            <v>1876004540</v>
          </cell>
          <cell r="D733" t="str">
            <v>BZAJ01</v>
          </cell>
          <cell r="E733" t="str">
            <v>A</v>
          </cell>
          <cell r="F733" t="str">
            <v>JY</v>
          </cell>
          <cell r="G733">
            <v>858</v>
          </cell>
          <cell r="H733">
            <v>858</v>
          </cell>
          <cell r="I733" t="str">
            <v>1</v>
          </cell>
          <cell r="L733" t="str">
            <v>3</v>
          </cell>
          <cell r="M733" t="str">
            <v>O</v>
          </cell>
          <cell r="N733" t="str">
            <v>SDS</v>
          </cell>
          <cell r="O733" t="str">
            <v>SDS</v>
          </cell>
          <cell r="P733" t="str">
            <v>-</v>
          </cell>
          <cell r="Q733" t="str">
            <v>ｼﾋﾞｯｸ(S5A,S6A)</v>
          </cell>
          <cell r="R733" t="str">
            <v>ｼﾋﾞｯｸ</v>
          </cell>
          <cell r="S733">
            <v>649</v>
          </cell>
          <cell r="T733">
            <v>514</v>
          </cell>
          <cell r="U733">
            <v>621</v>
          </cell>
          <cell r="V733">
            <v>638</v>
          </cell>
          <cell r="W733">
            <v>580</v>
          </cell>
          <cell r="X733">
            <v>322</v>
          </cell>
          <cell r="Y733">
            <v>3324</v>
          </cell>
          <cell r="Z733">
            <v>1704</v>
          </cell>
          <cell r="AA733">
            <v>2980</v>
          </cell>
          <cell r="AB733" t="str">
            <v>1</v>
          </cell>
          <cell r="AC733">
            <v>1.75</v>
          </cell>
          <cell r="AD733">
            <v>191.58</v>
          </cell>
          <cell r="AE733">
            <v>0</v>
          </cell>
          <cell r="AF733">
            <v>0</v>
          </cell>
          <cell r="AH733">
            <v>0</v>
          </cell>
          <cell r="AI733">
            <v>0</v>
          </cell>
        </row>
        <row r="734">
          <cell r="A734" t="str">
            <v>2CL</v>
          </cell>
          <cell r="B734" t="str">
            <v>2L3</v>
          </cell>
          <cell r="C734" t="str">
            <v>1876004550</v>
          </cell>
          <cell r="D734" t="str">
            <v>XUKB04</v>
          </cell>
          <cell r="E734" t="str">
            <v>B</v>
          </cell>
          <cell r="F734" t="str">
            <v>UP</v>
          </cell>
          <cell r="G734">
            <v>834</v>
          </cell>
          <cell r="H734">
            <v>857</v>
          </cell>
          <cell r="I734" t="str">
            <v>1</v>
          </cell>
          <cell r="L734" t="str">
            <v>3</v>
          </cell>
          <cell r="M734" t="str">
            <v>O</v>
          </cell>
          <cell r="N734" t="str">
            <v>SDS</v>
          </cell>
          <cell r="O734" t="str">
            <v>SDS</v>
          </cell>
          <cell r="P734" t="str">
            <v>-</v>
          </cell>
          <cell r="Q734" t="str">
            <v>ｼﾋﾞｯｸ(S5A,S6A)</v>
          </cell>
          <cell r="R734" t="str">
            <v>ｼﾋﾞｯｸ</v>
          </cell>
          <cell r="S734">
            <v>5148</v>
          </cell>
          <cell r="T734">
            <v>4863</v>
          </cell>
          <cell r="U734">
            <v>4577</v>
          </cell>
          <cell r="V734">
            <v>6293</v>
          </cell>
          <cell r="W734">
            <v>0</v>
          </cell>
          <cell r="X734">
            <v>0</v>
          </cell>
          <cell r="Y734">
            <v>20881</v>
          </cell>
          <cell r="Z734">
            <v>0</v>
          </cell>
          <cell r="AA734">
            <v>0</v>
          </cell>
          <cell r="AB734" t="str">
            <v>1</v>
          </cell>
          <cell r="AC734">
            <v>1.75</v>
          </cell>
          <cell r="AD734">
            <v>191.58</v>
          </cell>
          <cell r="AE734">
            <v>8</v>
          </cell>
          <cell r="AF734">
            <v>0</v>
          </cell>
          <cell r="AH734">
            <v>0</v>
          </cell>
          <cell r="AI734">
            <v>0</v>
          </cell>
        </row>
        <row r="735">
          <cell r="A735" t="str">
            <v>2CL</v>
          </cell>
          <cell r="B735" t="str">
            <v>2L3</v>
          </cell>
          <cell r="C735" t="str">
            <v>1876004550</v>
          </cell>
          <cell r="D735" t="str">
            <v>BZAJ01</v>
          </cell>
          <cell r="E735" t="str">
            <v>A</v>
          </cell>
          <cell r="F735" t="str">
            <v>JY</v>
          </cell>
          <cell r="G735">
            <v>858</v>
          </cell>
          <cell r="H735">
            <v>858</v>
          </cell>
          <cell r="I735" t="str">
            <v>1</v>
          </cell>
          <cell r="L735" t="str">
            <v>3</v>
          </cell>
          <cell r="M735" t="str">
            <v>O</v>
          </cell>
          <cell r="N735" t="str">
            <v>SDS</v>
          </cell>
          <cell r="O735" t="str">
            <v>SDS</v>
          </cell>
          <cell r="P735" t="str">
            <v>-</v>
          </cell>
          <cell r="Q735" t="str">
            <v>ｼﾋﾞｯｸ(S5A,S6A)</v>
          </cell>
          <cell r="R735" t="str">
            <v>ｼﾋﾞｯｸ</v>
          </cell>
          <cell r="S735">
            <v>649</v>
          </cell>
          <cell r="T735">
            <v>514</v>
          </cell>
          <cell r="U735">
            <v>621</v>
          </cell>
          <cell r="V735">
            <v>638</v>
          </cell>
          <cell r="W735">
            <v>580</v>
          </cell>
          <cell r="X735">
            <v>322</v>
          </cell>
          <cell r="Y735">
            <v>3324</v>
          </cell>
          <cell r="Z735">
            <v>1704</v>
          </cell>
          <cell r="AA735">
            <v>2980</v>
          </cell>
          <cell r="AB735" t="str">
            <v>1</v>
          </cell>
          <cell r="AC735">
            <v>1.75</v>
          </cell>
          <cell r="AD735">
            <v>191.58</v>
          </cell>
          <cell r="AE735">
            <v>0</v>
          </cell>
          <cell r="AF735">
            <v>0</v>
          </cell>
          <cell r="AH735">
            <v>0</v>
          </cell>
          <cell r="AI735">
            <v>0</v>
          </cell>
        </row>
        <row r="736">
          <cell r="A736" t="str">
            <v>2CL</v>
          </cell>
          <cell r="B736" t="str">
            <v>2L3</v>
          </cell>
          <cell r="C736" t="str">
            <v>1876004560</v>
          </cell>
          <cell r="D736" t="str">
            <v>AZAA01</v>
          </cell>
          <cell r="E736" t="str">
            <v>A</v>
          </cell>
          <cell r="F736" t="str">
            <v>JY</v>
          </cell>
          <cell r="G736">
            <v>513</v>
          </cell>
          <cell r="H736">
            <v>513</v>
          </cell>
          <cell r="I736" t="str">
            <v>1</v>
          </cell>
          <cell r="L736" t="str">
            <v>3</v>
          </cell>
          <cell r="M736" t="str">
            <v>O</v>
          </cell>
          <cell r="N736" t="str">
            <v>SDS</v>
          </cell>
          <cell r="O736" t="str">
            <v>SDS</v>
          </cell>
          <cell r="P736" t="str">
            <v>-</v>
          </cell>
          <cell r="Q736" t="str">
            <v>台湾ｶﾛｰﾗ(316N)</v>
          </cell>
          <cell r="R736" t="str">
            <v>ｶﾛｰﾗ</v>
          </cell>
          <cell r="S736">
            <v>4779</v>
          </cell>
          <cell r="T736">
            <v>4438</v>
          </cell>
          <cell r="U736">
            <v>5181</v>
          </cell>
          <cell r="V736">
            <v>6538</v>
          </cell>
          <cell r="W736">
            <v>6168</v>
          </cell>
          <cell r="X736">
            <v>4296</v>
          </cell>
          <cell r="Y736">
            <v>31400</v>
          </cell>
          <cell r="Z736">
            <v>33550</v>
          </cell>
          <cell r="AA736">
            <v>59950</v>
          </cell>
          <cell r="AB736" t="str">
            <v>1</v>
          </cell>
          <cell r="AC736">
            <v>1.75</v>
          </cell>
          <cell r="AD736">
            <v>151.36000000000001</v>
          </cell>
          <cell r="AE736">
            <v>0</v>
          </cell>
          <cell r="AF736">
            <v>0</v>
          </cell>
          <cell r="AH736">
            <v>0</v>
          </cell>
          <cell r="AI736">
            <v>0</v>
          </cell>
        </row>
        <row r="737">
          <cell r="A737" t="str">
            <v>2CL</v>
          </cell>
          <cell r="B737" t="str">
            <v>2L3</v>
          </cell>
          <cell r="C737" t="str">
            <v>1876004570</v>
          </cell>
          <cell r="D737" t="str">
            <v>AZAA01</v>
          </cell>
          <cell r="E737" t="str">
            <v>A</v>
          </cell>
          <cell r="F737" t="str">
            <v>JY</v>
          </cell>
          <cell r="G737">
            <v>508</v>
          </cell>
          <cell r="H737">
            <v>508</v>
          </cell>
          <cell r="I737" t="str">
            <v>1</v>
          </cell>
          <cell r="L737" t="str">
            <v>3</v>
          </cell>
          <cell r="M737" t="str">
            <v>O</v>
          </cell>
          <cell r="N737" t="str">
            <v>SDS</v>
          </cell>
          <cell r="O737" t="str">
            <v>SDS</v>
          </cell>
          <cell r="P737" t="str">
            <v>-</v>
          </cell>
          <cell r="Q737" t="str">
            <v>台湾ｶﾛｰﾗ(316N)</v>
          </cell>
          <cell r="R737" t="str">
            <v>ｶﾛｰﾗ</v>
          </cell>
          <cell r="S737">
            <v>4779</v>
          </cell>
          <cell r="T737">
            <v>4438</v>
          </cell>
          <cell r="U737">
            <v>5181</v>
          </cell>
          <cell r="V737">
            <v>6538</v>
          </cell>
          <cell r="W737">
            <v>6168</v>
          </cell>
          <cell r="X737">
            <v>4296</v>
          </cell>
          <cell r="Y737">
            <v>31400</v>
          </cell>
          <cell r="Z737">
            <v>33550</v>
          </cell>
          <cell r="AA737">
            <v>59950</v>
          </cell>
          <cell r="AB737" t="str">
            <v>1</v>
          </cell>
          <cell r="AC737">
            <v>1.75</v>
          </cell>
          <cell r="AD737">
            <v>150.47999999999999</v>
          </cell>
          <cell r="AE737">
            <v>0</v>
          </cell>
          <cell r="AF737">
            <v>0</v>
          </cell>
          <cell r="AH737">
            <v>0</v>
          </cell>
          <cell r="AI737">
            <v>0</v>
          </cell>
        </row>
        <row r="738">
          <cell r="A738" t="str">
            <v>2CL</v>
          </cell>
          <cell r="B738" t="str">
            <v>2L3</v>
          </cell>
          <cell r="C738" t="str">
            <v>1876004580</v>
          </cell>
          <cell r="D738" t="str">
            <v>BZAJ01</v>
          </cell>
          <cell r="E738" t="str">
            <v>A</v>
          </cell>
          <cell r="F738" t="str">
            <v>JY</v>
          </cell>
          <cell r="G738">
            <v>819</v>
          </cell>
          <cell r="H738">
            <v>819</v>
          </cell>
          <cell r="I738" t="str">
            <v>1</v>
          </cell>
          <cell r="L738" t="str">
            <v>3</v>
          </cell>
          <cell r="M738" t="str">
            <v>O</v>
          </cell>
          <cell r="N738" t="str">
            <v>SDS</v>
          </cell>
          <cell r="O738" t="str">
            <v>SDS</v>
          </cell>
          <cell r="P738" t="str">
            <v>-</v>
          </cell>
          <cell r="Q738" t="str">
            <v>ﾗｲﾌﾀｰﾎﾞ</v>
          </cell>
          <cell r="R738" t="str">
            <v>ﾗｲﾌ</v>
          </cell>
          <cell r="S738">
            <v>73</v>
          </cell>
          <cell r="T738">
            <v>50</v>
          </cell>
          <cell r="U738">
            <v>69</v>
          </cell>
          <cell r="V738">
            <v>66</v>
          </cell>
          <cell r="W738">
            <v>54</v>
          </cell>
          <cell r="X738">
            <v>68</v>
          </cell>
          <cell r="Y738">
            <v>380</v>
          </cell>
          <cell r="Z738">
            <v>1220</v>
          </cell>
          <cell r="AA738">
            <v>0</v>
          </cell>
          <cell r="AB738" t="str">
            <v>1</v>
          </cell>
          <cell r="AC738">
            <v>1.75</v>
          </cell>
          <cell r="AD738">
            <v>163.63</v>
          </cell>
          <cell r="AE738">
            <v>0</v>
          </cell>
          <cell r="AF738">
            <v>0</v>
          </cell>
          <cell r="AH738">
            <v>0</v>
          </cell>
          <cell r="AI738">
            <v>0</v>
          </cell>
        </row>
        <row r="739">
          <cell r="A739" t="str">
            <v>2CL</v>
          </cell>
          <cell r="B739" t="str">
            <v>2L3</v>
          </cell>
          <cell r="C739" t="str">
            <v>1876004590</v>
          </cell>
          <cell r="D739" t="str">
            <v>BZAJ01</v>
          </cell>
          <cell r="E739" t="str">
            <v>A</v>
          </cell>
          <cell r="F739" t="str">
            <v>JY</v>
          </cell>
          <cell r="G739">
            <v>819</v>
          </cell>
          <cell r="H739">
            <v>819</v>
          </cell>
          <cell r="I739" t="str">
            <v>1</v>
          </cell>
          <cell r="L739" t="str">
            <v>3</v>
          </cell>
          <cell r="M739" t="str">
            <v>O</v>
          </cell>
          <cell r="N739" t="str">
            <v>SDS</v>
          </cell>
          <cell r="O739" t="str">
            <v>SDS</v>
          </cell>
          <cell r="P739" t="str">
            <v>-</v>
          </cell>
          <cell r="Q739" t="str">
            <v>ﾗｲﾌﾀｰﾎﾞ</v>
          </cell>
          <cell r="R739" t="str">
            <v>ﾗｲﾌ</v>
          </cell>
          <cell r="S739">
            <v>73</v>
          </cell>
          <cell r="T739">
            <v>50</v>
          </cell>
          <cell r="U739">
            <v>69</v>
          </cell>
          <cell r="V739">
            <v>66</v>
          </cell>
          <cell r="W739">
            <v>54</v>
          </cell>
          <cell r="X739">
            <v>68</v>
          </cell>
          <cell r="Y739">
            <v>380</v>
          </cell>
          <cell r="Z739">
            <v>1220</v>
          </cell>
          <cell r="AA739">
            <v>0</v>
          </cell>
          <cell r="AB739" t="str">
            <v>1</v>
          </cell>
          <cell r="AC739">
            <v>1.75</v>
          </cell>
          <cell r="AD739">
            <v>163.63</v>
          </cell>
          <cell r="AE739">
            <v>0</v>
          </cell>
          <cell r="AF739">
            <v>0</v>
          </cell>
          <cell r="AH739">
            <v>0</v>
          </cell>
          <cell r="AI739">
            <v>0</v>
          </cell>
        </row>
        <row r="740">
          <cell r="A740" t="str">
            <v>2CL</v>
          </cell>
          <cell r="B740" t="str">
            <v>2L3</v>
          </cell>
          <cell r="C740" t="str">
            <v>1876004600</v>
          </cell>
          <cell r="D740" t="str">
            <v>BZAJ01</v>
          </cell>
          <cell r="E740" t="str">
            <v>A</v>
          </cell>
          <cell r="F740" t="str">
            <v>JY</v>
          </cell>
          <cell r="G740">
            <v>858</v>
          </cell>
          <cell r="H740">
            <v>808</v>
          </cell>
          <cell r="I740" t="str">
            <v>1</v>
          </cell>
          <cell r="L740" t="str">
            <v>3</v>
          </cell>
          <cell r="M740" t="str">
            <v>O</v>
          </cell>
          <cell r="N740" t="str">
            <v>SDS</v>
          </cell>
          <cell r="O740" t="str">
            <v>SDS</v>
          </cell>
          <cell r="P740" t="str">
            <v>-</v>
          </cell>
          <cell r="Q740" t="str">
            <v>ｽﾄﾘｰﾑ</v>
          </cell>
          <cell r="R740" t="str">
            <v>ｽﾄﾘｰﾑ</v>
          </cell>
          <cell r="S740">
            <v>2066</v>
          </cell>
          <cell r="T740">
            <v>1449</v>
          </cell>
          <cell r="U740">
            <v>1975</v>
          </cell>
          <cell r="V740">
            <v>1896</v>
          </cell>
          <cell r="W740">
            <v>1547</v>
          </cell>
          <cell r="X740">
            <v>1940</v>
          </cell>
          <cell r="Y740">
            <v>10873</v>
          </cell>
          <cell r="Z740">
            <v>13350</v>
          </cell>
          <cell r="AA740">
            <v>610</v>
          </cell>
          <cell r="AB740" t="str">
            <v>1</v>
          </cell>
          <cell r="AC740">
            <v>12.02</v>
          </cell>
          <cell r="AD740">
            <v>159.15</v>
          </cell>
          <cell r="AE740">
            <v>0</v>
          </cell>
          <cell r="AF740">
            <v>0</v>
          </cell>
          <cell r="AH740">
            <v>0</v>
          </cell>
          <cell r="AI740">
            <v>0</v>
          </cell>
        </row>
        <row r="741">
          <cell r="A741" t="str">
            <v>2CL</v>
          </cell>
          <cell r="B741" t="str">
            <v>2L3</v>
          </cell>
          <cell r="C741" t="str">
            <v>1876004610</v>
          </cell>
          <cell r="D741" t="str">
            <v>BZAJ01</v>
          </cell>
          <cell r="E741" t="str">
            <v>A</v>
          </cell>
          <cell r="F741" t="str">
            <v>JY</v>
          </cell>
          <cell r="G741">
            <v>858</v>
          </cell>
          <cell r="H741">
            <v>858</v>
          </cell>
          <cell r="I741" t="str">
            <v>1</v>
          </cell>
          <cell r="L741" t="str">
            <v>3</v>
          </cell>
          <cell r="M741" t="str">
            <v>O</v>
          </cell>
          <cell r="N741" t="str">
            <v>SDS</v>
          </cell>
          <cell r="O741" t="str">
            <v>SDS</v>
          </cell>
          <cell r="P741" t="str">
            <v>-</v>
          </cell>
          <cell r="Q741" t="str">
            <v>ｽﾄﾘｰﾑ</v>
          </cell>
          <cell r="R741" t="str">
            <v>ｽﾄﾘｰﾑ</v>
          </cell>
          <cell r="S741">
            <v>2066</v>
          </cell>
          <cell r="T741">
            <v>1449</v>
          </cell>
          <cell r="U741">
            <v>1975</v>
          </cell>
          <cell r="V741">
            <v>1896</v>
          </cell>
          <cell r="W741">
            <v>1547</v>
          </cell>
          <cell r="X741">
            <v>1940</v>
          </cell>
          <cell r="Y741">
            <v>10873</v>
          </cell>
          <cell r="Z741">
            <v>13350</v>
          </cell>
          <cell r="AA741">
            <v>610</v>
          </cell>
          <cell r="AB741" t="str">
            <v>1</v>
          </cell>
          <cell r="AC741">
            <v>12.02</v>
          </cell>
          <cell r="AD741">
            <v>159.15</v>
          </cell>
          <cell r="AE741">
            <v>0</v>
          </cell>
          <cell r="AF741">
            <v>0</v>
          </cell>
          <cell r="AH741">
            <v>0</v>
          </cell>
          <cell r="AI741">
            <v>0</v>
          </cell>
        </row>
        <row r="742">
          <cell r="A742" t="str">
            <v>2CL</v>
          </cell>
          <cell r="B742" t="str">
            <v>2L3</v>
          </cell>
          <cell r="C742" t="str">
            <v>1876004660</v>
          </cell>
          <cell r="D742" t="str">
            <v>CZAJ04</v>
          </cell>
          <cell r="E742" t="str">
            <v>A</v>
          </cell>
          <cell r="F742" t="str">
            <v>JY</v>
          </cell>
          <cell r="G742">
            <v>858</v>
          </cell>
          <cell r="H742">
            <v>858</v>
          </cell>
          <cell r="I742" t="str">
            <v>1</v>
          </cell>
          <cell r="L742" t="str">
            <v>3</v>
          </cell>
          <cell r="M742" t="str">
            <v>O</v>
          </cell>
          <cell r="N742" t="str">
            <v>SDS</v>
          </cell>
          <cell r="O742" t="str">
            <v>SDS</v>
          </cell>
          <cell r="P742" t="str">
            <v>-</v>
          </cell>
          <cell r="Q742" t="str">
            <v>XM,ｽﾃｯﾌﾟﾜｺﾞﾝ</v>
          </cell>
          <cell r="R742" t="str">
            <v>ｽﾃｯﾌﾟﾜｺﾞﾝ</v>
          </cell>
          <cell r="S742">
            <v>5000</v>
          </cell>
          <cell r="T742">
            <v>0</v>
          </cell>
          <cell r="U742">
            <v>0</v>
          </cell>
          <cell r="V742">
            <v>0</v>
          </cell>
          <cell r="W742">
            <v>0</v>
          </cell>
          <cell r="X742">
            <v>0</v>
          </cell>
          <cell r="Y742">
            <v>5000</v>
          </cell>
          <cell r="Z742">
            <v>0</v>
          </cell>
          <cell r="AA742">
            <v>0</v>
          </cell>
          <cell r="AB742" t="str">
            <v>1</v>
          </cell>
          <cell r="AC742">
            <v>12.02</v>
          </cell>
          <cell r="AD742">
            <v>154.38</v>
          </cell>
          <cell r="AE742">
            <v>0</v>
          </cell>
          <cell r="AF742">
            <v>0</v>
          </cell>
          <cell r="AH742">
            <v>0</v>
          </cell>
          <cell r="AI742">
            <v>0</v>
          </cell>
        </row>
        <row r="743">
          <cell r="A743" t="str">
            <v>2CL</v>
          </cell>
          <cell r="B743" t="str">
            <v>2L3</v>
          </cell>
          <cell r="C743" t="str">
            <v>1876004670</v>
          </cell>
          <cell r="D743" t="str">
            <v>CZAJ04</v>
          </cell>
          <cell r="E743" t="str">
            <v>A</v>
          </cell>
          <cell r="F743" t="str">
            <v>JY</v>
          </cell>
          <cell r="G743">
            <v>858</v>
          </cell>
          <cell r="H743">
            <v>858</v>
          </cell>
          <cell r="I743" t="str">
            <v>1</v>
          </cell>
          <cell r="L743" t="str">
            <v>3</v>
          </cell>
          <cell r="M743" t="str">
            <v>O</v>
          </cell>
          <cell r="N743" t="str">
            <v>SDS</v>
          </cell>
          <cell r="O743" t="str">
            <v>SDS</v>
          </cell>
          <cell r="P743" t="str">
            <v>-</v>
          </cell>
          <cell r="Q743" t="str">
            <v>XM,ｽﾃｯﾌﾟﾜｺﾞﾝ</v>
          </cell>
          <cell r="R743" t="str">
            <v>ｽﾃｯﾌﾟﾜｺﾞﾝ</v>
          </cell>
          <cell r="S743">
            <v>5000</v>
          </cell>
          <cell r="T743">
            <v>0</v>
          </cell>
          <cell r="U743">
            <v>0</v>
          </cell>
          <cell r="V743">
            <v>0</v>
          </cell>
          <cell r="W743">
            <v>0</v>
          </cell>
          <cell r="X743">
            <v>0</v>
          </cell>
          <cell r="Y743">
            <v>5000</v>
          </cell>
          <cell r="Z743">
            <v>0</v>
          </cell>
          <cell r="AA743">
            <v>0</v>
          </cell>
          <cell r="AB743" t="str">
            <v>1</v>
          </cell>
          <cell r="AC743">
            <v>12.02</v>
          </cell>
          <cell r="AD743">
            <v>154.38</v>
          </cell>
          <cell r="AE743">
            <v>0</v>
          </cell>
          <cell r="AF743">
            <v>0</v>
          </cell>
          <cell r="AH743">
            <v>0</v>
          </cell>
          <cell r="AI743">
            <v>0</v>
          </cell>
        </row>
        <row r="744">
          <cell r="A744" t="str">
            <v>2CL</v>
          </cell>
          <cell r="B744" t="str">
            <v>2L3</v>
          </cell>
          <cell r="C744" t="str">
            <v>1876004690</v>
          </cell>
          <cell r="D744" t="str">
            <v>AZAA01</v>
          </cell>
          <cell r="E744" t="str">
            <v>A</v>
          </cell>
          <cell r="F744" t="str">
            <v>JY</v>
          </cell>
          <cell r="G744">
            <v>497</v>
          </cell>
          <cell r="H744">
            <v>497</v>
          </cell>
          <cell r="I744" t="str">
            <v>1</v>
          </cell>
          <cell r="L744" t="str">
            <v>3</v>
          </cell>
          <cell r="M744" t="str">
            <v>O</v>
          </cell>
          <cell r="N744" t="str">
            <v>SDS</v>
          </cell>
          <cell r="O744" t="str">
            <v>SDS</v>
          </cell>
          <cell r="P744" t="str">
            <v>-</v>
          </cell>
          <cell r="Q744" t="str">
            <v>ｴｽﾃｨﾏHV(444N)</v>
          </cell>
          <cell r="R744" t="str">
            <v>ｴｽﾃｨﾏ</v>
          </cell>
          <cell r="S744">
            <v>75</v>
          </cell>
          <cell r="T744">
            <v>82</v>
          </cell>
          <cell r="U744">
            <v>117</v>
          </cell>
          <cell r="V744">
            <v>107</v>
          </cell>
          <cell r="W744">
            <v>89</v>
          </cell>
          <cell r="X744">
            <v>230</v>
          </cell>
          <cell r="Y744">
            <v>700</v>
          </cell>
          <cell r="Z744">
            <v>500</v>
          </cell>
          <cell r="AA744">
            <v>10000</v>
          </cell>
          <cell r="AB744" t="str">
            <v>1</v>
          </cell>
          <cell r="AC744">
            <v>1.75</v>
          </cell>
          <cell r="AD744">
            <v>147.75</v>
          </cell>
          <cell r="AE744">
            <v>0</v>
          </cell>
          <cell r="AF744">
            <v>0</v>
          </cell>
          <cell r="AH744">
            <v>0</v>
          </cell>
          <cell r="AI744">
            <v>0</v>
          </cell>
        </row>
        <row r="745">
          <cell r="A745" t="str">
            <v>2CL</v>
          </cell>
          <cell r="B745" t="str">
            <v>2L3</v>
          </cell>
          <cell r="C745" t="str">
            <v>1876004700</v>
          </cell>
          <cell r="D745" t="str">
            <v>AZAA01</v>
          </cell>
          <cell r="E745" t="str">
            <v>A</v>
          </cell>
          <cell r="F745" t="str">
            <v>JY</v>
          </cell>
          <cell r="G745">
            <v>625</v>
          </cell>
          <cell r="H745">
            <v>625</v>
          </cell>
          <cell r="I745" t="str">
            <v>1</v>
          </cell>
          <cell r="L745" t="str">
            <v>3</v>
          </cell>
          <cell r="M745" t="str">
            <v>O</v>
          </cell>
          <cell r="N745" t="str">
            <v>SDS</v>
          </cell>
          <cell r="O745" t="str">
            <v>SDS</v>
          </cell>
          <cell r="P745" t="str">
            <v>-</v>
          </cell>
          <cell r="Q745" t="str">
            <v>ﾌﾞﾚﾋﾞｽ</v>
          </cell>
          <cell r="R745" t="str">
            <v>ﾌﾞﾚﾋﾞｽ</v>
          </cell>
          <cell r="S745">
            <v>290</v>
          </cell>
          <cell r="T745">
            <v>321</v>
          </cell>
          <cell r="U745">
            <v>372</v>
          </cell>
          <cell r="V745">
            <v>339</v>
          </cell>
          <cell r="W745">
            <v>313</v>
          </cell>
          <cell r="X745">
            <v>365</v>
          </cell>
          <cell r="Y745">
            <v>2000</v>
          </cell>
          <cell r="Z745">
            <v>2100</v>
          </cell>
          <cell r="AA745">
            <v>3300</v>
          </cell>
          <cell r="AB745" t="str">
            <v>1</v>
          </cell>
          <cell r="AC745">
            <v>12.02</v>
          </cell>
          <cell r="AD745">
            <v>202.23</v>
          </cell>
          <cell r="AE745">
            <v>0</v>
          </cell>
          <cell r="AF745">
            <v>0</v>
          </cell>
          <cell r="AH745">
            <v>0</v>
          </cell>
          <cell r="AI745">
            <v>0</v>
          </cell>
        </row>
        <row r="746">
          <cell r="A746" t="str">
            <v>2CL</v>
          </cell>
          <cell r="B746" t="str">
            <v>2L3</v>
          </cell>
          <cell r="C746" t="str">
            <v>1876004710</v>
          </cell>
          <cell r="D746" t="str">
            <v>AZAA01</v>
          </cell>
          <cell r="E746" t="str">
            <v>A</v>
          </cell>
          <cell r="F746" t="str">
            <v>JY</v>
          </cell>
          <cell r="G746">
            <v>625</v>
          </cell>
          <cell r="H746">
            <v>625</v>
          </cell>
          <cell r="I746" t="str">
            <v>1</v>
          </cell>
          <cell r="L746" t="str">
            <v>3</v>
          </cell>
          <cell r="M746" t="str">
            <v>O</v>
          </cell>
          <cell r="N746" t="str">
            <v>SDS</v>
          </cell>
          <cell r="O746" t="str">
            <v>SDS</v>
          </cell>
          <cell r="P746" t="str">
            <v>-</v>
          </cell>
          <cell r="Q746" t="str">
            <v>ﾌﾞﾚﾋﾞｽ</v>
          </cell>
          <cell r="R746" t="str">
            <v>ﾌﾞﾚﾋﾞｽ</v>
          </cell>
          <cell r="S746">
            <v>290</v>
          </cell>
          <cell r="T746">
            <v>321</v>
          </cell>
          <cell r="U746">
            <v>372</v>
          </cell>
          <cell r="V746">
            <v>339</v>
          </cell>
          <cell r="W746">
            <v>313</v>
          </cell>
          <cell r="X746">
            <v>365</v>
          </cell>
          <cell r="Y746">
            <v>2000</v>
          </cell>
          <cell r="Z746">
            <v>2100</v>
          </cell>
          <cell r="AA746">
            <v>3300</v>
          </cell>
          <cell r="AB746" t="str">
            <v>1</v>
          </cell>
          <cell r="AC746">
            <v>12.02</v>
          </cell>
          <cell r="AD746">
            <v>202.23</v>
          </cell>
          <cell r="AE746">
            <v>0</v>
          </cell>
          <cell r="AF746">
            <v>0</v>
          </cell>
          <cell r="AH746">
            <v>0</v>
          </cell>
          <cell r="AI746">
            <v>0</v>
          </cell>
        </row>
        <row r="747">
          <cell r="A747" t="str">
            <v>2CL</v>
          </cell>
          <cell r="B747" t="str">
            <v>2L3</v>
          </cell>
          <cell r="C747" t="str">
            <v>1876004720</v>
          </cell>
          <cell r="D747" t="str">
            <v>BZAJ01</v>
          </cell>
          <cell r="E747" t="str">
            <v>A</v>
          </cell>
          <cell r="F747" t="str">
            <v>JY</v>
          </cell>
          <cell r="G747">
            <v>895</v>
          </cell>
          <cell r="H747">
            <v>895</v>
          </cell>
          <cell r="I747" t="str">
            <v>1</v>
          </cell>
          <cell r="L747" t="str">
            <v>3</v>
          </cell>
          <cell r="M747" t="str">
            <v>O</v>
          </cell>
          <cell r="N747" t="str">
            <v>SDS</v>
          </cell>
          <cell r="O747" t="str">
            <v>SDS</v>
          </cell>
          <cell r="P747" t="str">
            <v>-</v>
          </cell>
          <cell r="Q747" t="str">
            <v>ｱｸﾃｨ ﾄﾗｯｸ</v>
          </cell>
          <cell r="R747" t="str">
            <v>ｱｸﾃｨ</v>
          </cell>
          <cell r="S747">
            <v>2090</v>
          </cell>
          <cell r="T747">
            <v>1454</v>
          </cell>
          <cell r="U747">
            <v>1999</v>
          </cell>
          <cell r="V747">
            <v>1908</v>
          </cell>
          <cell r="W747">
            <v>1545</v>
          </cell>
          <cell r="X747">
            <v>1954</v>
          </cell>
          <cell r="Y747">
            <v>10950</v>
          </cell>
          <cell r="Z747">
            <v>10350</v>
          </cell>
          <cell r="AA747">
            <v>1920</v>
          </cell>
          <cell r="AB747" t="str">
            <v>1</v>
          </cell>
          <cell r="AC747">
            <v>12.02</v>
          </cell>
          <cell r="AD747">
            <v>111.45</v>
          </cell>
          <cell r="AE747">
            <v>0</v>
          </cell>
          <cell r="AF747">
            <v>0</v>
          </cell>
          <cell r="AH747">
            <v>0</v>
          </cell>
          <cell r="AI747">
            <v>0</v>
          </cell>
        </row>
        <row r="748">
          <cell r="A748" t="str">
            <v>2CL</v>
          </cell>
          <cell r="B748" t="str">
            <v>2L3</v>
          </cell>
          <cell r="C748" t="str">
            <v>1876004730</v>
          </cell>
          <cell r="D748" t="str">
            <v>BZAJ01</v>
          </cell>
          <cell r="E748" t="str">
            <v>A</v>
          </cell>
          <cell r="F748" t="str">
            <v>JY</v>
          </cell>
          <cell r="G748">
            <v>858</v>
          </cell>
          <cell r="H748">
            <v>858</v>
          </cell>
          <cell r="I748" t="str">
            <v>1</v>
          </cell>
          <cell r="L748" t="str">
            <v>3</v>
          </cell>
          <cell r="M748" t="str">
            <v>O</v>
          </cell>
          <cell r="N748" t="str">
            <v>SDS</v>
          </cell>
          <cell r="O748" t="str">
            <v>SDS</v>
          </cell>
          <cell r="P748" t="str">
            <v>-</v>
          </cell>
          <cell r="Q748" t="str">
            <v>LX(02MY)国内</v>
          </cell>
          <cell r="R748" t="str">
            <v>LX(02MY)</v>
          </cell>
          <cell r="S748">
            <v>153</v>
          </cell>
          <cell r="T748">
            <v>106</v>
          </cell>
          <cell r="U748">
            <v>146</v>
          </cell>
          <cell r="V748">
            <v>139</v>
          </cell>
          <cell r="W748">
            <v>113</v>
          </cell>
          <cell r="X748">
            <v>143</v>
          </cell>
          <cell r="Y748">
            <v>800</v>
          </cell>
          <cell r="Z748">
            <v>1000</v>
          </cell>
          <cell r="AA748">
            <v>1000</v>
          </cell>
          <cell r="AB748" t="str">
            <v>1</v>
          </cell>
          <cell r="AC748">
            <v>12.02</v>
          </cell>
          <cell r="AD748">
            <v>169.18</v>
          </cell>
          <cell r="AE748">
            <v>0</v>
          </cell>
          <cell r="AF748">
            <v>0</v>
          </cell>
          <cell r="AH748">
            <v>0</v>
          </cell>
          <cell r="AI748">
            <v>0</v>
          </cell>
        </row>
        <row r="749">
          <cell r="A749" t="str">
            <v>2CL</v>
          </cell>
          <cell r="B749" t="str">
            <v>2L3</v>
          </cell>
          <cell r="C749" t="str">
            <v>1876004740</v>
          </cell>
          <cell r="D749" t="str">
            <v>BZAJ01</v>
          </cell>
          <cell r="E749" t="str">
            <v>A</v>
          </cell>
          <cell r="F749" t="str">
            <v>JY</v>
          </cell>
          <cell r="G749">
            <v>858</v>
          </cell>
          <cell r="H749">
            <v>858</v>
          </cell>
          <cell r="I749" t="str">
            <v>1</v>
          </cell>
          <cell r="L749" t="str">
            <v>3</v>
          </cell>
          <cell r="M749" t="str">
            <v>O</v>
          </cell>
          <cell r="N749" t="str">
            <v>SDS</v>
          </cell>
          <cell r="O749" t="str">
            <v>SDS</v>
          </cell>
          <cell r="P749" t="str">
            <v>-</v>
          </cell>
          <cell r="Q749" t="str">
            <v>LX(02MY)国内</v>
          </cell>
          <cell r="R749" t="str">
            <v>LX(02MY)</v>
          </cell>
          <cell r="S749">
            <v>153</v>
          </cell>
          <cell r="T749">
            <v>106</v>
          </cell>
          <cell r="U749">
            <v>146</v>
          </cell>
          <cell r="V749">
            <v>139</v>
          </cell>
          <cell r="W749">
            <v>113</v>
          </cell>
          <cell r="X749">
            <v>143</v>
          </cell>
          <cell r="Y749">
            <v>800</v>
          </cell>
          <cell r="Z749">
            <v>1000</v>
          </cell>
          <cell r="AA749">
            <v>1000</v>
          </cell>
          <cell r="AB749" t="str">
            <v>1</v>
          </cell>
          <cell r="AC749">
            <v>12.02</v>
          </cell>
          <cell r="AD749">
            <v>169.18</v>
          </cell>
          <cell r="AE749">
            <v>0</v>
          </cell>
          <cell r="AF749">
            <v>0</v>
          </cell>
          <cell r="AH749">
            <v>0</v>
          </cell>
          <cell r="AI749">
            <v>0</v>
          </cell>
        </row>
        <row r="750">
          <cell r="A750" t="str">
            <v>2CL</v>
          </cell>
          <cell r="B750" t="str">
            <v>2L3</v>
          </cell>
          <cell r="C750" t="str">
            <v>1876004770</v>
          </cell>
          <cell r="D750" t="str">
            <v>BZAJ01</v>
          </cell>
          <cell r="E750" t="str">
            <v>A</v>
          </cell>
          <cell r="F750" t="str">
            <v>JY</v>
          </cell>
          <cell r="G750">
            <v>845</v>
          </cell>
          <cell r="H750">
            <v>845</v>
          </cell>
          <cell r="I750" t="str">
            <v>1</v>
          </cell>
          <cell r="L750" t="str">
            <v>3</v>
          </cell>
          <cell r="M750" t="str">
            <v>O</v>
          </cell>
          <cell r="N750" t="str">
            <v>SDS</v>
          </cell>
          <cell r="O750" t="str">
            <v>SDS</v>
          </cell>
          <cell r="P750" t="str">
            <v>-</v>
          </cell>
          <cell r="Q750" t="str">
            <v>ﾛｺﾞ</v>
          </cell>
          <cell r="R750" t="str">
            <v>ﾌｨｯﾄ</v>
          </cell>
          <cell r="S750">
            <v>44461</v>
          </cell>
          <cell r="T750">
            <v>37829</v>
          </cell>
          <cell r="U750">
            <v>45182</v>
          </cell>
          <cell r="V750">
            <v>42344</v>
          </cell>
          <cell r="W750">
            <v>39784</v>
          </cell>
          <cell r="X750">
            <v>44551</v>
          </cell>
          <cell r="Y750">
            <v>254151</v>
          </cell>
          <cell r="Z750">
            <v>267549</v>
          </cell>
          <cell r="AA750">
            <v>547267</v>
          </cell>
          <cell r="AB750" t="str">
            <v>1</v>
          </cell>
          <cell r="AC750">
            <v>1.75</v>
          </cell>
          <cell r="AD750">
            <v>174.7</v>
          </cell>
          <cell r="AE750">
            <v>0</v>
          </cell>
          <cell r="AF750">
            <v>0</v>
          </cell>
          <cell r="AH750">
            <v>0</v>
          </cell>
          <cell r="AI750">
            <v>0</v>
          </cell>
        </row>
        <row r="751">
          <cell r="A751" t="str">
            <v>2CL</v>
          </cell>
          <cell r="B751" t="str">
            <v>2L3</v>
          </cell>
          <cell r="C751" t="str">
            <v>1876004780</v>
          </cell>
          <cell r="D751" t="str">
            <v>BZAJ01</v>
          </cell>
          <cell r="E751" t="str">
            <v>A</v>
          </cell>
          <cell r="F751" t="str">
            <v>JY</v>
          </cell>
          <cell r="G751">
            <v>845</v>
          </cell>
          <cell r="H751">
            <v>845</v>
          </cell>
          <cell r="I751" t="str">
            <v>1</v>
          </cell>
          <cell r="L751" t="str">
            <v>3</v>
          </cell>
          <cell r="M751" t="str">
            <v>O</v>
          </cell>
          <cell r="N751" t="str">
            <v>SDS</v>
          </cell>
          <cell r="O751" t="str">
            <v>SDS</v>
          </cell>
          <cell r="P751" t="str">
            <v>-</v>
          </cell>
          <cell r="Q751" t="str">
            <v>ﾛｺﾞ</v>
          </cell>
          <cell r="R751" t="str">
            <v>ﾌｨｯﾄ</v>
          </cell>
          <cell r="S751">
            <v>44461</v>
          </cell>
          <cell r="T751">
            <v>37829</v>
          </cell>
          <cell r="U751">
            <v>45182</v>
          </cell>
          <cell r="V751">
            <v>42344</v>
          </cell>
          <cell r="W751">
            <v>39784</v>
          </cell>
          <cell r="X751">
            <v>44551</v>
          </cell>
          <cell r="Y751">
            <v>254151</v>
          </cell>
          <cell r="Z751">
            <v>267549</v>
          </cell>
          <cell r="AA751">
            <v>547267</v>
          </cell>
          <cell r="AB751" t="str">
            <v>1</v>
          </cell>
          <cell r="AC751">
            <v>1.75</v>
          </cell>
          <cell r="AD751">
            <v>174.7</v>
          </cell>
          <cell r="AE751">
            <v>0</v>
          </cell>
          <cell r="AF751">
            <v>0</v>
          </cell>
          <cell r="AH751">
            <v>0</v>
          </cell>
          <cell r="AI751">
            <v>0</v>
          </cell>
        </row>
        <row r="752">
          <cell r="A752" t="str">
            <v>2CL</v>
          </cell>
          <cell r="B752" t="str">
            <v>2L3</v>
          </cell>
          <cell r="C752" t="str">
            <v>1876004880</v>
          </cell>
          <cell r="D752" t="str">
            <v>CZAZ03</v>
          </cell>
          <cell r="E752" t="str">
            <v>A</v>
          </cell>
          <cell r="F752" t="str">
            <v>JY</v>
          </cell>
          <cell r="G752">
            <v>750</v>
          </cell>
          <cell r="H752">
            <v>714</v>
          </cell>
          <cell r="I752" t="str">
            <v>1</v>
          </cell>
          <cell r="L752" t="str">
            <v>3</v>
          </cell>
          <cell r="M752" t="str">
            <v>O</v>
          </cell>
          <cell r="N752" t="str">
            <v>SDS</v>
          </cell>
          <cell r="O752" t="str">
            <v>SDS</v>
          </cell>
          <cell r="P752" t="str">
            <v>-</v>
          </cell>
          <cell r="Q752" t="str">
            <v>ﾏｰﾁ</v>
          </cell>
          <cell r="R752" t="str">
            <v>ﾏｰﾁ･ｷｭｰﾌﾞ</v>
          </cell>
          <cell r="S752">
            <v>18000</v>
          </cell>
          <cell r="T752">
            <v>18000</v>
          </cell>
          <cell r="U752">
            <v>18000</v>
          </cell>
          <cell r="V752">
            <v>18000</v>
          </cell>
          <cell r="W752">
            <v>18000</v>
          </cell>
          <cell r="X752">
            <v>18000</v>
          </cell>
          <cell r="Y752">
            <v>108000</v>
          </cell>
          <cell r="Z752">
            <v>108000</v>
          </cell>
          <cell r="AA752">
            <v>216000</v>
          </cell>
          <cell r="AB752" t="str">
            <v>1</v>
          </cell>
          <cell r="AC752">
            <v>1.75</v>
          </cell>
          <cell r="AD752">
            <v>137.16999999999999</v>
          </cell>
          <cell r="AE752">
            <v>0</v>
          </cell>
          <cell r="AF752">
            <v>0</v>
          </cell>
          <cell r="AH752">
            <v>0</v>
          </cell>
          <cell r="AI752">
            <v>0</v>
          </cell>
        </row>
        <row r="753">
          <cell r="A753" t="str">
            <v>2CL</v>
          </cell>
          <cell r="B753" t="str">
            <v>2L3</v>
          </cell>
          <cell r="C753" t="str">
            <v>1876004890</v>
          </cell>
          <cell r="D753" t="str">
            <v>CZAZ03</v>
          </cell>
          <cell r="E753" t="str">
            <v>A</v>
          </cell>
          <cell r="F753" t="str">
            <v>JY</v>
          </cell>
          <cell r="G753">
            <v>752</v>
          </cell>
          <cell r="H753">
            <v>716</v>
          </cell>
          <cell r="I753" t="str">
            <v>1</v>
          </cell>
          <cell r="L753" t="str">
            <v>3</v>
          </cell>
          <cell r="M753" t="str">
            <v>O</v>
          </cell>
          <cell r="N753" t="str">
            <v>SDS</v>
          </cell>
          <cell r="O753" t="str">
            <v>SDS</v>
          </cell>
          <cell r="P753" t="str">
            <v>-</v>
          </cell>
          <cell r="Q753" t="str">
            <v>ﾏｰﾁ</v>
          </cell>
          <cell r="R753" t="str">
            <v>ﾏｰﾁ･ｷｭｰﾌﾞ</v>
          </cell>
          <cell r="S753">
            <v>18000</v>
          </cell>
          <cell r="T753">
            <v>18000</v>
          </cell>
          <cell r="U753">
            <v>18000</v>
          </cell>
          <cell r="V753">
            <v>18000</v>
          </cell>
          <cell r="W753">
            <v>18000</v>
          </cell>
          <cell r="X753">
            <v>18000</v>
          </cell>
          <cell r="Y753">
            <v>108000</v>
          </cell>
          <cell r="Z753">
            <v>108000</v>
          </cell>
          <cell r="AA753">
            <v>216000</v>
          </cell>
          <cell r="AB753" t="str">
            <v>1</v>
          </cell>
          <cell r="AC753">
            <v>1.75</v>
          </cell>
          <cell r="AD753">
            <v>143.18</v>
          </cell>
          <cell r="AE753">
            <v>0</v>
          </cell>
          <cell r="AF753">
            <v>0</v>
          </cell>
          <cell r="AH753">
            <v>0</v>
          </cell>
          <cell r="AI753">
            <v>0</v>
          </cell>
        </row>
        <row r="754">
          <cell r="A754" t="str">
            <v>2CL</v>
          </cell>
          <cell r="B754" t="str">
            <v>2L3</v>
          </cell>
          <cell r="C754" t="str">
            <v>1876004930</v>
          </cell>
          <cell r="D754" t="str">
            <v>BZAE01</v>
          </cell>
          <cell r="E754" t="str">
            <v>A</v>
          </cell>
          <cell r="F754" t="str">
            <v>JY</v>
          </cell>
          <cell r="G754">
            <v>650</v>
          </cell>
          <cell r="H754">
            <v>650</v>
          </cell>
          <cell r="I754" t="str">
            <v>1</v>
          </cell>
          <cell r="L754" t="str">
            <v>3</v>
          </cell>
          <cell r="M754" t="str">
            <v>O</v>
          </cell>
          <cell r="N754" t="str">
            <v>SDS</v>
          </cell>
          <cell r="O754" t="str">
            <v>SDS</v>
          </cell>
          <cell r="P754" t="str">
            <v>-</v>
          </cell>
          <cell r="Q754" t="str">
            <v>ﾌｫﾙﾃ</v>
          </cell>
          <cell r="R754" t="str">
            <v>ﾌｫﾙﾃ</v>
          </cell>
          <cell r="S754">
            <v>21</v>
          </cell>
          <cell r="T754">
            <v>19</v>
          </cell>
          <cell r="U754">
            <v>29</v>
          </cell>
          <cell r="V754">
            <v>31</v>
          </cell>
          <cell r="W754">
            <v>18</v>
          </cell>
          <cell r="X754">
            <v>30</v>
          </cell>
          <cell r="Y754">
            <v>148</v>
          </cell>
          <cell r="Z754">
            <v>103</v>
          </cell>
          <cell r="AA754">
            <v>46</v>
          </cell>
          <cell r="AB754" t="str">
            <v>1</v>
          </cell>
          <cell r="AC754">
            <v>1.75</v>
          </cell>
          <cell r="AD754">
            <v>145.9</v>
          </cell>
          <cell r="AE754">
            <v>0</v>
          </cell>
          <cell r="AF754">
            <v>0</v>
          </cell>
          <cell r="AH754">
            <v>0</v>
          </cell>
          <cell r="AI754">
            <v>0</v>
          </cell>
        </row>
        <row r="755">
          <cell r="A755" t="str">
            <v>2CL</v>
          </cell>
          <cell r="B755" t="str">
            <v>2L3</v>
          </cell>
          <cell r="C755" t="str">
            <v>1876004940</v>
          </cell>
          <cell r="D755" t="str">
            <v>BZAE01</v>
          </cell>
          <cell r="E755" t="str">
            <v>A</v>
          </cell>
          <cell r="F755" t="str">
            <v>JY</v>
          </cell>
          <cell r="G755">
            <v>650</v>
          </cell>
          <cell r="H755">
            <v>650</v>
          </cell>
          <cell r="I755" t="str">
            <v>1</v>
          </cell>
          <cell r="L755" t="str">
            <v>3</v>
          </cell>
          <cell r="M755" t="str">
            <v>O</v>
          </cell>
          <cell r="N755" t="str">
            <v>SDS</v>
          </cell>
          <cell r="O755" t="str">
            <v>SDS</v>
          </cell>
          <cell r="P755" t="str">
            <v>-</v>
          </cell>
          <cell r="Q755" t="str">
            <v>ﾌｫﾙﾃ</v>
          </cell>
          <cell r="R755" t="str">
            <v>ﾌｫﾙﾃ</v>
          </cell>
          <cell r="S755">
            <v>1061</v>
          </cell>
          <cell r="T755">
            <v>932</v>
          </cell>
          <cell r="U755">
            <v>1427</v>
          </cell>
          <cell r="V755">
            <v>1574</v>
          </cell>
          <cell r="W755">
            <v>894</v>
          </cell>
          <cell r="X755">
            <v>1492</v>
          </cell>
          <cell r="Y755">
            <v>7380</v>
          </cell>
          <cell r="Z755">
            <v>5160</v>
          </cell>
          <cell r="AA755">
            <v>2320</v>
          </cell>
          <cell r="AB755" t="str">
            <v>1</v>
          </cell>
          <cell r="AC755">
            <v>1.75</v>
          </cell>
          <cell r="AD755">
            <v>136.25</v>
          </cell>
          <cell r="AE755">
            <v>0</v>
          </cell>
          <cell r="AF755">
            <v>0</v>
          </cell>
          <cell r="AH755">
            <v>0</v>
          </cell>
          <cell r="AI755">
            <v>0</v>
          </cell>
        </row>
        <row r="756">
          <cell r="A756" t="str">
            <v>2CL</v>
          </cell>
          <cell r="B756" t="str">
            <v>2L3</v>
          </cell>
          <cell r="C756" t="str">
            <v>1876005050</v>
          </cell>
          <cell r="D756" t="str">
            <v>BZAK01</v>
          </cell>
          <cell r="E756" t="str">
            <v>A</v>
          </cell>
          <cell r="F756" t="str">
            <v>JY</v>
          </cell>
          <cell r="G756">
            <v>435</v>
          </cell>
          <cell r="H756">
            <v>425</v>
          </cell>
          <cell r="I756" t="str">
            <v>1</v>
          </cell>
          <cell r="L756" t="str">
            <v>3</v>
          </cell>
          <cell r="M756" t="str">
            <v>O</v>
          </cell>
          <cell r="N756" t="str">
            <v>SDS</v>
          </cell>
          <cell r="O756" t="str">
            <v>SDS</v>
          </cell>
          <cell r="P756" t="str">
            <v>-</v>
          </cell>
          <cell r="Q756" t="str">
            <v>YG6,YB2</v>
          </cell>
          <cell r="R756" t="str">
            <v>MRﾜｺﾞﾝ</v>
          </cell>
          <cell r="S756">
            <v>10856</v>
          </cell>
          <cell r="T756">
            <v>9821</v>
          </cell>
          <cell r="U756">
            <v>10856</v>
          </cell>
          <cell r="V756">
            <v>10339</v>
          </cell>
          <cell r="W756">
            <v>8271</v>
          </cell>
          <cell r="X756">
            <v>10856</v>
          </cell>
          <cell r="Y756">
            <v>60999</v>
          </cell>
          <cell r="Z756">
            <v>37500</v>
          </cell>
          <cell r="AA756">
            <v>50000</v>
          </cell>
          <cell r="AB756" t="str">
            <v>1</v>
          </cell>
          <cell r="AC756">
            <v>12.02</v>
          </cell>
          <cell r="AD756">
            <v>103.47</v>
          </cell>
          <cell r="AE756">
            <v>0</v>
          </cell>
          <cell r="AF756">
            <v>0</v>
          </cell>
          <cell r="AH756">
            <v>0</v>
          </cell>
          <cell r="AI756">
            <v>0</v>
          </cell>
        </row>
        <row r="757">
          <cell r="A757" t="str">
            <v>2CL</v>
          </cell>
          <cell r="B757" t="str">
            <v>2L3</v>
          </cell>
          <cell r="C757" t="str">
            <v>1876005070</v>
          </cell>
          <cell r="D757" t="str">
            <v>BZAJ01</v>
          </cell>
          <cell r="E757" t="str">
            <v>A</v>
          </cell>
          <cell r="F757" t="str">
            <v>JY</v>
          </cell>
          <cell r="G757">
            <v>824</v>
          </cell>
          <cell r="H757">
            <v>824</v>
          </cell>
          <cell r="I757" t="str">
            <v>1</v>
          </cell>
          <cell r="L757" t="str">
            <v>3</v>
          </cell>
          <cell r="M757" t="str">
            <v>O</v>
          </cell>
          <cell r="N757" t="str">
            <v>SDS</v>
          </cell>
          <cell r="O757" t="str">
            <v>SDS</v>
          </cell>
          <cell r="P757" t="str">
            <v>-</v>
          </cell>
          <cell r="Q757" t="str">
            <v>ｱｸﾃｨ ﾊﾞｽﾓｽ</v>
          </cell>
          <cell r="R757" t="str">
            <v>ｱｸﾃｨ</v>
          </cell>
          <cell r="S757">
            <v>2438</v>
          </cell>
          <cell r="T757">
            <v>1696</v>
          </cell>
          <cell r="U757">
            <v>2332</v>
          </cell>
          <cell r="V757">
            <v>2226</v>
          </cell>
          <cell r="W757">
            <v>1802</v>
          </cell>
          <cell r="X757">
            <v>2280</v>
          </cell>
          <cell r="Y757">
            <v>12774</v>
          </cell>
          <cell r="Z757">
            <v>12075</v>
          </cell>
          <cell r="AA757">
            <v>2240</v>
          </cell>
          <cell r="AB757" t="str">
            <v>1</v>
          </cell>
          <cell r="AC757">
            <v>1.75</v>
          </cell>
          <cell r="AD757">
            <v>152.79</v>
          </cell>
          <cell r="AE757">
            <v>0</v>
          </cell>
          <cell r="AF757">
            <v>0</v>
          </cell>
          <cell r="AH757">
            <v>0</v>
          </cell>
          <cell r="AI757">
            <v>0</v>
          </cell>
        </row>
        <row r="758">
          <cell r="A758" t="str">
            <v>2CL</v>
          </cell>
          <cell r="B758" t="str">
            <v>2L3</v>
          </cell>
          <cell r="C758" t="str">
            <v>1876005080</v>
          </cell>
          <cell r="D758" t="str">
            <v>AZAA01</v>
          </cell>
          <cell r="E758" t="str">
            <v>A</v>
          </cell>
          <cell r="F758" t="str">
            <v>JY</v>
          </cell>
          <cell r="G758">
            <v>528</v>
          </cell>
          <cell r="H758">
            <v>528</v>
          </cell>
          <cell r="I758" t="str">
            <v>1</v>
          </cell>
          <cell r="L758" t="str">
            <v>3</v>
          </cell>
          <cell r="M758" t="str">
            <v>O</v>
          </cell>
          <cell r="N758" t="str">
            <v>SDS</v>
          </cell>
          <cell r="O758" t="str">
            <v>SDS</v>
          </cell>
          <cell r="P758" t="str">
            <v>-</v>
          </cell>
          <cell r="Q758" t="str">
            <v>ｱｾｱﾝｶﾑﾘ(428N)</v>
          </cell>
          <cell r="R758" t="str">
            <v>ｶﾑﾘ(その他海外)</v>
          </cell>
          <cell r="S758">
            <v>3285</v>
          </cell>
          <cell r="T758">
            <v>2882</v>
          </cell>
          <cell r="U758">
            <v>3525</v>
          </cell>
          <cell r="V758">
            <v>3205</v>
          </cell>
          <cell r="W758">
            <v>2562</v>
          </cell>
          <cell r="X758">
            <v>3444</v>
          </cell>
          <cell r="Y758">
            <v>18903</v>
          </cell>
          <cell r="Z758">
            <v>18903</v>
          </cell>
          <cell r="AA758">
            <v>6905</v>
          </cell>
          <cell r="AB758" t="str">
            <v>1</v>
          </cell>
          <cell r="AC758">
            <v>12.02</v>
          </cell>
          <cell r="AD758">
            <v>114.09</v>
          </cell>
          <cell r="AE758">
            <v>0</v>
          </cell>
          <cell r="AF758">
            <v>0</v>
          </cell>
          <cell r="AH758">
            <v>0</v>
          </cell>
          <cell r="AI758">
            <v>0</v>
          </cell>
        </row>
        <row r="759">
          <cell r="A759" t="str">
            <v>2CL</v>
          </cell>
          <cell r="B759" t="str">
            <v>2L3</v>
          </cell>
          <cell r="C759" t="str">
            <v>1876005090</v>
          </cell>
          <cell r="D759" t="str">
            <v>AZAA01</v>
          </cell>
          <cell r="E759" t="str">
            <v>A</v>
          </cell>
          <cell r="F759" t="str">
            <v>JY</v>
          </cell>
          <cell r="G759">
            <v>528</v>
          </cell>
          <cell r="H759">
            <v>528</v>
          </cell>
          <cell r="I759" t="str">
            <v>1</v>
          </cell>
          <cell r="L759" t="str">
            <v>3</v>
          </cell>
          <cell r="M759" t="str">
            <v>O</v>
          </cell>
          <cell r="N759" t="str">
            <v>SDS</v>
          </cell>
          <cell r="O759" t="str">
            <v>SDS</v>
          </cell>
          <cell r="P759" t="str">
            <v>-</v>
          </cell>
          <cell r="Q759" t="str">
            <v>ｱｾｱﾝｶﾑﾘ(428N)</v>
          </cell>
          <cell r="R759" t="str">
            <v>ｶﾑﾘ(その他海外)</v>
          </cell>
          <cell r="S759">
            <v>3285</v>
          </cell>
          <cell r="T759">
            <v>2882</v>
          </cell>
          <cell r="U759">
            <v>3525</v>
          </cell>
          <cell r="V759">
            <v>3205</v>
          </cell>
          <cell r="W759">
            <v>2562</v>
          </cell>
          <cell r="X759">
            <v>3444</v>
          </cell>
          <cell r="Y759">
            <v>18903</v>
          </cell>
          <cell r="Z759">
            <v>18903</v>
          </cell>
          <cell r="AA759">
            <v>6905</v>
          </cell>
          <cell r="AB759" t="str">
            <v>1</v>
          </cell>
          <cell r="AC759">
            <v>12.02</v>
          </cell>
          <cell r="AD759">
            <v>114.09</v>
          </cell>
          <cell r="AE759">
            <v>0</v>
          </cell>
          <cell r="AF759">
            <v>0</v>
          </cell>
          <cell r="AH759">
            <v>0</v>
          </cell>
          <cell r="AI759">
            <v>0</v>
          </cell>
        </row>
        <row r="760">
          <cell r="A760" t="str">
            <v>2CL</v>
          </cell>
          <cell r="B760" t="str">
            <v>2L3</v>
          </cell>
          <cell r="C760" t="str">
            <v>1876005130</v>
          </cell>
          <cell r="D760" t="str">
            <v>CZAZ03</v>
          </cell>
          <cell r="E760" t="str">
            <v>A</v>
          </cell>
          <cell r="F760" t="str">
            <v>JY</v>
          </cell>
          <cell r="G760">
            <v>740</v>
          </cell>
          <cell r="H760">
            <v>704</v>
          </cell>
          <cell r="I760" t="str">
            <v>1</v>
          </cell>
          <cell r="L760" t="str">
            <v>3</v>
          </cell>
          <cell r="M760" t="str">
            <v>O</v>
          </cell>
          <cell r="N760" t="str">
            <v>SDS</v>
          </cell>
          <cell r="O760" t="str">
            <v>SDS</v>
          </cell>
          <cell r="P760" t="str">
            <v>-</v>
          </cell>
          <cell r="Q760" t="str">
            <v>ｴﾙｸﾞﾗﾝﾄﾞ</v>
          </cell>
          <cell r="R760" t="str">
            <v>ｴﾙｸﾞﾗﾝﾄﾞ</v>
          </cell>
          <cell r="S760">
            <v>6000</v>
          </cell>
          <cell r="T760">
            <v>6000</v>
          </cell>
          <cell r="U760">
            <v>6000</v>
          </cell>
          <cell r="V760">
            <v>6000</v>
          </cell>
          <cell r="W760">
            <v>6000</v>
          </cell>
          <cell r="X760">
            <v>6000</v>
          </cell>
          <cell r="Y760">
            <v>36000</v>
          </cell>
          <cell r="Z760">
            <v>36000</v>
          </cell>
          <cell r="AA760">
            <v>72000</v>
          </cell>
          <cell r="AB760" t="str">
            <v>1</v>
          </cell>
          <cell r="AC760">
            <v>1.75</v>
          </cell>
          <cell r="AD760">
            <v>139.63</v>
          </cell>
          <cell r="AE760">
            <v>0</v>
          </cell>
          <cell r="AF760">
            <v>0</v>
          </cell>
          <cell r="AH760">
            <v>0</v>
          </cell>
          <cell r="AI760">
            <v>0</v>
          </cell>
        </row>
        <row r="761">
          <cell r="A761" t="str">
            <v>2CL</v>
          </cell>
          <cell r="B761" t="str">
            <v>2L3</v>
          </cell>
          <cell r="C761" t="str">
            <v>1876005200</v>
          </cell>
          <cell r="D761" t="str">
            <v>CZAH05</v>
          </cell>
          <cell r="E761" t="str">
            <v>A</v>
          </cell>
          <cell r="F761" t="str">
            <v>JY</v>
          </cell>
          <cell r="G761">
            <v>628</v>
          </cell>
          <cell r="H761">
            <v>628</v>
          </cell>
          <cell r="I761" t="str">
            <v>1</v>
          </cell>
          <cell r="L761" t="str">
            <v>3</v>
          </cell>
          <cell r="M761" t="str">
            <v>O</v>
          </cell>
          <cell r="N761" t="str">
            <v>SDS</v>
          </cell>
          <cell r="O761" t="str">
            <v>SDS</v>
          </cell>
          <cell r="P761" t="str">
            <v>-</v>
          </cell>
          <cell r="Q761" t="str">
            <v>ﾌﾟﾚｵ(18D)</v>
          </cell>
          <cell r="R761" t="str">
            <v>ﾌﾟﾚｵ</v>
          </cell>
          <cell r="S761">
            <v>97</v>
          </cell>
          <cell r="T761">
            <v>115</v>
          </cell>
          <cell r="U761">
            <v>134</v>
          </cell>
          <cell r="V761">
            <v>127</v>
          </cell>
          <cell r="W761">
            <v>105</v>
          </cell>
          <cell r="X761">
            <v>133</v>
          </cell>
          <cell r="Y761">
            <v>711</v>
          </cell>
          <cell r="Z761">
            <v>725</v>
          </cell>
          <cell r="AA761">
            <v>1435</v>
          </cell>
          <cell r="AB761" t="str">
            <v>1</v>
          </cell>
          <cell r="AC761">
            <v>1.75</v>
          </cell>
          <cell r="AD761">
            <v>198.45</v>
          </cell>
          <cell r="AE761">
            <v>0</v>
          </cell>
          <cell r="AF761">
            <v>0</v>
          </cell>
          <cell r="AH761">
            <v>0</v>
          </cell>
          <cell r="AI761">
            <v>0</v>
          </cell>
        </row>
        <row r="762">
          <cell r="A762" t="str">
            <v>2CL</v>
          </cell>
          <cell r="B762" t="str">
            <v>2L3</v>
          </cell>
          <cell r="C762" t="str">
            <v>1876005220</v>
          </cell>
          <cell r="D762" t="str">
            <v>DZAG02</v>
          </cell>
          <cell r="E762" t="str">
            <v>A</v>
          </cell>
          <cell r="F762" t="str">
            <v>JY</v>
          </cell>
          <cell r="G762">
            <v>571</v>
          </cell>
          <cell r="H762">
            <v>571</v>
          </cell>
          <cell r="I762" t="str">
            <v>1</v>
          </cell>
          <cell r="L762" t="str">
            <v>3</v>
          </cell>
          <cell r="M762" t="str">
            <v>O</v>
          </cell>
          <cell r="N762" t="str">
            <v>SDS</v>
          </cell>
          <cell r="O762" t="str">
            <v>SDS</v>
          </cell>
          <cell r="P762" t="str">
            <v>-</v>
          </cell>
          <cell r="Q762" t="str">
            <v>X777</v>
          </cell>
          <cell r="R762" t="str">
            <v>MAX</v>
          </cell>
          <cell r="S762">
            <v>961</v>
          </cell>
          <cell r="T762">
            <v>847</v>
          </cell>
          <cell r="U762">
            <v>1083</v>
          </cell>
          <cell r="V762">
            <v>1137</v>
          </cell>
          <cell r="W762">
            <v>874</v>
          </cell>
          <cell r="X762">
            <v>1194</v>
          </cell>
          <cell r="Y762">
            <v>6096</v>
          </cell>
          <cell r="Z762">
            <v>6416</v>
          </cell>
          <cell r="AA762">
            <v>6483</v>
          </cell>
          <cell r="AB762" t="str">
            <v>1</v>
          </cell>
          <cell r="AC762">
            <v>1.75</v>
          </cell>
          <cell r="AD762">
            <v>169.72</v>
          </cell>
          <cell r="AE762">
            <v>0</v>
          </cell>
          <cell r="AF762">
            <v>0</v>
          </cell>
          <cell r="AH762">
            <v>0</v>
          </cell>
          <cell r="AI762">
            <v>0</v>
          </cell>
        </row>
        <row r="763">
          <cell r="A763" t="str">
            <v>2CL</v>
          </cell>
          <cell r="B763" t="str">
            <v>2L3</v>
          </cell>
          <cell r="C763" t="str">
            <v>1876005290</v>
          </cell>
          <cell r="D763" t="str">
            <v>BZAJ01</v>
          </cell>
          <cell r="E763" t="str">
            <v>A</v>
          </cell>
          <cell r="F763" t="str">
            <v>JY</v>
          </cell>
          <cell r="G763">
            <v>858</v>
          </cell>
          <cell r="H763">
            <v>858</v>
          </cell>
          <cell r="I763" t="str">
            <v>1</v>
          </cell>
          <cell r="L763" t="str">
            <v>3</v>
          </cell>
          <cell r="M763" t="str">
            <v>O</v>
          </cell>
          <cell r="N763" t="str">
            <v>SDS</v>
          </cell>
          <cell r="O763" t="str">
            <v>SDS</v>
          </cell>
          <cell r="P763" t="str">
            <v>-</v>
          </cell>
          <cell r="Q763" t="str">
            <v>ｼﾋﾞｯｸﾊｲﾌﾞﾘｯﾄﾞ(JP)</v>
          </cell>
          <cell r="R763" t="str">
            <v>ｼﾋﾞｯｸ</v>
          </cell>
          <cell r="S763">
            <v>46</v>
          </cell>
          <cell r="T763">
            <v>32</v>
          </cell>
          <cell r="U763">
            <v>44</v>
          </cell>
          <cell r="V763">
            <v>42</v>
          </cell>
          <cell r="W763">
            <v>36</v>
          </cell>
          <cell r="X763">
            <v>0</v>
          </cell>
          <cell r="Y763">
            <v>200</v>
          </cell>
          <cell r="Z763">
            <v>0</v>
          </cell>
          <cell r="AA763">
            <v>0</v>
          </cell>
          <cell r="AB763" t="str">
            <v>1</v>
          </cell>
          <cell r="AC763">
            <v>1.75</v>
          </cell>
          <cell r="AD763">
            <v>206.38</v>
          </cell>
          <cell r="AE763">
            <v>0</v>
          </cell>
          <cell r="AF763">
            <v>0</v>
          </cell>
          <cell r="AH763">
            <v>0</v>
          </cell>
          <cell r="AI763">
            <v>0</v>
          </cell>
        </row>
        <row r="764">
          <cell r="A764" t="str">
            <v>2CL</v>
          </cell>
          <cell r="B764" t="str">
            <v>2L3</v>
          </cell>
          <cell r="C764" t="str">
            <v>1876005300</v>
          </cell>
          <cell r="D764" t="str">
            <v>BZAJ01</v>
          </cell>
          <cell r="E764" t="str">
            <v>A</v>
          </cell>
          <cell r="F764" t="str">
            <v>JY</v>
          </cell>
          <cell r="G764">
            <v>858</v>
          </cell>
          <cell r="H764">
            <v>858</v>
          </cell>
          <cell r="I764" t="str">
            <v>1</v>
          </cell>
          <cell r="L764" t="str">
            <v>3</v>
          </cell>
          <cell r="M764" t="str">
            <v>O</v>
          </cell>
          <cell r="N764" t="str">
            <v>SDS</v>
          </cell>
          <cell r="O764" t="str">
            <v>SDS</v>
          </cell>
          <cell r="P764" t="str">
            <v>-</v>
          </cell>
          <cell r="Q764" t="str">
            <v>ｼﾋﾞｯｸﾊｲﾌﾞﾘｯﾄﾞ(JP)</v>
          </cell>
          <cell r="R764" t="str">
            <v>ｼﾋﾞｯｸ</v>
          </cell>
          <cell r="S764">
            <v>46</v>
          </cell>
          <cell r="T764">
            <v>32</v>
          </cell>
          <cell r="U764">
            <v>44</v>
          </cell>
          <cell r="V764">
            <v>42</v>
          </cell>
          <cell r="W764">
            <v>36</v>
          </cell>
          <cell r="X764">
            <v>0</v>
          </cell>
          <cell r="Y764">
            <v>200</v>
          </cell>
          <cell r="Z764">
            <v>0</v>
          </cell>
          <cell r="AA764">
            <v>0</v>
          </cell>
          <cell r="AB764" t="str">
            <v>1</v>
          </cell>
          <cell r="AC764">
            <v>1.75</v>
          </cell>
          <cell r="AD764">
            <v>206.38</v>
          </cell>
          <cell r="AE764">
            <v>0</v>
          </cell>
          <cell r="AF764">
            <v>0</v>
          </cell>
          <cell r="AH764">
            <v>0</v>
          </cell>
          <cell r="AI764">
            <v>0</v>
          </cell>
        </row>
        <row r="765">
          <cell r="A765" t="str">
            <v>2CL</v>
          </cell>
          <cell r="B765" t="str">
            <v>2L3</v>
          </cell>
          <cell r="C765" t="str">
            <v>1876005310</v>
          </cell>
          <cell r="D765" t="str">
            <v>BZAJ01</v>
          </cell>
          <cell r="E765" t="str">
            <v>A</v>
          </cell>
          <cell r="F765" t="str">
            <v>JY</v>
          </cell>
          <cell r="G765">
            <v>790</v>
          </cell>
          <cell r="H765">
            <v>790</v>
          </cell>
          <cell r="I765" t="str">
            <v>1</v>
          </cell>
          <cell r="L765" t="str">
            <v>3</v>
          </cell>
          <cell r="M765" t="str">
            <v>O</v>
          </cell>
          <cell r="N765" t="str">
            <v>SDS</v>
          </cell>
          <cell r="O765" t="str">
            <v>SDS</v>
          </cell>
          <cell r="P765" t="str">
            <v>-</v>
          </cell>
          <cell r="Q765" t="str">
            <v>ｼﾋﾞｯｸﾊｲﾌﾞﾘｯﾄﾞ(US)</v>
          </cell>
          <cell r="R765" t="str">
            <v>ｼﾋﾞｯｸ</v>
          </cell>
          <cell r="S765">
            <v>3253</v>
          </cell>
          <cell r="T765">
            <v>2263</v>
          </cell>
          <cell r="U765">
            <v>3111</v>
          </cell>
          <cell r="V765">
            <v>2970</v>
          </cell>
          <cell r="W765">
            <v>2403</v>
          </cell>
          <cell r="X765">
            <v>0</v>
          </cell>
          <cell r="Y765">
            <v>14000</v>
          </cell>
          <cell r="Z765">
            <v>0</v>
          </cell>
          <cell r="AA765">
            <v>0</v>
          </cell>
          <cell r="AB765" t="str">
            <v>1</v>
          </cell>
          <cell r="AC765">
            <v>12.02</v>
          </cell>
          <cell r="AD765">
            <v>125.16</v>
          </cell>
          <cell r="AE765">
            <v>0</v>
          </cell>
          <cell r="AF765">
            <v>0</v>
          </cell>
          <cell r="AH765">
            <v>0</v>
          </cell>
          <cell r="AI765">
            <v>0</v>
          </cell>
        </row>
        <row r="766">
          <cell r="A766" t="str">
            <v>2CL</v>
          </cell>
          <cell r="B766" t="str">
            <v>2L3</v>
          </cell>
          <cell r="C766" t="str">
            <v>1876005320</v>
          </cell>
          <cell r="D766" t="str">
            <v>BZAJ01</v>
          </cell>
          <cell r="E766" t="str">
            <v>A</v>
          </cell>
          <cell r="F766" t="str">
            <v>JY</v>
          </cell>
          <cell r="G766">
            <v>790</v>
          </cell>
          <cell r="H766">
            <v>790</v>
          </cell>
          <cell r="I766" t="str">
            <v>1</v>
          </cell>
          <cell r="L766" t="str">
            <v>3</v>
          </cell>
          <cell r="M766" t="str">
            <v>O</v>
          </cell>
          <cell r="N766" t="str">
            <v>SDS</v>
          </cell>
          <cell r="O766" t="str">
            <v>SDS</v>
          </cell>
          <cell r="P766" t="str">
            <v>-</v>
          </cell>
          <cell r="Q766" t="str">
            <v>ｼﾋﾞｯｸﾊｲﾌﾞﾘｯﾄﾞ(US)</v>
          </cell>
          <cell r="R766" t="str">
            <v>ｼﾋﾞｯｸ</v>
          </cell>
          <cell r="S766">
            <v>3253</v>
          </cell>
          <cell r="T766">
            <v>2263</v>
          </cell>
          <cell r="U766">
            <v>3111</v>
          </cell>
          <cell r="V766">
            <v>2970</v>
          </cell>
          <cell r="W766">
            <v>2403</v>
          </cell>
          <cell r="X766">
            <v>0</v>
          </cell>
          <cell r="Y766">
            <v>14000</v>
          </cell>
          <cell r="Z766">
            <v>0</v>
          </cell>
          <cell r="AA766">
            <v>0</v>
          </cell>
          <cell r="AB766" t="str">
            <v>1</v>
          </cell>
          <cell r="AC766">
            <v>12.02</v>
          </cell>
          <cell r="AD766">
            <v>125.16</v>
          </cell>
          <cell r="AE766">
            <v>0</v>
          </cell>
          <cell r="AF766">
            <v>0</v>
          </cell>
          <cell r="AH766">
            <v>0</v>
          </cell>
          <cell r="AI766">
            <v>0</v>
          </cell>
        </row>
        <row r="767">
          <cell r="A767" t="str">
            <v>2CL</v>
          </cell>
          <cell r="B767" t="str">
            <v>2L3</v>
          </cell>
          <cell r="C767" t="str">
            <v>1876005330</v>
          </cell>
          <cell r="D767" t="str">
            <v>AZAA01</v>
          </cell>
          <cell r="E767" t="str">
            <v>A</v>
          </cell>
          <cell r="F767" t="str">
            <v>JY</v>
          </cell>
          <cell r="G767">
            <v>513</v>
          </cell>
          <cell r="H767">
            <v>513</v>
          </cell>
          <cell r="I767" t="str">
            <v>1</v>
          </cell>
          <cell r="L767" t="str">
            <v>3</v>
          </cell>
          <cell r="M767" t="str">
            <v>O</v>
          </cell>
          <cell r="N767" t="str">
            <v>SDS</v>
          </cell>
          <cell r="O767" t="str">
            <v>SDS</v>
          </cell>
          <cell r="P767" t="str">
            <v>-</v>
          </cell>
          <cell r="Q767" t="str">
            <v>ｵｰｽﾄﾗﾘｱｶﾑﾘ(380N)</v>
          </cell>
          <cell r="R767" t="str">
            <v>ｶﾑﾘ(その他海外)</v>
          </cell>
          <cell r="S767">
            <v>8251</v>
          </cell>
          <cell r="T767">
            <v>7368</v>
          </cell>
          <cell r="U767">
            <v>9030</v>
          </cell>
          <cell r="V767">
            <v>8600</v>
          </cell>
          <cell r="W767">
            <v>8051</v>
          </cell>
          <cell r="X767">
            <v>9700</v>
          </cell>
          <cell r="Y767">
            <v>51000</v>
          </cell>
          <cell r="Z767">
            <v>49000</v>
          </cell>
          <cell r="AA767">
            <v>4121</v>
          </cell>
          <cell r="AB767" t="str">
            <v>1</v>
          </cell>
          <cell r="AC767">
            <v>1.75</v>
          </cell>
          <cell r="AD767">
            <v>154.94999999999999</v>
          </cell>
          <cell r="AE767">
            <v>0</v>
          </cell>
          <cell r="AF767">
            <v>0</v>
          </cell>
          <cell r="AH767">
            <v>0</v>
          </cell>
          <cell r="AI767">
            <v>0</v>
          </cell>
        </row>
        <row r="768">
          <cell r="A768" t="str">
            <v>2CL</v>
          </cell>
          <cell r="B768" t="str">
            <v>2L3</v>
          </cell>
          <cell r="C768" t="str">
            <v>1876005340</v>
          </cell>
          <cell r="D768" t="str">
            <v>AZAA01</v>
          </cell>
          <cell r="E768" t="str">
            <v>A</v>
          </cell>
          <cell r="F768" t="str">
            <v>JY</v>
          </cell>
          <cell r="G768">
            <v>513</v>
          </cell>
          <cell r="H768">
            <v>513</v>
          </cell>
          <cell r="I768" t="str">
            <v>1</v>
          </cell>
          <cell r="L768" t="str">
            <v>3</v>
          </cell>
          <cell r="M768" t="str">
            <v>O</v>
          </cell>
          <cell r="N768" t="str">
            <v>SDS</v>
          </cell>
          <cell r="O768" t="str">
            <v>SDS</v>
          </cell>
          <cell r="P768" t="str">
            <v>-</v>
          </cell>
          <cell r="Q768" t="str">
            <v>ｵｰｽﾄﾗﾘｱｶﾑﾘ(380N)</v>
          </cell>
          <cell r="R768" t="str">
            <v>ｶﾑﾘ(その他海外)</v>
          </cell>
          <cell r="S768">
            <v>8251</v>
          </cell>
          <cell r="T768">
            <v>7368</v>
          </cell>
          <cell r="U768">
            <v>9030</v>
          </cell>
          <cell r="V768">
            <v>8600</v>
          </cell>
          <cell r="W768">
            <v>8051</v>
          </cell>
          <cell r="X768">
            <v>9700</v>
          </cell>
          <cell r="Y768">
            <v>51000</v>
          </cell>
          <cell r="Z768">
            <v>49000</v>
          </cell>
          <cell r="AA768">
            <v>4121</v>
          </cell>
          <cell r="AB768" t="str">
            <v>1</v>
          </cell>
          <cell r="AC768">
            <v>1.75</v>
          </cell>
          <cell r="AD768">
            <v>154.94999999999999</v>
          </cell>
          <cell r="AE768">
            <v>0</v>
          </cell>
          <cell r="AF768">
            <v>0</v>
          </cell>
          <cell r="AH768">
            <v>0</v>
          </cell>
          <cell r="AI768">
            <v>0</v>
          </cell>
        </row>
        <row r="769">
          <cell r="A769" t="str">
            <v>2CL</v>
          </cell>
          <cell r="B769" t="str">
            <v>2L3</v>
          </cell>
          <cell r="C769" t="str">
            <v>1876005350</v>
          </cell>
          <cell r="D769" t="str">
            <v>XUKB04</v>
          </cell>
          <cell r="E769" t="str">
            <v>B</v>
          </cell>
          <cell r="F769" t="str">
            <v>UP</v>
          </cell>
          <cell r="G769">
            <v>768</v>
          </cell>
          <cell r="H769">
            <v>789</v>
          </cell>
          <cell r="I769" t="str">
            <v>1</v>
          </cell>
          <cell r="L769" t="str">
            <v>3</v>
          </cell>
          <cell r="M769" t="str">
            <v>O</v>
          </cell>
          <cell r="N769" t="str">
            <v>SDS</v>
          </cell>
          <cell r="O769" t="str">
            <v>SDS</v>
          </cell>
          <cell r="P769" t="str">
            <v>-</v>
          </cell>
          <cell r="Q769" t="str">
            <v>ｼﾋﾞｯｸ3D(US)</v>
          </cell>
          <cell r="R769" t="str">
            <v>ｼﾋﾞｯｸ</v>
          </cell>
          <cell r="S769">
            <v>785</v>
          </cell>
          <cell r="T769">
            <v>742</v>
          </cell>
          <cell r="U769">
            <v>698</v>
          </cell>
          <cell r="V769">
            <v>959</v>
          </cell>
          <cell r="W769">
            <v>0</v>
          </cell>
          <cell r="X769">
            <v>0</v>
          </cell>
          <cell r="Y769">
            <v>3184</v>
          </cell>
          <cell r="Z769">
            <v>0</v>
          </cell>
          <cell r="AA769">
            <v>0</v>
          </cell>
          <cell r="AB769" t="str">
            <v>1</v>
          </cell>
          <cell r="AC769">
            <v>1.75</v>
          </cell>
          <cell r="AD769">
            <v>167.57</v>
          </cell>
          <cell r="AE769">
            <v>8</v>
          </cell>
          <cell r="AF769">
            <v>0</v>
          </cell>
          <cell r="AH769">
            <v>0</v>
          </cell>
          <cell r="AI769">
            <v>0</v>
          </cell>
        </row>
        <row r="770">
          <cell r="A770" t="str">
            <v>2CL</v>
          </cell>
          <cell r="B770" t="str">
            <v>2L3</v>
          </cell>
          <cell r="C770" t="str">
            <v>1876005360</v>
          </cell>
          <cell r="D770" t="str">
            <v>XUKB04</v>
          </cell>
          <cell r="E770" t="str">
            <v>B</v>
          </cell>
          <cell r="F770" t="str">
            <v>UP</v>
          </cell>
          <cell r="G770">
            <v>768</v>
          </cell>
          <cell r="H770">
            <v>789</v>
          </cell>
          <cell r="I770" t="str">
            <v>1</v>
          </cell>
          <cell r="L770" t="str">
            <v>3</v>
          </cell>
          <cell r="M770" t="str">
            <v>O</v>
          </cell>
          <cell r="N770" t="str">
            <v>SDS</v>
          </cell>
          <cell r="O770" t="str">
            <v>SDS</v>
          </cell>
          <cell r="P770" t="str">
            <v>-</v>
          </cell>
          <cell r="Q770" t="str">
            <v>ｼﾋﾞｯｸ3D(US)</v>
          </cell>
          <cell r="R770" t="str">
            <v>ｼﾋﾞｯｸ</v>
          </cell>
          <cell r="S770">
            <v>785</v>
          </cell>
          <cell r="T770">
            <v>742</v>
          </cell>
          <cell r="U770">
            <v>698</v>
          </cell>
          <cell r="V770">
            <v>959</v>
          </cell>
          <cell r="W770">
            <v>0</v>
          </cell>
          <cell r="X770">
            <v>0</v>
          </cell>
          <cell r="Y770">
            <v>3184</v>
          </cell>
          <cell r="Z770">
            <v>0</v>
          </cell>
          <cell r="AA770">
            <v>0</v>
          </cell>
          <cell r="AB770" t="str">
            <v>1</v>
          </cell>
          <cell r="AC770">
            <v>1.75</v>
          </cell>
          <cell r="AD770">
            <v>167.57</v>
          </cell>
          <cell r="AE770">
            <v>8</v>
          </cell>
          <cell r="AF770">
            <v>0</v>
          </cell>
          <cell r="AH770">
            <v>0</v>
          </cell>
          <cell r="AI770">
            <v>0</v>
          </cell>
        </row>
        <row r="771">
          <cell r="A771" t="str">
            <v>2CL</v>
          </cell>
          <cell r="B771" t="str">
            <v>2L3</v>
          </cell>
          <cell r="C771" t="str">
            <v>1876005410</v>
          </cell>
          <cell r="D771" t="str">
            <v>AZAA01</v>
          </cell>
          <cell r="E771" t="str">
            <v>A</v>
          </cell>
          <cell r="F771" t="str">
            <v>JY</v>
          </cell>
          <cell r="G771">
            <v>508</v>
          </cell>
          <cell r="H771">
            <v>508</v>
          </cell>
          <cell r="I771" t="str">
            <v>1</v>
          </cell>
          <cell r="L771" t="str">
            <v>3</v>
          </cell>
          <cell r="M771" t="str">
            <v>O</v>
          </cell>
          <cell r="N771" t="str">
            <v>SDS</v>
          </cell>
          <cell r="O771" t="str">
            <v>SDS</v>
          </cell>
          <cell r="P771" t="str">
            <v>-</v>
          </cell>
          <cell r="Q771" t="str">
            <v>ｸﾞﾗﾝﾋﾞｱ(540N)</v>
          </cell>
          <cell r="R771" t="str">
            <v>ｸﾞﾗﾝﾋﾞｱ･ﾚｼﾞｱｽ</v>
          </cell>
          <cell r="S771">
            <v>10893</v>
          </cell>
          <cell r="T771">
            <v>15506</v>
          </cell>
          <cell r="U771">
            <v>16539</v>
          </cell>
          <cell r="V771">
            <v>14171</v>
          </cell>
          <cell r="W771">
            <v>12050</v>
          </cell>
          <cell r="X771">
            <v>16041</v>
          </cell>
          <cell r="Y771">
            <v>85200</v>
          </cell>
          <cell r="Z771">
            <v>63169</v>
          </cell>
          <cell r="AA771">
            <v>94000</v>
          </cell>
          <cell r="AB771" t="str">
            <v>1</v>
          </cell>
          <cell r="AC771">
            <v>12.02</v>
          </cell>
          <cell r="AD771">
            <v>163.58000000000001</v>
          </cell>
          <cell r="AE771">
            <v>0</v>
          </cell>
          <cell r="AF771">
            <v>0</v>
          </cell>
          <cell r="AH771">
            <v>0</v>
          </cell>
          <cell r="AI771">
            <v>0</v>
          </cell>
        </row>
        <row r="772">
          <cell r="A772" t="str">
            <v>2CL</v>
          </cell>
          <cell r="B772" t="str">
            <v>2L3</v>
          </cell>
          <cell r="C772" t="str">
            <v>1876005420</v>
          </cell>
          <cell r="D772" t="str">
            <v>AZAA01</v>
          </cell>
          <cell r="E772" t="str">
            <v>A</v>
          </cell>
          <cell r="F772" t="str">
            <v>JY</v>
          </cell>
          <cell r="G772">
            <v>508</v>
          </cell>
          <cell r="H772">
            <v>508</v>
          </cell>
          <cell r="I772" t="str">
            <v>1</v>
          </cell>
          <cell r="L772" t="str">
            <v>3</v>
          </cell>
          <cell r="M772" t="str">
            <v>O</v>
          </cell>
          <cell r="N772" t="str">
            <v>SDS</v>
          </cell>
          <cell r="O772" t="str">
            <v>SDS</v>
          </cell>
          <cell r="P772" t="str">
            <v>-</v>
          </cell>
          <cell r="Q772" t="str">
            <v>ｸﾞﾗﾝﾋﾞｱ(540N)</v>
          </cell>
          <cell r="R772" t="str">
            <v>ｸﾞﾗﾝﾋﾞｱ･ﾚｼﾞｱｽ</v>
          </cell>
          <cell r="S772">
            <v>10893</v>
          </cell>
          <cell r="T772">
            <v>15506</v>
          </cell>
          <cell r="U772">
            <v>16539</v>
          </cell>
          <cell r="V772">
            <v>14171</v>
          </cell>
          <cell r="W772">
            <v>12050</v>
          </cell>
          <cell r="X772">
            <v>16041</v>
          </cell>
          <cell r="Y772">
            <v>85200</v>
          </cell>
          <cell r="Z772">
            <v>63169</v>
          </cell>
          <cell r="AA772">
            <v>94000</v>
          </cell>
          <cell r="AB772" t="str">
            <v>1</v>
          </cell>
          <cell r="AC772">
            <v>12.02</v>
          </cell>
          <cell r="AD772">
            <v>122.85</v>
          </cell>
          <cell r="AE772">
            <v>0</v>
          </cell>
          <cell r="AF772">
            <v>0</v>
          </cell>
          <cell r="AH772">
            <v>0</v>
          </cell>
          <cell r="AI772">
            <v>0</v>
          </cell>
        </row>
        <row r="773">
          <cell r="A773" t="str">
            <v>2CL</v>
          </cell>
          <cell r="B773" t="str">
            <v>2L3</v>
          </cell>
          <cell r="C773" t="str">
            <v>1876005440</v>
          </cell>
          <cell r="D773" t="str">
            <v>DZAG02</v>
          </cell>
          <cell r="E773" t="str">
            <v>A</v>
          </cell>
          <cell r="F773" t="str">
            <v>JY</v>
          </cell>
          <cell r="G773">
            <v>707</v>
          </cell>
          <cell r="H773">
            <v>707</v>
          </cell>
          <cell r="I773" t="str">
            <v>1</v>
          </cell>
          <cell r="L773" t="str">
            <v>3</v>
          </cell>
          <cell r="M773" t="str">
            <v>O</v>
          </cell>
          <cell r="N773" t="str">
            <v>SDS</v>
          </cell>
          <cell r="O773" t="str">
            <v>SDS</v>
          </cell>
          <cell r="P773" t="str">
            <v>-</v>
          </cell>
          <cell r="Q773" t="str">
            <v>ﾐﾗ(輸出)</v>
          </cell>
          <cell r="R773" t="str">
            <v>ﾐﾗ</v>
          </cell>
          <cell r="S773">
            <v>485</v>
          </cell>
          <cell r="T773">
            <v>362</v>
          </cell>
          <cell r="U773">
            <v>518</v>
          </cell>
          <cell r="V773">
            <v>523</v>
          </cell>
          <cell r="W773">
            <v>292</v>
          </cell>
          <cell r="X773">
            <v>485</v>
          </cell>
          <cell r="Y773">
            <v>2665</v>
          </cell>
          <cell r="Z773">
            <v>2667</v>
          </cell>
          <cell r="AA773">
            <v>6522</v>
          </cell>
          <cell r="AB773" t="str">
            <v>1</v>
          </cell>
          <cell r="AC773">
            <v>1.75</v>
          </cell>
          <cell r="AD773">
            <v>326.97000000000003</v>
          </cell>
          <cell r="AE773">
            <v>0</v>
          </cell>
          <cell r="AF773">
            <v>0</v>
          </cell>
          <cell r="AH773">
            <v>0</v>
          </cell>
          <cell r="AI773">
            <v>0</v>
          </cell>
        </row>
        <row r="774">
          <cell r="A774" t="str">
            <v>2CL</v>
          </cell>
          <cell r="B774" t="str">
            <v>2L3</v>
          </cell>
          <cell r="C774" t="str">
            <v>1876005450</v>
          </cell>
          <cell r="D774" t="str">
            <v>XDSA01</v>
          </cell>
          <cell r="E774" t="str">
            <v>B</v>
          </cell>
          <cell r="F774" t="str">
            <v>UD</v>
          </cell>
          <cell r="G774">
            <v>729</v>
          </cell>
          <cell r="H774">
            <v>671</v>
          </cell>
          <cell r="I774" t="str">
            <v>1</v>
          </cell>
          <cell r="L774" t="str">
            <v>3</v>
          </cell>
          <cell r="M774" t="str">
            <v>O</v>
          </cell>
          <cell r="N774" t="str">
            <v>SDS</v>
          </cell>
          <cell r="O774" t="str">
            <v>SDS</v>
          </cell>
          <cell r="P774" t="str">
            <v>-</v>
          </cell>
          <cell r="Q774" t="str">
            <v>SIAﾚｶﾞｼｨ</v>
          </cell>
          <cell r="R774" t="str">
            <v>ﾚｶﾞｼｰ</v>
          </cell>
          <cell r="S774">
            <v>806</v>
          </cell>
          <cell r="T774">
            <v>941</v>
          </cell>
          <cell r="U774">
            <v>894</v>
          </cell>
          <cell r="V774">
            <v>738</v>
          </cell>
          <cell r="W774">
            <v>939</v>
          </cell>
          <cell r="X774">
            <v>833</v>
          </cell>
          <cell r="Y774">
            <v>5151</v>
          </cell>
          <cell r="Z774">
            <v>4333</v>
          </cell>
          <cell r="AA774">
            <v>2000</v>
          </cell>
          <cell r="AB774" t="str">
            <v>1</v>
          </cell>
          <cell r="AC774">
            <v>12.01</v>
          </cell>
          <cell r="AD774">
            <v>109.42</v>
          </cell>
          <cell r="AE774">
            <v>13</v>
          </cell>
          <cell r="AF774">
            <v>0</v>
          </cell>
          <cell r="AH774">
            <v>0</v>
          </cell>
          <cell r="AI774">
            <v>0</v>
          </cell>
        </row>
        <row r="775">
          <cell r="A775" t="str">
            <v>2CL</v>
          </cell>
          <cell r="B775" t="str">
            <v>2L3</v>
          </cell>
          <cell r="C775" t="str">
            <v>1876005460</v>
          </cell>
          <cell r="D775" t="str">
            <v>XDSA01</v>
          </cell>
          <cell r="E775" t="str">
            <v>B</v>
          </cell>
          <cell r="F775" t="str">
            <v>UD</v>
          </cell>
          <cell r="G775">
            <v>729</v>
          </cell>
          <cell r="H775">
            <v>671</v>
          </cell>
          <cell r="I775" t="str">
            <v>1</v>
          </cell>
          <cell r="L775" t="str">
            <v>3</v>
          </cell>
          <cell r="M775" t="str">
            <v>O</v>
          </cell>
          <cell r="N775" t="str">
            <v>SDS</v>
          </cell>
          <cell r="O775" t="str">
            <v>SDS</v>
          </cell>
          <cell r="P775" t="str">
            <v>-</v>
          </cell>
          <cell r="Q775" t="str">
            <v>SIAﾚｶﾞｼｨ</v>
          </cell>
          <cell r="R775" t="str">
            <v>ﾚｶﾞｼｰ</v>
          </cell>
          <cell r="S775">
            <v>806</v>
          </cell>
          <cell r="T775">
            <v>941</v>
          </cell>
          <cell r="U775">
            <v>894</v>
          </cell>
          <cell r="V775">
            <v>738</v>
          </cell>
          <cell r="W775">
            <v>939</v>
          </cell>
          <cell r="X775">
            <v>833</v>
          </cell>
          <cell r="Y775">
            <v>5151</v>
          </cell>
          <cell r="Z775">
            <v>4333</v>
          </cell>
          <cell r="AA775">
            <v>2000</v>
          </cell>
          <cell r="AB775" t="str">
            <v>1</v>
          </cell>
          <cell r="AC775">
            <v>12.01</v>
          </cell>
          <cell r="AD775">
            <v>109.22</v>
          </cell>
          <cell r="AE775">
            <v>13</v>
          </cell>
          <cell r="AF775">
            <v>0</v>
          </cell>
          <cell r="AH775">
            <v>0</v>
          </cell>
          <cell r="AI775">
            <v>0</v>
          </cell>
        </row>
        <row r="776">
          <cell r="A776" t="str">
            <v>2CL</v>
          </cell>
          <cell r="B776" t="str">
            <v>2L3</v>
          </cell>
          <cell r="C776" t="str">
            <v>1876005510</v>
          </cell>
          <cell r="D776" t="str">
            <v>CZAH05</v>
          </cell>
          <cell r="E776" t="str">
            <v>A</v>
          </cell>
          <cell r="F776" t="str">
            <v>JY</v>
          </cell>
          <cell r="G776">
            <v>708</v>
          </cell>
          <cell r="H776">
            <v>708</v>
          </cell>
          <cell r="I776" t="str">
            <v>1</v>
          </cell>
          <cell r="L776" t="str">
            <v>3</v>
          </cell>
          <cell r="M776" t="str">
            <v>O</v>
          </cell>
          <cell r="N776" t="str">
            <v>SDS</v>
          </cell>
          <cell r="O776" t="str">
            <v>SDS</v>
          </cell>
          <cell r="P776" t="str">
            <v>-</v>
          </cell>
          <cell r="Q776" t="str">
            <v>ｻﾝﾊﾞｰ</v>
          </cell>
          <cell r="R776" t="str">
            <v>ｻﾝﾊﾞｰ</v>
          </cell>
          <cell r="S776">
            <v>5592</v>
          </cell>
          <cell r="T776">
            <v>6615</v>
          </cell>
          <cell r="U776">
            <v>7719</v>
          </cell>
          <cell r="V776">
            <v>7324</v>
          </cell>
          <cell r="W776">
            <v>6056</v>
          </cell>
          <cell r="X776">
            <v>7694</v>
          </cell>
          <cell r="Y776">
            <v>41000</v>
          </cell>
          <cell r="Z776">
            <v>37000</v>
          </cell>
          <cell r="AA776">
            <v>78000</v>
          </cell>
          <cell r="AB776" t="str">
            <v>1</v>
          </cell>
          <cell r="AC776">
            <v>1.75</v>
          </cell>
          <cell r="AD776">
            <v>152.44</v>
          </cell>
          <cell r="AE776">
            <v>0</v>
          </cell>
          <cell r="AF776">
            <v>0</v>
          </cell>
          <cell r="AH776">
            <v>0</v>
          </cell>
          <cell r="AI776">
            <v>0</v>
          </cell>
        </row>
        <row r="777">
          <cell r="A777" t="str">
            <v>2CL</v>
          </cell>
          <cell r="B777" t="str">
            <v>2L3</v>
          </cell>
          <cell r="C777" t="str">
            <v>1876005520</v>
          </cell>
          <cell r="D777" t="str">
            <v>BZAJ01</v>
          </cell>
          <cell r="E777" t="str">
            <v>A</v>
          </cell>
          <cell r="F777" t="str">
            <v>JY</v>
          </cell>
          <cell r="G777">
            <v>790</v>
          </cell>
          <cell r="H777">
            <v>790</v>
          </cell>
          <cell r="I777" t="str">
            <v>1</v>
          </cell>
          <cell r="L777" t="str">
            <v>3</v>
          </cell>
          <cell r="M777" t="str">
            <v>O</v>
          </cell>
          <cell r="N777" t="str">
            <v>SDS</v>
          </cell>
          <cell r="O777" t="str">
            <v>SDS</v>
          </cell>
          <cell r="P777" t="str">
            <v>-</v>
          </cell>
          <cell r="Q777" t="str">
            <v>LZ(北米ｼﾋﾞｯｸ)</v>
          </cell>
          <cell r="R777" t="str">
            <v>ｼﾋﾞｯｸ</v>
          </cell>
          <cell r="S777">
            <v>26817</v>
          </cell>
          <cell r="T777">
            <v>26817</v>
          </cell>
          <cell r="U777">
            <v>28094</v>
          </cell>
          <cell r="V777">
            <v>120</v>
          </cell>
          <cell r="W777">
            <v>120</v>
          </cell>
          <cell r="X777">
            <v>120</v>
          </cell>
          <cell r="Y777">
            <v>82088</v>
          </cell>
          <cell r="Z777">
            <v>720</v>
          </cell>
          <cell r="AA777">
            <v>0</v>
          </cell>
          <cell r="AB777" t="str">
            <v>1</v>
          </cell>
          <cell r="AC777">
            <v>1.75</v>
          </cell>
          <cell r="AD777">
            <v>157.02000000000001</v>
          </cell>
          <cell r="AE777">
            <v>0</v>
          </cell>
          <cell r="AF777">
            <v>0</v>
          </cell>
          <cell r="AH777">
            <v>0</v>
          </cell>
          <cell r="AI777">
            <v>0</v>
          </cell>
        </row>
        <row r="778">
          <cell r="A778" t="str">
            <v>2CL</v>
          </cell>
          <cell r="B778" t="str">
            <v>2L3</v>
          </cell>
          <cell r="C778" t="str">
            <v>1876005530</v>
          </cell>
          <cell r="D778" t="str">
            <v>BZAJ01</v>
          </cell>
          <cell r="E778" t="str">
            <v>A</v>
          </cell>
          <cell r="F778" t="str">
            <v>JY</v>
          </cell>
          <cell r="G778">
            <v>790</v>
          </cell>
          <cell r="H778">
            <v>790</v>
          </cell>
          <cell r="I778" t="str">
            <v>1</v>
          </cell>
          <cell r="L778" t="str">
            <v>3</v>
          </cell>
          <cell r="M778" t="str">
            <v>O</v>
          </cell>
          <cell r="N778" t="str">
            <v>SDS</v>
          </cell>
          <cell r="O778" t="str">
            <v>SDS</v>
          </cell>
          <cell r="P778" t="str">
            <v>-</v>
          </cell>
          <cell r="Q778" t="str">
            <v>LZ(北米ｼﾋﾞｯｸ)</v>
          </cell>
          <cell r="R778" t="str">
            <v>ｼﾋﾞｯｸ</v>
          </cell>
          <cell r="S778">
            <v>26817</v>
          </cell>
          <cell r="T778">
            <v>26817</v>
          </cell>
          <cell r="U778">
            <v>28094</v>
          </cell>
          <cell r="V778">
            <v>120</v>
          </cell>
          <cell r="W778">
            <v>120</v>
          </cell>
          <cell r="X778">
            <v>120</v>
          </cell>
          <cell r="Y778">
            <v>82088</v>
          </cell>
          <cell r="Z778">
            <v>720</v>
          </cell>
          <cell r="AA778">
            <v>0</v>
          </cell>
          <cell r="AB778" t="str">
            <v>1</v>
          </cell>
          <cell r="AC778">
            <v>1.75</v>
          </cell>
          <cell r="AD778">
            <v>157.02000000000001</v>
          </cell>
          <cell r="AE778">
            <v>0</v>
          </cell>
          <cell r="AF778">
            <v>0</v>
          </cell>
          <cell r="AH778">
            <v>0</v>
          </cell>
          <cell r="AI778">
            <v>0</v>
          </cell>
        </row>
        <row r="779">
          <cell r="A779" t="str">
            <v>2CL</v>
          </cell>
          <cell r="B779" t="str">
            <v>2L3</v>
          </cell>
          <cell r="C779" t="str">
            <v>1876005540</v>
          </cell>
          <cell r="D779" t="str">
            <v>AZAA01</v>
          </cell>
          <cell r="E779" t="str">
            <v>A</v>
          </cell>
          <cell r="F779" t="str">
            <v>JY</v>
          </cell>
          <cell r="G779">
            <v>506</v>
          </cell>
          <cell r="H779">
            <v>506</v>
          </cell>
          <cell r="I779" t="str">
            <v>1</v>
          </cell>
          <cell r="L779" t="str">
            <v>3</v>
          </cell>
          <cell r="M779" t="str">
            <v>O</v>
          </cell>
          <cell r="N779" t="str">
            <v>SDS</v>
          </cell>
          <cell r="O779" t="str">
            <v>SDS</v>
          </cell>
          <cell r="P779" t="str">
            <v>-</v>
          </cell>
          <cell r="Q779" t="str">
            <v>ﾀｲ向ﾊｲﾗｯｸｽ</v>
          </cell>
          <cell r="R779" t="str">
            <v>ﾊｲﾗｯｸｽ</v>
          </cell>
          <cell r="S779">
            <v>1899</v>
          </cell>
          <cell r="T779">
            <v>1786</v>
          </cell>
          <cell r="U779">
            <v>1661</v>
          </cell>
          <cell r="V779">
            <v>0</v>
          </cell>
          <cell r="W779">
            <v>0</v>
          </cell>
          <cell r="X779">
            <v>0</v>
          </cell>
          <cell r="Y779">
            <v>5346</v>
          </cell>
          <cell r="Z779">
            <v>0</v>
          </cell>
          <cell r="AA779">
            <v>0</v>
          </cell>
          <cell r="AB779" t="str">
            <v>1</v>
          </cell>
          <cell r="AC779">
            <v>1.75</v>
          </cell>
          <cell r="AD779">
            <v>178.08</v>
          </cell>
          <cell r="AE779">
            <v>0</v>
          </cell>
          <cell r="AF779">
            <v>0</v>
          </cell>
          <cell r="AH779">
            <v>0</v>
          </cell>
          <cell r="AI779">
            <v>0</v>
          </cell>
        </row>
        <row r="780">
          <cell r="A780" t="str">
            <v>2CL</v>
          </cell>
          <cell r="B780" t="str">
            <v>2L3</v>
          </cell>
          <cell r="C780" t="str">
            <v>1876005550</v>
          </cell>
          <cell r="D780" t="str">
            <v>CZAJ04</v>
          </cell>
          <cell r="E780" t="str">
            <v>A</v>
          </cell>
          <cell r="F780" t="str">
            <v>JY</v>
          </cell>
          <cell r="G780">
            <v>931</v>
          </cell>
          <cell r="H780">
            <v>931</v>
          </cell>
          <cell r="I780" t="str">
            <v>1</v>
          </cell>
          <cell r="L780" t="str">
            <v>3</v>
          </cell>
          <cell r="M780" t="str">
            <v>O</v>
          </cell>
          <cell r="N780" t="str">
            <v>SDS</v>
          </cell>
          <cell r="O780" t="str">
            <v>SDS</v>
          </cell>
          <cell r="P780" t="str">
            <v>-</v>
          </cell>
          <cell r="Q780" t="str">
            <v>YZ(北米向け)</v>
          </cell>
          <cell r="R780" t="str">
            <v>CR-V</v>
          </cell>
          <cell r="S780">
            <v>4552</v>
          </cell>
          <cell r="T780">
            <v>4097</v>
          </cell>
          <cell r="U780">
            <v>5008</v>
          </cell>
          <cell r="V780">
            <v>4780</v>
          </cell>
          <cell r="W780">
            <v>4097</v>
          </cell>
          <cell r="X780">
            <v>5007</v>
          </cell>
          <cell r="Y780">
            <v>27541</v>
          </cell>
          <cell r="Z780">
            <v>28260</v>
          </cell>
          <cell r="AA780">
            <v>55800</v>
          </cell>
          <cell r="AB780" t="str">
            <v>1</v>
          </cell>
          <cell r="AC780">
            <v>1.75</v>
          </cell>
          <cell r="AD780">
            <v>210.45</v>
          </cell>
          <cell r="AE780">
            <v>0</v>
          </cell>
          <cell r="AF780">
            <v>0</v>
          </cell>
          <cell r="AH780">
            <v>0</v>
          </cell>
          <cell r="AI780">
            <v>0</v>
          </cell>
        </row>
        <row r="781">
          <cell r="A781" t="str">
            <v>2CL</v>
          </cell>
          <cell r="B781" t="str">
            <v>2L3</v>
          </cell>
          <cell r="C781" t="str">
            <v>1876005560</v>
          </cell>
          <cell r="D781" t="str">
            <v>CZAJ04</v>
          </cell>
          <cell r="E781" t="str">
            <v>A</v>
          </cell>
          <cell r="F781" t="str">
            <v>JY</v>
          </cell>
          <cell r="G781">
            <v>931</v>
          </cell>
          <cell r="H781">
            <v>931</v>
          </cell>
          <cell r="I781" t="str">
            <v>1</v>
          </cell>
          <cell r="L781" t="str">
            <v>3</v>
          </cell>
          <cell r="M781" t="str">
            <v>O</v>
          </cell>
          <cell r="N781" t="str">
            <v>SDS</v>
          </cell>
          <cell r="O781" t="str">
            <v>SDS</v>
          </cell>
          <cell r="P781" t="str">
            <v>-</v>
          </cell>
          <cell r="Q781" t="str">
            <v>YZ(北米向け)</v>
          </cell>
          <cell r="R781" t="str">
            <v>CR-V</v>
          </cell>
          <cell r="S781">
            <v>4552</v>
          </cell>
          <cell r="T781">
            <v>4097</v>
          </cell>
          <cell r="U781">
            <v>5008</v>
          </cell>
          <cell r="V781">
            <v>4780</v>
          </cell>
          <cell r="W781">
            <v>4097</v>
          </cell>
          <cell r="X781">
            <v>5007</v>
          </cell>
          <cell r="Y781">
            <v>27541</v>
          </cell>
          <cell r="Z781">
            <v>28260</v>
          </cell>
          <cell r="AA781">
            <v>55800</v>
          </cell>
          <cell r="AB781" t="str">
            <v>1</v>
          </cell>
          <cell r="AC781">
            <v>1.75</v>
          </cell>
          <cell r="AD781">
            <v>210.45</v>
          </cell>
          <cell r="AE781">
            <v>0</v>
          </cell>
          <cell r="AF781">
            <v>0</v>
          </cell>
          <cell r="AH781">
            <v>0</v>
          </cell>
          <cell r="AI781">
            <v>0</v>
          </cell>
        </row>
        <row r="782">
          <cell r="A782" t="str">
            <v>2CL</v>
          </cell>
          <cell r="B782" t="str">
            <v>2L3</v>
          </cell>
          <cell r="C782" t="str">
            <v>1876005570</v>
          </cell>
          <cell r="D782" t="str">
            <v>CZAJ04</v>
          </cell>
          <cell r="E782" t="str">
            <v>A</v>
          </cell>
          <cell r="F782" t="str">
            <v>JY</v>
          </cell>
          <cell r="G782">
            <v>1031</v>
          </cell>
          <cell r="H782">
            <v>1031</v>
          </cell>
          <cell r="I782" t="str">
            <v>1</v>
          </cell>
          <cell r="L782" t="str">
            <v>3</v>
          </cell>
          <cell r="M782" t="str">
            <v>O</v>
          </cell>
          <cell r="N782" t="str">
            <v>SDS</v>
          </cell>
          <cell r="O782" t="str">
            <v>SDS</v>
          </cell>
          <cell r="P782" t="str">
            <v>-</v>
          </cell>
          <cell r="Q782" t="str">
            <v>YZ(国内向け)</v>
          </cell>
          <cell r="R782" t="str">
            <v>CR-V</v>
          </cell>
          <cell r="S782">
            <v>506</v>
          </cell>
          <cell r="T782">
            <v>455</v>
          </cell>
          <cell r="U782">
            <v>556</v>
          </cell>
          <cell r="V782">
            <v>531</v>
          </cell>
          <cell r="W782">
            <v>455</v>
          </cell>
          <cell r="X782">
            <v>556</v>
          </cell>
          <cell r="Y782">
            <v>3059</v>
          </cell>
          <cell r="Z782">
            <v>3140</v>
          </cell>
          <cell r="AA782">
            <v>6200</v>
          </cell>
          <cell r="AB782" t="str">
            <v>1</v>
          </cell>
          <cell r="AC782">
            <v>1.75</v>
          </cell>
          <cell r="AD782">
            <v>215.24</v>
          </cell>
          <cell r="AE782">
            <v>0</v>
          </cell>
          <cell r="AF782">
            <v>0</v>
          </cell>
          <cell r="AH782">
            <v>0</v>
          </cell>
          <cell r="AI782">
            <v>0</v>
          </cell>
        </row>
        <row r="783">
          <cell r="A783" t="str">
            <v>2CL</v>
          </cell>
          <cell r="B783" t="str">
            <v>2L3</v>
          </cell>
          <cell r="C783" t="str">
            <v>1876005580</v>
          </cell>
          <cell r="D783" t="str">
            <v>CZAJ04</v>
          </cell>
          <cell r="E783" t="str">
            <v>A</v>
          </cell>
          <cell r="F783" t="str">
            <v>JY</v>
          </cell>
          <cell r="G783">
            <v>1031</v>
          </cell>
          <cell r="H783">
            <v>1031</v>
          </cell>
          <cell r="I783" t="str">
            <v>1</v>
          </cell>
          <cell r="L783" t="str">
            <v>3</v>
          </cell>
          <cell r="M783" t="str">
            <v>O</v>
          </cell>
          <cell r="N783" t="str">
            <v>SDS</v>
          </cell>
          <cell r="O783" t="str">
            <v>SDS</v>
          </cell>
          <cell r="P783" t="str">
            <v>-</v>
          </cell>
          <cell r="Q783" t="str">
            <v>YZ(国内向け)</v>
          </cell>
          <cell r="R783" t="str">
            <v>CR-V</v>
          </cell>
          <cell r="S783">
            <v>506</v>
          </cell>
          <cell r="T783">
            <v>455</v>
          </cell>
          <cell r="U783">
            <v>556</v>
          </cell>
          <cell r="V783">
            <v>531</v>
          </cell>
          <cell r="W783">
            <v>455</v>
          </cell>
          <cell r="X783">
            <v>556</v>
          </cell>
          <cell r="Y783">
            <v>3059</v>
          </cell>
          <cell r="Z783">
            <v>3140</v>
          </cell>
          <cell r="AA783">
            <v>6200</v>
          </cell>
          <cell r="AB783" t="str">
            <v>1</v>
          </cell>
          <cell r="AC783">
            <v>1.75</v>
          </cell>
          <cell r="AD783">
            <v>215.24</v>
          </cell>
          <cell r="AE783">
            <v>0</v>
          </cell>
          <cell r="AF783">
            <v>0</v>
          </cell>
          <cell r="AH783">
            <v>0</v>
          </cell>
          <cell r="AI783">
            <v>0</v>
          </cell>
        </row>
        <row r="784">
          <cell r="A784" t="str">
            <v>2CL</v>
          </cell>
          <cell r="B784" t="str">
            <v>2L3</v>
          </cell>
          <cell r="C784" t="str">
            <v>1876005600</v>
          </cell>
          <cell r="D784" t="str">
            <v>BZAJ01</v>
          </cell>
          <cell r="E784" t="str">
            <v>A</v>
          </cell>
          <cell r="F784" t="str">
            <v>JY</v>
          </cell>
          <cell r="G784">
            <v>858</v>
          </cell>
          <cell r="H784">
            <v>858</v>
          </cell>
          <cell r="I784" t="str">
            <v>1</v>
          </cell>
          <cell r="L784" t="str">
            <v>3</v>
          </cell>
          <cell r="M784" t="str">
            <v>O</v>
          </cell>
          <cell r="N784" t="str">
            <v>SDS</v>
          </cell>
          <cell r="O784" t="str">
            <v>SDS</v>
          </cell>
          <cell r="P784" t="str">
            <v>-</v>
          </cell>
          <cell r="Q784" t="str">
            <v>ｼﾋﾞｯｸ</v>
          </cell>
          <cell r="R784" t="str">
            <v>ｼﾋﾞｯｸ</v>
          </cell>
          <cell r="S784">
            <v>2786</v>
          </cell>
          <cell r="T784">
            <v>2158</v>
          </cell>
          <cell r="U784">
            <v>2713</v>
          </cell>
          <cell r="V784">
            <v>2584</v>
          </cell>
          <cell r="W784">
            <v>2162</v>
          </cell>
          <cell r="X784">
            <v>654</v>
          </cell>
          <cell r="Y784">
            <v>13057</v>
          </cell>
          <cell r="Z784">
            <v>1947</v>
          </cell>
          <cell r="AA784">
            <v>0</v>
          </cell>
          <cell r="AB784" t="str">
            <v>1</v>
          </cell>
          <cell r="AC784">
            <v>1.75</v>
          </cell>
          <cell r="AD784">
            <v>191.58</v>
          </cell>
          <cell r="AE784">
            <v>0</v>
          </cell>
          <cell r="AF784">
            <v>0</v>
          </cell>
          <cell r="AH784">
            <v>0</v>
          </cell>
          <cell r="AI784">
            <v>0</v>
          </cell>
        </row>
        <row r="785">
          <cell r="A785" t="str">
            <v>2CL</v>
          </cell>
          <cell r="B785" t="str">
            <v>2L3</v>
          </cell>
          <cell r="C785" t="str">
            <v>1876005610</v>
          </cell>
          <cell r="D785" t="str">
            <v>BZAJ01</v>
          </cell>
          <cell r="E785" t="str">
            <v>A</v>
          </cell>
          <cell r="F785" t="str">
            <v>JY</v>
          </cell>
          <cell r="G785">
            <v>858</v>
          </cell>
          <cell r="H785">
            <v>858</v>
          </cell>
          <cell r="I785" t="str">
            <v>1</v>
          </cell>
          <cell r="L785" t="str">
            <v>3</v>
          </cell>
          <cell r="M785" t="str">
            <v>O</v>
          </cell>
          <cell r="N785" t="str">
            <v>SDS</v>
          </cell>
          <cell r="O785" t="str">
            <v>SDS</v>
          </cell>
          <cell r="P785" t="str">
            <v>-</v>
          </cell>
          <cell r="Q785" t="str">
            <v>ｼﾋﾞｯｸ</v>
          </cell>
          <cell r="R785" t="str">
            <v>ｼﾋﾞｯｸ</v>
          </cell>
          <cell r="S785">
            <v>2786</v>
          </cell>
          <cell r="T785">
            <v>2158</v>
          </cell>
          <cell r="U785">
            <v>2713</v>
          </cell>
          <cell r="V785">
            <v>2584</v>
          </cell>
          <cell r="W785">
            <v>2162</v>
          </cell>
          <cell r="X785">
            <v>654</v>
          </cell>
          <cell r="Y785">
            <v>13057</v>
          </cell>
          <cell r="Z785">
            <v>1947</v>
          </cell>
          <cell r="AA785">
            <v>0</v>
          </cell>
          <cell r="AB785" t="str">
            <v>1</v>
          </cell>
          <cell r="AC785">
            <v>1.75</v>
          </cell>
          <cell r="AD785">
            <v>191.58</v>
          </cell>
          <cell r="AE785">
            <v>0</v>
          </cell>
          <cell r="AF785">
            <v>0</v>
          </cell>
          <cell r="AH785">
            <v>0</v>
          </cell>
          <cell r="AI785">
            <v>0</v>
          </cell>
        </row>
        <row r="786">
          <cell r="A786" t="str">
            <v>2CL</v>
          </cell>
          <cell r="B786" t="str">
            <v>2L3</v>
          </cell>
          <cell r="C786" t="str">
            <v>1876005720</v>
          </cell>
          <cell r="D786" t="str">
            <v>AZAA01</v>
          </cell>
          <cell r="E786" t="str">
            <v>A</v>
          </cell>
          <cell r="F786" t="str">
            <v>JY</v>
          </cell>
          <cell r="G786">
            <v>519</v>
          </cell>
          <cell r="H786">
            <v>519</v>
          </cell>
          <cell r="I786" t="str">
            <v>1</v>
          </cell>
          <cell r="K786">
            <v>26</v>
          </cell>
          <cell r="L786" t="str">
            <v>3</v>
          </cell>
          <cell r="M786" t="str">
            <v>O</v>
          </cell>
          <cell r="N786" t="str">
            <v>SDS</v>
          </cell>
          <cell r="O786" t="str">
            <v>SDS</v>
          </cell>
          <cell r="P786" t="str">
            <v>-</v>
          </cell>
          <cell r="Q786" t="str">
            <v>ﾌﾟﾘｳｽ(690N)</v>
          </cell>
          <cell r="R786" t="str">
            <v>ﾌﾟﾘｳｽ</v>
          </cell>
          <cell r="S786">
            <v>10221</v>
          </cell>
          <cell r="T786">
            <v>11582</v>
          </cell>
          <cell r="U786">
            <v>13258</v>
          </cell>
          <cell r="V786">
            <v>12184</v>
          </cell>
          <cell r="W786">
            <v>11352</v>
          </cell>
          <cell r="X786">
            <v>13459</v>
          </cell>
          <cell r="Y786">
            <v>72056</v>
          </cell>
          <cell r="Z786">
            <v>66798</v>
          </cell>
          <cell r="AA786">
            <v>121040</v>
          </cell>
          <cell r="AB786" t="str">
            <v>1</v>
          </cell>
          <cell r="AC786">
            <v>1.75</v>
          </cell>
          <cell r="AD786">
            <v>157.37</v>
          </cell>
          <cell r="AE786">
            <v>0</v>
          </cell>
          <cell r="AF786">
            <v>0</v>
          </cell>
          <cell r="AH786">
            <v>0</v>
          </cell>
          <cell r="AI786">
            <v>0</v>
          </cell>
        </row>
        <row r="787">
          <cell r="A787" t="str">
            <v>2CL</v>
          </cell>
          <cell r="B787" t="str">
            <v>2L3</v>
          </cell>
          <cell r="C787" t="str">
            <v>1876005730</v>
          </cell>
          <cell r="D787" t="str">
            <v>AZAA01</v>
          </cell>
          <cell r="E787" t="str">
            <v>A</v>
          </cell>
          <cell r="F787" t="str">
            <v>JY</v>
          </cell>
          <cell r="G787">
            <v>500</v>
          </cell>
          <cell r="H787">
            <v>500</v>
          </cell>
          <cell r="I787" t="str">
            <v>1</v>
          </cell>
          <cell r="K787">
            <v>3</v>
          </cell>
          <cell r="L787" t="str">
            <v>3</v>
          </cell>
          <cell r="M787" t="str">
            <v>O</v>
          </cell>
          <cell r="N787" t="str">
            <v>SDS</v>
          </cell>
          <cell r="O787" t="str">
            <v>SDS</v>
          </cell>
          <cell r="P787" t="str">
            <v>-</v>
          </cell>
          <cell r="Q787" t="str">
            <v>ｱﾙﾌｧｰﾄﾞHV</v>
          </cell>
          <cell r="R787" t="str">
            <v>ｱﾙﾌｧｰﾄﾞ</v>
          </cell>
          <cell r="S787">
            <v>376</v>
          </cell>
          <cell r="T787">
            <v>424</v>
          </cell>
          <cell r="U787">
            <v>380</v>
          </cell>
          <cell r="V787">
            <v>340</v>
          </cell>
          <cell r="W787">
            <v>358</v>
          </cell>
          <cell r="X787">
            <v>622</v>
          </cell>
          <cell r="Y787">
            <v>2500</v>
          </cell>
          <cell r="Z787">
            <v>2500</v>
          </cell>
          <cell r="AA787">
            <v>3000</v>
          </cell>
          <cell r="AB787" t="str">
            <v>1</v>
          </cell>
          <cell r="AC787">
            <v>12.02</v>
          </cell>
          <cell r="AD787">
            <v>110.55</v>
          </cell>
          <cell r="AE787">
            <v>0</v>
          </cell>
          <cell r="AF787">
            <v>0</v>
          </cell>
          <cell r="AH787">
            <v>0</v>
          </cell>
          <cell r="AI787">
            <v>0</v>
          </cell>
        </row>
        <row r="788">
          <cell r="A788" t="str">
            <v>2CL</v>
          </cell>
          <cell r="B788" t="str">
            <v>2L3</v>
          </cell>
          <cell r="C788" t="str">
            <v>1876005740</v>
          </cell>
          <cell r="D788" t="str">
            <v>AZAA01</v>
          </cell>
          <cell r="E788" t="str">
            <v>A</v>
          </cell>
          <cell r="F788" t="str">
            <v>JY</v>
          </cell>
          <cell r="G788">
            <v>508</v>
          </cell>
          <cell r="H788">
            <v>516</v>
          </cell>
          <cell r="I788" t="str">
            <v>1</v>
          </cell>
          <cell r="K788">
            <v>3</v>
          </cell>
          <cell r="L788" t="str">
            <v>3</v>
          </cell>
          <cell r="M788" t="str">
            <v>O</v>
          </cell>
          <cell r="N788" t="str">
            <v>SDS</v>
          </cell>
          <cell r="O788" t="str">
            <v>SDS</v>
          </cell>
          <cell r="P788" t="str">
            <v>-</v>
          </cell>
          <cell r="Q788" t="str">
            <v>ｱｾｱﾝｶﾛｰﾗ</v>
          </cell>
          <cell r="R788" t="str">
            <v>ｶﾛｰﾗ</v>
          </cell>
          <cell r="S788">
            <v>8891</v>
          </cell>
          <cell r="T788">
            <v>6980</v>
          </cell>
          <cell r="U788">
            <v>7137</v>
          </cell>
          <cell r="V788">
            <v>8235</v>
          </cell>
          <cell r="W788">
            <v>6854</v>
          </cell>
          <cell r="X788">
            <v>7523</v>
          </cell>
          <cell r="Y788">
            <v>45620</v>
          </cell>
          <cell r="Z788">
            <v>42110</v>
          </cell>
          <cell r="AA788">
            <v>85280</v>
          </cell>
          <cell r="AB788" t="str">
            <v>1</v>
          </cell>
          <cell r="AC788">
            <v>1.75</v>
          </cell>
          <cell r="AD788">
            <v>151.36000000000001</v>
          </cell>
          <cell r="AE788">
            <v>0</v>
          </cell>
          <cell r="AF788">
            <v>0</v>
          </cell>
          <cell r="AH788">
            <v>0</v>
          </cell>
          <cell r="AI788">
            <v>0</v>
          </cell>
        </row>
        <row r="789">
          <cell r="A789" t="str">
            <v>2CL</v>
          </cell>
          <cell r="B789" t="str">
            <v>2L3</v>
          </cell>
          <cell r="C789" t="str">
            <v>1876005750</v>
          </cell>
          <cell r="D789" t="str">
            <v>AZAA01</v>
          </cell>
          <cell r="E789" t="str">
            <v>A</v>
          </cell>
          <cell r="F789" t="str">
            <v>JY</v>
          </cell>
          <cell r="G789">
            <v>508</v>
          </cell>
          <cell r="H789">
            <v>511</v>
          </cell>
          <cell r="I789" t="str">
            <v>1</v>
          </cell>
          <cell r="K789">
            <v>3</v>
          </cell>
          <cell r="L789" t="str">
            <v>3</v>
          </cell>
          <cell r="M789" t="str">
            <v>O</v>
          </cell>
          <cell r="N789" t="str">
            <v>SDS</v>
          </cell>
          <cell r="O789" t="str">
            <v>SDS</v>
          </cell>
          <cell r="P789" t="str">
            <v>-</v>
          </cell>
          <cell r="Q789" t="str">
            <v>ｱｾｱﾝｶﾛｰﾗ</v>
          </cell>
          <cell r="R789" t="str">
            <v>ｶﾛｰﾗ</v>
          </cell>
          <cell r="S789">
            <v>9095</v>
          </cell>
          <cell r="T789">
            <v>7130</v>
          </cell>
          <cell r="U789">
            <v>7265</v>
          </cell>
          <cell r="V789">
            <v>8423</v>
          </cell>
          <cell r="W789">
            <v>6962</v>
          </cell>
          <cell r="X789">
            <v>7665</v>
          </cell>
          <cell r="Y789">
            <v>46540</v>
          </cell>
          <cell r="Z789">
            <v>42967</v>
          </cell>
          <cell r="AA789">
            <v>86784</v>
          </cell>
          <cell r="AB789" t="str">
            <v>1</v>
          </cell>
          <cell r="AC789">
            <v>1.75</v>
          </cell>
          <cell r="AD789">
            <v>150.47999999999999</v>
          </cell>
          <cell r="AE789">
            <v>0</v>
          </cell>
          <cell r="AF789">
            <v>0</v>
          </cell>
          <cell r="AH789">
            <v>0</v>
          </cell>
          <cell r="AI789">
            <v>0</v>
          </cell>
        </row>
        <row r="790">
          <cell r="A790" t="str">
            <v>2CL</v>
          </cell>
          <cell r="B790" t="str">
            <v>2L3</v>
          </cell>
          <cell r="C790" t="str">
            <v>1876005760</v>
          </cell>
          <cell r="D790" t="str">
            <v>BZAK01</v>
          </cell>
          <cell r="E790" t="str">
            <v>A</v>
          </cell>
          <cell r="F790" t="str">
            <v>JY</v>
          </cell>
          <cell r="G790">
            <v>862</v>
          </cell>
          <cell r="H790">
            <v>862</v>
          </cell>
          <cell r="I790" t="str">
            <v>1</v>
          </cell>
          <cell r="L790" t="str">
            <v>3</v>
          </cell>
          <cell r="M790" t="str">
            <v>O</v>
          </cell>
          <cell r="N790" t="str">
            <v>SDS</v>
          </cell>
          <cell r="O790" t="str">
            <v>SDS</v>
          </cell>
          <cell r="P790" t="str">
            <v>-</v>
          </cell>
          <cell r="Q790" t="str">
            <v>ｴｽｸｰﾄﾞ(Y8W)</v>
          </cell>
          <cell r="R790" t="str">
            <v>ｴｽｸｰﾄﾞ</v>
          </cell>
          <cell r="S790">
            <v>1299</v>
          </cell>
          <cell r="T790">
            <v>1175</v>
          </cell>
          <cell r="U790">
            <v>1299</v>
          </cell>
          <cell r="V790">
            <v>1237</v>
          </cell>
          <cell r="W790">
            <v>990</v>
          </cell>
          <cell r="X790">
            <v>1299</v>
          </cell>
          <cell r="Y790">
            <v>7299</v>
          </cell>
          <cell r="Z790">
            <v>5200</v>
          </cell>
          <cell r="AA790">
            <v>11500</v>
          </cell>
          <cell r="AB790" t="str">
            <v>1</v>
          </cell>
          <cell r="AC790">
            <v>1.75</v>
          </cell>
          <cell r="AD790">
            <v>165.38</v>
          </cell>
          <cell r="AE790">
            <v>0</v>
          </cell>
          <cell r="AF790">
            <v>0</v>
          </cell>
          <cell r="AH790">
            <v>0</v>
          </cell>
          <cell r="AI790">
            <v>0</v>
          </cell>
        </row>
        <row r="791">
          <cell r="A791" t="str">
            <v>2CL</v>
          </cell>
          <cell r="B791" t="str">
            <v>2L3</v>
          </cell>
          <cell r="C791" t="str">
            <v>1876005770</v>
          </cell>
          <cell r="D791" t="str">
            <v>BZAK01</v>
          </cell>
          <cell r="E791" t="str">
            <v>A</v>
          </cell>
          <cell r="F791" t="str">
            <v>JY</v>
          </cell>
          <cell r="G791">
            <v>862</v>
          </cell>
          <cell r="H791">
            <v>862</v>
          </cell>
          <cell r="I791" t="str">
            <v>1</v>
          </cell>
          <cell r="L791" t="str">
            <v>3</v>
          </cell>
          <cell r="M791" t="str">
            <v>O</v>
          </cell>
          <cell r="N791" t="str">
            <v>SDS</v>
          </cell>
          <cell r="O791" t="str">
            <v>SDS</v>
          </cell>
          <cell r="P791" t="str">
            <v>-</v>
          </cell>
          <cell r="Q791" t="str">
            <v>ｴｽｸｰﾄﾞ(Y8W)</v>
          </cell>
          <cell r="R791" t="str">
            <v>ｴｽｸｰﾄﾞ</v>
          </cell>
          <cell r="S791">
            <v>1299</v>
          </cell>
          <cell r="T791">
            <v>1175</v>
          </cell>
          <cell r="U791">
            <v>1299</v>
          </cell>
          <cell r="V791">
            <v>1237</v>
          </cell>
          <cell r="W791">
            <v>990</v>
          </cell>
          <cell r="X791">
            <v>1299</v>
          </cell>
          <cell r="Y791">
            <v>7299</v>
          </cell>
          <cell r="Z791">
            <v>5200</v>
          </cell>
          <cell r="AA791">
            <v>11500</v>
          </cell>
          <cell r="AB791" t="str">
            <v>1</v>
          </cell>
          <cell r="AC791">
            <v>1.75</v>
          </cell>
          <cell r="AD791">
            <v>165.38</v>
          </cell>
          <cell r="AE791">
            <v>0</v>
          </cell>
          <cell r="AF791">
            <v>0</v>
          </cell>
          <cell r="AH791">
            <v>0</v>
          </cell>
          <cell r="AI791">
            <v>0</v>
          </cell>
        </row>
        <row r="792">
          <cell r="A792" t="str">
            <v>2CL</v>
          </cell>
          <cell r="B792" t="str">
            <v>2L3</v>
          </cell>
          <cell r="C792" t="str">
            <v>1876005840</v>
          </cell>
          <cell r="D792" t="str">
            <v>DZAG02</v>
          </cell>
          <cell r="E792" t="str">
            <v>A</v>
          </cell>
          <cell r="F792" t="str">
            <v>JY</v>
          </cell>
          <cell r="G792">
            <v>557</v>
          </cell>
          <cell r="H792">
            <v>557</v>
          </cell>
          <cell r="I792" t="str">
            <v>1</v>
          </cell>
          <cell r="L792" t="str">
            <v>3</v>
          </cell>
          <cell r="M792" t="str">
            <v>O</v>
          </cell>
          <cell r="N792" t="str">
            <v>SDS</v>
          </cell>
          <cell r="O792" t="str">
            <v>SDS</v>
          </cell>
          <cell r="P792" t="str">
            <v>-</v>
          </cell>
          <cell r="Q792" t="str">
            <v>D30B ﾑｰｳﾞ</v>
          </cell>
          <cell r="R792" t="str">
            <v>ﾑｰﾌﾞ</v>
          </cell>
          <cell r="S792">
            <v>2682</v>
          </cell>
          <cell r="T792">
            <v>2362</v>
          </cell>
          <cell r="U792">
            <v>3019</v>
          </cell>
          <cell r="V792">
            <v>3172</v>
          </cell>
          <cell r="W792">
            <v>2437</v>
          </cell>
          <cell r="X792">
            <v>3329</v>
          </cell>
          <cell r="Y792">
            <v>17001</v>
          </cell>
          <cell r="Z792">
            <v>13291</v>
          </cell>
          <cell r="AA792">
            <v>18012</v>
          </cell>
          <cell r="AB792" t="str">
            <v>1</v>
          </cell>
          <cell r="AC792">
            <v>12.02</v>
          </cell>
          <cell r="AD792">
            <v>116.46</v>
          </cell>
          <cell r="AE792">
            <v>0</v>
          </cell>
          <cell r="AF792">
            <v>0</v>
          </cell>
          <cell r="AH792">
            <v>0</v>
          </cell>
          <cell r="AI792">
            <v>0</v>
          </cell>
        </row>
        <row r="793">
          <cell r="A793" t="str">
            <v>2CL</v>
          </cell>
          <cell r="B793" t="str">
            <v>2L3</v>
          </cell>
          <cell r="C793" t="str">
            <v>1876005870</v>
          </cell>
          <cell r="D793" t="str">
            <v>DZAG02</v>
          </cell>
          <cell r="E793" t="str">
            <v>A</v>
          </cell>
          <cell r="F793" t="str">
            <v>JY</v>
          </cell>
          <cell r="G793">
            <v>557</v>
          </cell>
          <cell r="H793">
            <v>557</v>
          </cell>
          <cell r="I793" t="str">
            <v>1</v>
          </cell>
          <cell r="L793" t="str">
            <v>3</v>
          </cell>
          <cell r="M793" t="str">
            <v>O</v>
          </cell>
          <cell r="N793" t="str">
            <v>SDS</v>
          </cell>
          <cell r="O793" t="str">
            <v>SDS</v>
          </cell>
          <cell r="P793" t="str">
            <v>-</v>
          </cell>
          <cell r="Q793" t="str">
            <v>ﾐﾗ</v>
          </cell>
          <cell r="R793" t="str">
            <v>ﾐﾗ</v>
          </cell>
          <cell r="S793">
            <v>1676</v>
          </cell>
          <cell r="T793">
            <v>1477</v>
          </cell>
          <cell r="U793">
            <v>1889</v>
          </cell>
          <cell r="V793">
            <v>1984</v>
          </cell>
          <cell r="W793">
            <v>1524</v>
          </cell>
          <cell r="X793">
            <v>2082</v>
          </cell>
          <cell r="Y793">
            <v>10632</v>
          </cell>
          <cell r="Z793">
            <v>8311</v>
          </cell>
          <cell r="AA793">
            <v>11979</v>
          </cell>
          <cell r="AB793" t="str">
            <v>1</v>
          </cell>
          <cell r="AC793">
            <v>12.02</v>
          </cell>
          <cell r="AD793">
            <v>116.46</v>
          </cell>
          <cell r="AE793">
            <v>0</v>
          </cell>
          <cell r="AF793">
            <v>0</v>
          </cell>
          <cell r="AH793">
            <v>0</v>
          </cell>
          <cell r="AI793">
            <v>0</v>
          </cell>
        </row>
        <row r="794">
          <cell r="A794" t="str">
            <v>2CL</v>
          </cell>
          <cell r="B794" t="str">
            <v>2L3</v>
          </cell>
          <cell r="C794" t="str">
            <v>1876005890</v>
          </cell>
          <cell r="D794" t="str">
            <v>AZAA01</v>
          </cell>
          <cell r="E794" t="str">
            <v>A</v>
          </cell>
          <cell r="F794" t="str">
            <v>JY</v>
          </cell>
          <cell r="G794">
            <v>493</v>
          </cell>
          <cell r="H794">
            <v>496</v>
          </cell>
          <cell r="I794" t="str">
            <v>1</v>
          </cell>
          <cell r="K794">
            <v>3</v>
          </cell>
          <cell r="L794" t="str">
            <v>3</v>
          </cell>
          <cell r="M794" t="str">
            <v>O</v>
          </cell>
          <cell r="N794" t="str">
            <v>SDS</v>
          </cell>
          <cell r="O794" t="str">
            <v>SDS</v>
          </cell>
          <cell r="P794" t="str">
            <v>-</v>
          </cell>
          <cell r="Q794" t="str">
            <v>ｸﾙｰｶﾞHV･ﾊﾘｱｰHV</v>
          </cell>
          <cell r="R794" t="str">
            <v>ｸﾙｰｶﾞｰV･ﾊｲﾗﾝﾀﾞｰ</v>
          </cell>
          <cell r="S794">
            <v>15129</v>
          </cell>
          <cell r="T794">
            <v>17073</v>
          </cell>
          <cell r="U794">
            <v>19670</v>
          </cell>
          <cell r="V794">
            <v>17879</v>
          </cell>
          <cell r="W794">
            <v>16524</v>
          </cell>
          <cell r="X794">
            <v>19225</v>
          </cell>
          <cell r="Y794">
            <v>105500</v>
          </cell>
          <cell r="Z794">
            <v>94000</v>
          </cell>
          <cell r="AA794">
            <v>150000</v>
          </cell>
          <cell r="AB794" t="str">
            <v>1</v>
          </cell>
          <cell r="AC794">
            <v>12.02</v>
          </cell>
          <cell r="AD794">
            <v>109.55</v>
          </cell>
          <cell r="AE794">
            <v>0</v>
          </cell>
          <cell r="AF794">
            <v>0</v>
          </cell>
          <cell r="AH794">
            <v>0</v>
          </cell>
          <cell r="AI794">
            <v>0</v>
          </cell>
        </row>
        <row r="795">
          <cell r="A795" t="str">
            <v>2CL</v>
          </cell>
          <cell r="B795" t="str">
            <v>2L3</v>
          </cell>
          <cell r="C795" t="str">
            <v>1876005900</v>
          </cell>
          <cell r="D795" t="str">
            <v>BZAJ01</v>
          </cell>
          <cell r="E795" t="str">
            <v>A</v>
          </cell>
          <cell r="F795" t="str">
            <v>JY</v>
          </cell>
          <cell r="G795">
            <v>790</v>
          </cell>
          <cell r="H795">
            <v>790</v>
          </cell>
          <cell r="I795" t="str">
            <v>1</v>
          </cell>
          <cell r="L795" t="str">
            <v>3</v>
          </cell>
          <cell r="M795" t="str">
            <v>O</v>
          </cell>
          <cell r="N795" t="str">
            <v>SDS</v>
          </cell>
          <cell r="O795" t="str">
            <v>SDS</v>
          </cell>
          <cell r="P795" t="str">
            <v>-</v>
          </cell>
          <cell r="Q795" t="str">
            <v>LX(02MY)対米</v>
          </cell>
          <cell r="R795" t="str">
            <v>LX(02MY)</v>
          </cell>
          <cell r="S795">
            <v>2176</v>
          </cell>
          <cell r="T795">
            <v>1514</v>
          </cell>
          <cell r="U795">
            <v>2081</v>
          </cell>
          <cell r="V795">
            <v>1987</v>
          </cell>
          <cell r="W795">
            <v>1608</v>
          </cell>
          <cell r="X795">
            <v>2034</v>
          </cell>
          <cell r="Y795">
            <v>11400</v>
          </cell>
          <cell r="Z795">
            <v>13000</v>
          </cell>
          <cell r="AA795">
            <v>10000</v>
          </cell>
          <cell r="AB795" t="str">
            <v>1</v>
          </cell>
          <cell r="AC795">
            <v>12.02</v>
          </cell>
          <cell r="AD795">
            <v>125.16</v>
          </cell>
          <cell r="AE795">
            <v>0</v>
          </cell>
          <cell r="AF795">
            <v>0</v>
          </cell>
          <cell r="AH795">
            <v>0</v>
          </cell>
          <cell r="AI795">
            <v>0</v>
          </cell>
        </row>
        <row r="796">
          <cell r="A796" t="str">
            <v>2CL</v>
          </cell>
          <cell r="B796" t="str">
            <v>2L3</v>
          </cell>
          <cell r="C796" t="str">
            <v>1876005910</v>
          </cell>
          <cell r="D796" t="str">
            <v>BZAJ01</v>
          </cell>
          <cell r="E796" t="str">
            <v>A</v>
          </cell>
          <cell r="F796" t="str">
            <v>JY</v>
          </cell>
          <cell r="G796">
            <v>790</v>
          </cell>
          <cell r="H796">
            <v>790</v>
          </cell>
          <cell r="I796" t="str">
            <v>1</v>
          </cell>
          <cell r="L796" t="str">
            <v>3</v>
          </cell>
          <cell r="M796" t="str">
            <v>O</v>
          </cell>
          <cell r="N796" t="str">
            <v>SDS</v>
          </cell>
          <cell r="O796" t="str">
            <v>SDS</v>
          </cell>
          <cell r="P796" t="str">
            <v>-</v>
          </cell>
          <cell r="Q796" t="str">
            <v>LX(02MY)対米</v>
          </cell>
          <cell r="R796" t="str">
            <v>LX(02MY)</v>
          </cell>
          <cell r="S796">
            <v>2176</v>
          </cell>
          <cell r="T796">
            <v>1514</v>
          </cell>
          <cell r="U796">
            <v>2081</v>
          </cell>
          <cell r="V796">
            <v>1987</v>
          </cell>
          <cell r="W796">
            <v>1608</v>
          </cell>
          <cell r="X796">
            <v>2034</v>
          </cell>
          <cell r="Y796">
            <v>11400</v>
          </cell>
          <cell r="Z796">
            <v>13000</v>
          </cell>
          <cell r="AA796">
            <v>10000</v>
          </cell>
          <cell r="AB796" t="str">
            <v>1</v>
          </cell>
          <cell r="AC796">
            <v>12.02</v>
          </cell>
          <cell r="AD796">
            <v>125.16</v>
          </cell>
          <cell r="AE796">
            <v>0</v>
          </cell>
          <cell r="AF796">
            <v>0</v>
          </cell>
          <cell r="AH796">
            <v>0</v>
          </cell>
          <cell r="AI796">
            <v>0</v>
          </cell>
        </row>
        <row r="797">
          <cell r="A797" t="str">
            <v>2CL</v>
          </cell>
          <cell r="B797" t="str">
            <v>2L3</v>
          </cell>
          <cell r="C797" t="str">
            <v>1876005920</v>
          </cell>
          <cell r="D797" t="str">
            <v>AZAA01</v>
          </cell>
          <cell r="E797" t="str">
            <v>A</v>
          </cell>
          <cell r="F797" t="str">
            <v>JY</v>
          </cell>
          <cell r="G797">
            <v>537</v>
          </cell>
          <cell r="H797">
            <v>579</v>
          </cell>
          <cell r="I797" t="str">
            <v>1</v>
          </cell>
          <cell r="K797">
            <v>42</v>
          </cell>
          <cell r="L797" t="str">
            <v>3</v>
          </cell>
          <cell r="M797" t="str">
            <v>O</v>
          </cell>
          <cell r="N797" t="str">
            <v>SDS</v>
          </cell>
          <cell r="O797" t="str">
            <v>SDS</v>
          </cell>
          <cell r="P797" t="str">
            <v>-</v>
          </cell>
          <cell r="Q797" t="str">
            <v>ﾊﾘｱｰHV</v>
          </cell>
          <cell r="R797" t="str">
            <v>ﾊﾘｱｰ</v>
          </cell>
          <cell r="S797">
            <v>4087</v>
          </cell>
          <cell r="T797">
            <v>4612</v>
          </cell>
          <cell r="U797">
            <v>5314</v>
          </cell>
          <cell r="V797">
            <v>4830</v>
          </cell>
          <cell r="W797">
            <v>4464</v>
          </cell>
          <cell r="X797">
            <v>5193</v>
          </cell>
          <cell r="Y797">
            <v>28500</v>
          </cell>
          <cell r="Z797">
            <v>25000</v>
          </cell>
          <cell r="AA797">
            <v>40000</v>
          </cell>
          <cell r="AB797" t="str">
            <v>5</v>
          </cell>
          <cell r="AC797">
            <v>5.66</v>
          </cell>
          <cell r="AD797">
            <v>158.09</v>
          </cell>
          <cell r="AE797">
            <v>0</v>
          </cell>
          <cell r="AF797">
            <v>0</v>
          </cell>
          <cell r="AH797">
            <v>0</v>
          </cell>
          <cell r="AI797">
            <v>0</v>
          </cell>
        </row>
        <row r="798">
          <cell r="A798" t="str">
            <v>2CL</v>
          </cell>
          <cell r="B798" t="str">
            <v>2L3</v>
          </cell>
          <cell r="C798" t="str">
            <v>1876005930</v>
          </cell>
          <cell r="D798" t="str">
            <v>AZAA01</v>
          </cell>
          <cell r="E798" t="str">
            <v>A</v>
          </cell>
          <cell r="F798" t="str">
            <v>JY</v>
          </cell>
          <cell r="G798">
            <v>537</v>
          </cell>
          <cell r="H798">
            <v>579</v>
          </cell>
          <cell r="I798" t="str">
            <v>1</v>
          </cell>
          <cell r="K798">
            <v>42</v>
          </cell>
          <cell r="L798" t="str">
            <v>3</v>
          </cell>
          <cell r="M798" t="str">
            <v>O</v>
          </cell>
          <cell r="N798" t="str">
            <v>SDS</v>
          </cell>
          <cell r="O798" t="str">
            <v>SDS</v>
          </cell>
          <cell r="P798" t="str">
            <v>-</v>
          </cell>
          <cell r="Q798" t="str">
            <v>ﾊﾘｱｰHV</v>
          </cell>
          <cell r="R798" t="str">
            <v>ﾊﾘｱｰ</v>
          </cell>
          <cell r="S798">
            <v>4087</v>
          </cell>
          <cell r="T798">
            <v>4612</v>
          </cell>
          <cell r="U798">
            <v>5314</v>
          </cell>
          <cell r="V798">
            <v>4830</v>
          </cell>
          <cell r="W798">
            <v>4464</v>
          </cell>
          <cell r="X798">
            <v>5193</v>
          </cell>
          <cell r="Y798">
            <v>28500</v>
          </cell>
          <cell r="Z798">
            <v>25000</v>
          </cell>
          <cell r="AA798">
            <v>40000</v>
          </cell>
          <cell r="AB798" t="str">
            <v>5</v>
          </cell>
          <cell r="AC798">
            <v>5.66</v>
          </cell>
          <cell r="AD798">
            <v>158.09</v>
          </cell>
          <cell r="AE798">
            <v>0</v>
          </cell>
          <cell r="AF798">
            <v>0</v>
          </cell>
          <cell r="AH798">
            <v>0</v>
          </cell>
          <cell r="AI798">
            <v>0</v>
          </cell>
        </row>
        <row r="799">
          <cell r="A799" t="str">
            <v>2CL</v>
          </cell>
          <cell r="B799" t="str">
            <v>2L3</v>
          </cell>
          <cell r="C799" t="str">
            <v>1876005960</v>
          </cell>
          <cell r="D799" t="str">
            <v>BZAK01</v>
          </cell>
          <cell r="E799" t="str">
            <v>A</v>
          </cell>
          <cell r="F799" t="str">
            <v>JY</v>
          </cell>
          <cell r="G799">
            <v>435</v>
          </cell>
          <cell r="H799">
            <v>435</v>
          </cell>
          <cell r="I799" t="str">
            <v>2</v>
          </cell>
          <cell r="L799" t="str">
            <v>3</v>
          </cell>
          <cell r="M799" t="str">
            <v>O</v>
          </cell>
          <cell r="N799" t="str">
            <v>SDS</v>
          </cell>
          <cell r="O799" t="str">
            <v>SDS</v>
          </cell>
          <cell r="P799" t="str">
            <v>-</v>
          </cell>
          <cell r="Q799" t="str">
            <v>YC3(ｱﾙﾄ）</v>
          </cell>
          <cell r="R799" t="str">
            <v>ｱﾙﾄ</v>
          </cell>
          <cell r="S799">
            <v>8898</v>
          </cell>
          <cell r="T799">
            <v>8051</v>
          </cell>
          <cell r="U799">
            <v>8898</v>
          </cell>
          <cell r="V799">
            <v>8475</v>
          </cell>
          <cell r="W799">
            <v>6780</v>
          </cell>
          <cell r="X799">
            <v>8898</v>
          </cell>
          <cell r="Y799">
            <v>50000</v>
          </cell>
          <cell r="Z799">
            <v>52000</v>
          </cell>
          <cell r="AA799">
            <v>102000</v>
          </cell>
          <cell r="AB799" t="str">
            <v>1</v>
          </cell>
          <cell r="AC799">
            <v>1.81</v>
          </cell>
          <cell r="AD799">
            <v>144.77000000000001</v>
          </cell>
          <cell r="AE799">
            <v>0</v>
          </cell>
          <cell r="AF799">
            <v>0</v>
          </cell>
          <cell r="AH799">
            <v>0</v>
          </cell>
          <cell r="AI799">
            <v>0</v>
          </cell>
        </row>
        <row r="800">
          <cell r="A800" t="str">
            <v>2CL</v>
          </cell>
          <cell r="B800" t="str">
            <v>2L3</v>
          </cell>
          <cell r="C800" t="str">
            <v>1876005960</v>
          </cell>
          <cell r="D800" t="str">
            <v>BZAK01</v>
          </cell>
          <cell r="E800" t="str">
            <v>A</v>
          </cell>
          <cell r="F800" t="str">
            <v>JY</v>
          </cell>
          <cell r="G800">
            <v>435</v>
          </cell>
          <cell r="H800">
            <v>425</v>
          </cell>
          <cell r="I800" t="str">
            <v>1</v>
          </cell>
          <cell r="L800" t="str">
            <v>3</v>
          </cell>
          <cell r="M800" t="str">
            <v>O</v>
          </cell>
          <cell r="N800" t="str">
            <v>SDS</v>
          </cell>
          <cell r="O800" t="str">
            <v>SDS</v>
          </cell>
          <cell r="P800" t="str">
            <v>-</v>
          </cell>
          <cell r="Q800" t="str">
            <v>YC3(ｱﾙﾄ）</v>
          </cell>
          <cell r="R800" t="str">
            <v>ｱﾙﾄ</v>
          </cell>
          <cell r="S800">
            <v>19576</v>
          </cell>
          <cell r="T800">
            <v>17712</v>
          </cell>
          <cell r="U800">
            <v>19576</v>
          </cell>
          <cell r="V800">
            <v>18644</v>
          </cell>
          <cell r="W800">
            <v>14915</v>
          </cell>
          <cell r="X800">
            <v>19576</v>
          </cell>
          <cell r="Y800">
            <v>109999</v>
          </cell>
          <cell r="Z800">
            <v>132500</v>
          </cell>
          <cell r="AA800">
            <v>289000</v>
          </cell>
          <cell r="AB800" t="str">
            <v>1</v>
          </cell>
          <cell r="AC800">
            <v>1.81</v>
          </cell>
          <cell r="AD800">
            <v>144.77000000000001</v>
          </cell>
          <cell r="AE800">
            <v>0</v>
          </cell>
          <cell r="AF800">
            <v>0</v>
          </cell>
          <cell r="AH800">
            <v>0</v>
          </cell>
          <cell r="AI800">
            <v>0</v>
          </cell>
        </row>
        <row r="801">
          <cell r="A801" t="str">
            <v>2CL</v>
          </cell>
          <cell r="B801" t="str">
            <v>2L3</v>
          </cell>
          <cell r="C801" t="str">
            <v>1876006000</v>
          </cell>
          <cell r="D801" t="str">
            <v>CZAH05</v>
          </cell>
          <cell r="E801" t="str">
            <v>A</v>
          </cell>
          <cell r="F801" t="str">
            <v>JY</v>
          </cell>
          <cell r="G801">
            <v>669</v>
          </cell>
          <cell r="H801">
            <v>667</v>
          </cell>
          <cell r="I801" t="str">
            <v>1</v>
          </cell>
          <cell r="L801" t="str">
            <v>3</v>
          </cell>
          <cell r="M801" t="str">
            <v>O</v>
          </cell>
          <cell r="N801" t="str">
            <v>SDS</v>
          </cell>
          <cell r="O801" t="str">
            <v>SDS</v>
          </cell>
          <cell r="P801" t="str">
            <v>-</v>
          </cell>
          <cell r="Q801" t="str">
            <v>ﾌｫﾚｽﾀｰ</v>
          </cell>
          <cell r="R801" t="str">
            <v>ﾌｫﾚｽﾀｰ</v>
          </cell>
          <cell r="S801">
            <v>6820</v>
          </cell>
          <cell r="T801">
            <v>8068</v>
          </cell>
          <cell r="U801">
            <v>9414</v>
          </cell>
          <cell r="V801">
            <v>8932</v>
          </cell>
          <cell r="W801">
            <v>7386</v>
          </cell>
          <cell r="X801">
            <v>9382</v>
          </cell>
          <cell r="Y801">
            <v>50002</v>
          </cell>
          <cell r="Z801">
            <v>52000</v>
          </cell>
          <cell r="AA801">
            <v>100000</v>
          </cell>
          <cell r="AB801" t="str">
            <v>1</v>
          </cell>
          <cell r="AC801">
            <v>13.55</v>
          </cell>
          <cell r="AD801">
            <v>136.43</v>
          </cell>
          <cell r="AE801">
            <v>0</v>
          </cell>
          <cell r="AF801">
            <v>0</v>
          </cell>
          <cell r="AH801">
            <v>0</v>
          </cell>
          <cell r="AI801">
            <v>0</v>
          </cell>
        </row>
        <row r="802">
          <cell r="A802" t="str">
            <v>2CL</v>
          </cell>
          <cell r="B802" t="str">
            <v>2L3</v>
          </cell>
          <cell r="C802" t="str">
            <v>1876006020</v>
          </cell>
          <cell r="D802" t="str">
            <v>AZAA01</v>
          </cell>
          <cell r="E802" t="str">
            <v>A</v>
          </cell>
          <cell r="F802" t="str">
            <v>JY</v>
          </cell>
          <cell r="G802">
            <v>1000</v>
          </cell>
          <cell r="H802">
            <v>526</v>
          </cell>
          <cell r="I802" t="str">
            <v>1</v>
          </cell>
          <cell r="L802" t="str">
            <v>3</v>
          </cell>
          <cell r="M802" t="str">
            <v>O</v>
          </cell>
          <cell r="N802" t="str">
            <v>SDS</v>
          </cell>
          <cell r="O802" t="str">
            <v>SDS</v>
          </cell>
          <cell r="P802" t="str">
            <v>-</v>
          </cell>
          <cell r="Q802" t="str">
            <v>ｶﾛｰﾗ(ﾌﾞﾗｼﾞﾙ)</v>
          </cell>
          <cell r="R802" t="str">
            <v>ｶﾛｰﾗ</v>
          </cell>
          <cell r="S802">
            <v>204</v>
          </cell>
          <cell r="T802">
            <v>150</v>
          </cell>
          <cell r="U802">
            <v>128</v>
          </cell>
          <cell r="V802">
            <v>188</v>
          </cell>
          <cell r="W802">
            <v>108</v>
          </cell>
          <cell r="X802">
            <v>142</v>
          </cell>
          <cell r="Y802">
            <v>920</v>
          </cell>
          <cell r="Z802">
            <v>857</v>
          </cell>
          <cell r="AA802">
            <v>1504</v>
          </cell>
          <cell r="AB802" t="str">
            <v>1</v>
          </cell>
          <cell r="AC802">
            <v>1.75</v>
          </cell>
          <cell r="AD802">
            <v>158.59</v>
          </cell>
          <cell r="AE802">
            <v>0</v>
          </cell>
          <cell r="AF802">
            <v>0</v>
          </cell>
          <cell r="AH802">
            <v>0</v>
          </cell>
          <cell r="AI802">
            <v>0</v>
          </cell>
        </row>
        <row r="803">
          <cell r="A803" t="str">
            <v>2CL</v>
          </cell>
          <cell r="B803" t="str">
            <v>2L3</v>
          </cell>
          <cell r="C803" t="str">
            <v>1876006050</v>
          </cell>
          <cell r="D803" t="str">
            <v>AZAA01</v>
          </cell>
          <cell r="E803" t="str">
            <v>A</v>
          </cell>
          <cell r="F803" t="str">
            <v>JY</v>
          </cell>
          <cell r="G803">
            <v>513</v>
          </cell>
          <cell r="H803">
            <v>516</v>
          </cell>
          <cell r="I803" t="str">
            <v>1</v>
          </cell>
          <cell r="K803">
            <v>3</v>
          </cell>
          <cell r="L803" t="str">
            <v>3</v>
          </cell>
          <cell r="M803" t="str">
            <v>O</v>
          </cell>
          <cell r="N803" t="str">
            <v>SDS</v>
          </cell>
          <cell r="O803" t="str">
            <v>SDS</v>
          </cell>
          <cell r="P803" t="str">
            <v>-</v>
          </cell>
          <cell r="Q803" t="str">
            <v>ﾌﾞﾗｼﾞﾙｶﾛｰﾗ</v>
          </cell>
          <cell r="R803" t="str">
            <v>ｶﾛｰﾗ</v>
          </cell>
          <cell r="S803">
            <v>1052</v>
          </cell>
          <cell r="T803">
            <v>773</v>
          </cell>
          <cell r="U803">
            <v>677</v>
          </cell>
          <cell r="V803">
            <v>1040</v>
          </cell>
          <cell r="W803">
            <v>618</v>
          </cell>
          <cell r="X803">
            <v>787</v>
          </cell>
          <cell r="Y803">
            <v>4947</v>
          </cell>
          <cell r="Z803">
            <v>4482</v>
          </cell>
          <cell r="AA803">
            <v>9108</v>
          </cell>
          <cell r="AB803" t="str">
            <v>1</v>
          </cell>
          <cell r="AC803">
            <v>13.56</v>
          </cell>
          <cell r="AD803">
            <v>115.71</v>
          </cell>
          <cell r="AE803">
            <v>0</v>
          </cell>
          <cell r="AF803">
            <v>0</v>
          </cell>
          <cell r="AH803">
            <v>0</v>
          </cell>
          <cell r="AI803">
            <v>0</v>
          </cell>
        </row>
        <row r="804">
          <cell r="A804" t="str">
            <v>2CL</v>
          </cell>
          <cell r="B804" t="str">
            <v>2L3</v>
          </cell>
          <cell r="C804" t="str">
            <v>1876006060</v>
          </cell>
          <cell r="D804" t="str">
            <v>AZAA01</v>
          </cell>
          <cell r="E804" t="str">
            <v>A</v>
          </cell>
          <cell r="F804" t="str">
            <v>JY</v>
          </cell>
          <cell r="G804">
            <v>508</v>
          </cell>
          <cell r="H804">
            <v>511</v>
          </cell>
          <cell r="I804" t="str">
            <v>1</v>
          </cell>
          <cell r="K804">
            <v>3</v>
          </cell>
          <cell r="L804" t="str">
            <v>3</v>
          </cell>
          <cell r="M804" t="str">
            <v>O</v>
          </cell>
          <cell r="N804" t="str">
            <v>SDS</v>
          </cell>
          <cell r="O804" t="str">
            <v>SDS</v>
          </cell>
          <cell r="P804" t="str">
            <v>-</v>
          </cell>
          <cell r="Q804" t="str">
            <v>ﾌﾞﾗｼﾞﾙｶﾛｰﾗ</v>
          </cell>
          <cell r="R804" t="str">
            <v>ｶﾛｰﾗ</v>
          </cell>
          <cell r="S804">
            <v>1052</v>
          </cell>
          <cell r="T804">
            <v>773</v>
          </cell>
          <cell r="U804">
            <v>677</v>
          </cell>
          <cell r="V804">
            <v>1040</v>
          </cell>
          <cell r="W804">
            <v>618</v>
          </cell>
          <cell r="X804">
            <v>787</v>
          </cell>
          <cell r="Y804">
            <v>4947</v>
          </cell>
          <cell r="Z804">
            <v>4482</v>
          </cell>
          <cell r="AA804">
            <v>9108</v>
          </cell>
          <cell r="AB804" t="str">
            <v>1</v>
          </cell>
          <cell r="AC804">
            <v>13.56</v>
          </cell>
          <cell r="AD804">
            <v>114.83</v>
          </cell>
          <cell r="AE804">
            <v>0</v>
          </cell>
          <cell r="AF804">
            <v>0</v>
          </cell>
          <cell r="AH804">
            <v>0</v>
          </cell>
          <cell r="AI804">
            <v>0</v>
          </cell>
        </row>
        <row r="805">
          <cell r="A805" t="str">
            <v>2CL</v>
          </cell>
          <cell r="B805" t="str">
            <v>2L3</v>
          </cell>
          <cell r="C805" t="str">
            <v>1876006070</v>
          </cell>
          <cell r="D805" t="str">
            <v>BZAK01</v>
          </cell>
          <cell r="E805" t="str">
            <v>A</v>
          </cell>
          <cell r="F805" t="str">
            <v>JY</v>
          </cell>
          <cell r="G805">
            <v>658</v>
          </cell>
          <cell r="H805">
            <v>425</v>
          </cell>
          <cell r="I805" t="str">
            <v>1</v>
          </cell>
          <cell r="L805" t="str">
            <v>3</v>
          </cell>
          <cell r="M805" t="str">
            <v>O</v>
          </cell>
          <cell r="N805" t="str">
            <v>SDS</v>
          </cell>
          <cell r="O805" t="str">
            <v>SDS</v>
          </cell>
          <cell r="P805" t="str">
            <v>-</v>
          </cell>
          <cell r="Q805" t="str">
            <v>ｷｬﾘ・ｴﾌﾞﾘ(YH7)</v>
          </cell>
          <cell r="R805" t="str">
            <v>ｷｬﾘｰ</v>
          </cell>
          <cell r="S805">
            <v>0</v>
          </cell>
          <cell r="T805">
            <v>8618</v>
          </cell>
          <cell r="U805">
            <v>9525</v>
          </cell>
          <cell r="V805">
            <v>9071</v>
          </cell>
          <cell r="W805">
            <v>7256</v>
          </cell>
          <cell r="X805">
            <v>9525</v>
          </cell>
          <cell r="Y805">
            <v>43995</v>
          </cell>
          <cell r="Z805">
            <v>44000</v>
          </cell>
          <cell r="AA805">
            <v>88000</v>
          </cell>
          <cell r="AB805" t="str">
            <v>?</v>
          </cell>
          <cell r="AC805">
            <v>0</v>
          </cell>
          <cell r="AD805">
            <v>0</v>
          </cell>
          <cell r="AE805">
            <v>0</v>
          </cell>
          <cell r="AF805">
            <v>0</v>
          </cell>
          <cell r="AH805">
            <v>0</v>
          </cell>
          <cell r="AI805">
            <v>0</v>
          </cell>
        </row>
        <row r="806">
          <cell r="A806" t="str">
            <v>2CL</v>
          </cell>
          <cell r="B806" t="str">
            <v>2L3</v>
          </cell>
          <cell r="C806" t="str">
            <v>1876006080</v>
          </cell>
          <cell r="D806" t="str">
            <v>CZAH05</v>
          </cell>
          <cell r="E806" t="str">
            <v>A</v>
          </cell>
          <cell r="F806" t="str">
            <v>JY</v>
          </cell>
          <cell r="G806">
            <v>0</v>
          </cell>
          <cell r="H806">
            <v>670</v>
          </cell>
          <cell r="I806" t="str">
            <v>1</v>
          </cell>
          <cell r="S806">
            <v>1773</v>
          </cell>
          <cell r="T806">
            <v>2097</v>
          </cell>
          <cell r="U806">
            <v>2448</v>
          </cell>
          <cell r="V806">
            <v>2323</v>
          </cell>
          <cell r="W806">
            <v>1920</v>
          </cell>
          <cell r="X806">
            <v>2439</v>
          </cell>
          <cell r="Y806">
            <v>13000</v>
          </cell>
          <cell r="Z806">
            <v>12000</v>
          </cell>
          <cell r="AA806">
            <v>18000</v>
          </cell>
          <cell r="AC806">
            <v>0</v>
          </cell>
          <cell r="AD806">
            <v>0</v>
          </cell>
          <cell r="AE806">
            <v>0</v>
          </cell>
          <cell r="AF806">
            <v>0</v>
          </cell>
          <cell r="AH806">
            <v>0</v>
          </cell>
          <cell r="AI806">
            <v>0</v>
          </cell>
        </row>
        <row r="807">
          <cell r="A807" t="str">
            <v>2CL</v>
          </cell>
          <cell r="B807" t="str">
            <v>2L3</v>
          </cell>
          <cell r="C807" t="str">
            <v>1876006090</v>
          </cell>
          <cell r="D807" t="str">
            <v>CZAH05</v>
          </cell>
          <cell r="E807" t="str">
            <v>A</v>
          </cell>
          <cell r="F807" t="str">
            <v>JY</v>
          </cell>
          <cell r="G807">
            <v>0</v>
          </cell>
          <cell r="H807">
            <v>670</v>
          </cell>
          <cell r="I807" t="str">
            <v>1</v>
          </cell>
          <cell r="S807">
            <v>1773</v>
          </cell>
          <cell r="T807">
            <v>2097</v>
          </cell>
          <cell r="U807">
            <v>2448</v>
          </cell>
          <cell r="V807">
            <v>2323</v>
          </cell>
          <cell r="W807">
            <v>1920</v>
          </cell>
          <cell r="X807">
            <v>2439</v>
          </cell>
          <cell r="Y807">
            <v>13000</v>
          </cell>
          <cell r="Z807">
            <v>12000</v>
          </cell>
          <cell r="AA807">
            <v>18000</v>
          </cell>
          <cell r="AC807">
            <v>0</v>
          </cell>
          <cell r="AD807">
            <v>0</v>
          </cell>
          <cell r="AE807">
            <v>0</v>
          </cell>
          <cell r="AF807">
            <v>0</v>
          </cell>
          <cell r="AH807">
            <v>0</v>
          </cell>
          <cell r="AI807">
            <v>0</v>
          </cell>
        </row>
        <row r="808">
          <cell r="A808" t="str">
            <v>2CL</v>
          </cell>
          <cell r="B808" t="str">
            <v>2L3</v>
          </cell>
          <cell r="C808" t="str">
            <v>1876006110</v>
          </cell>
          <cell r="D808" t="str">
            <v>CZAH05</v>
          </cell>
          <cell r="E808" t="str">
            <v>A</v>
          </cell>
          <cell r="F808" t="str">
            <v>JY</v>
          </cell>
          <cell r="G808">
            <v>0</v>
          </cell>
          <cell r="H808">
            <v>670</v>
          </cell>
          <cell r="I808" t="str">
            <v>1</v>
          </cell>
          <cell r="S808">
            <v>2046</v>
          </cell>
          <cell r="T808">
            <v>2420</v>
          </cell>
          <cell r="U808">
            <v>2824</v>
          </cell>
          <cell r="V808">
            <v>2680</v>
          </cell>
          <cell r="W808">
            <v>2215</v>
          </cell>
          <cell r="X808">
            <v>2815</v>
          </cell>
          <cell r="Y808">
            <v>15000</v>
          </cell>
          <cell r="Z808">
            <v>16000</v>
          </cell>
          <cell r="AA808">
            <v>31000</v>
          </cell>
          <cell r="AC808">
            <v>0</v>
          </cell>
          <cell r="AD808">
            <v>0</v>
          </cell>
          <cell r="AE808">
            <v>0</v>
          </cell>
          <cell r="AF808">
            <v>0</v>
          </cell>
          <cell r="AH808">
            <v>0</v>
          </cell>
          <cell r="AI808">
            <v>0</v>
          </cell>
        </row>
        <row r="809">
          <cell r="A809" t="str">
            <v>2CL</v>
          </cell>
          <cell r="B809" t="str">
            <v>2L3</v>
          </cell>
          <cell r="C809" t="str">
            <v>1876007030</v>
          </cell>
          <cell r="D809" t="str">
            <v>DZAG02</v>
          </cell>
          <cell r="E809" t="str">
            <v>A</v>
          </cell>
          <cell r="F809" t="str">
            <v>JY</v>
          </cell>
          <cell r="G809">
            <v>514</v>
          </cell>
          <cell r="H809">
            <v>514</v>
          </cell>
          <cell r="I809" t="str">
            <v>1</v>
          </cell>
          <cell r="L809" t="str">
            <v>3</v>
          </cell>
          <cell r="M809" t="str">
            <v>O</v>
          </cell>
          <cell r="N809" t="str">
            <v>SDS</v>
          </cell>
          <cell r="O809" t="str">
            <v>SDS-B</v>
          </cell>
          <cell r="P809" t="str">
            <v>-</v>
          </cell>
          <cell r="Q809" t="str">
            <v>D71A ｽﾄｰﾘｱ</v>
          </cell>
          <cell r="R809" t="str">
            <v>ｽﾄｰﾘｱ</v>
          </cell>
          <cell r="S809">
            <v>9153</v>
          </cell>
          <cell r="T809">
            <v>7875</v>
          </cell>
          <cell r="U809">
            <v>10194</v>
          </cell>
          <cell r="V809">
            <v>10608</v>
          </cell>
          <cell r="W809">
            <v>7725</v>
          </cell>
          <cell r="X809">
            <v>10860</v>
          </cell>
          <cell r="Y809">
            <v>56415</v>
          </cell>
          <cell r="Z809">
            <v>49714</v>
          </cell>
          <cell r="AA809">
            <v>73430</v>
          </cell>
          <cell r="AB809" t="str">
            <v>1</v>
          </cell>
          <cell r="AC809">
            <v>1.1399999999999999</v>
          </cell>
          <cell r="AD809">
            <v>326.55</v>
          </cell>
          <cell r="AE809">
            <v>0</v>
          </cell>
          <cell r="AF809">
            <v>0</v>
          </cell>
          <cell r="AH809">
            <v>0</v>
          </cell>
          <cell r="AI809">
            <v>0</v>
          </cell>
        </row>
        <row r="810">
          <cell r="A810" t="str">
            <v>2CL</v>
          </cell>
          <cell r="B810" t="str">
            <v>2L3</v>
          </cell>
          <cell r="C810" t="str">
            <v>1876007050</v>
          </cell>
          <cell r="D810" t="str">
            <v>DZAG02</v>
          </cell>
          <cell r="E810" t="str">
            <v>A</v>
          </cell>
          <cell r="F810" t="str">
            <v>JY</v>
          </cell>
          <cell r="G810">
            <v>498</v>
          </cell>
          <cell r="H810">
            <v>498</v>
          </cell>
          <cell r="I810" t="str">
            <v>1</v>
          </cell>
          <cell r="L810" t="str">
            <v>3</v>
          </cell>
          <cell r="M810" t="str">
            <v>O</v>
          </cell>
          <cell r="N810" t="str">
            <v>SDS</v>
          </cell>
          <cell r="O810" t="str">
            <v>SDS-B</v>
          </cell>
          <cell r="P810" t="str">
            <v>-</v>
          </cell>
          <cell r="Q810" t="str">
            <v>ﾀﾝﾄ</v>
          </cell>
          <cell r="R810" t="str">
            <v>ﾀﾝﾄ</v>
          </cell>
          <cell r="S810">
            <v>5406</v>
          </cell>
          <cell r="T810">
            <v>4764</v>
          </cell>
          <cell r="U810">
            <v>6089</v>
          </cell>
          <cell r="V810">
            <v>6396</v>
          </cell>
          <cell r="W810">
            <v>4914</v>
          </cell>
          <cell r="X810">
            <v>6714</v>
          </cell>
          <cell r="Y810">
            <v>34283</v>
          </cell>
          <cell r="Z810">
            <v>36081</v>
          </cell>
          <cell r="AA810">
            <v>56978</v>
          </cell>
          <cell r="AB810" t="str">
            <v>1</v>
          </cell>
          <cell r="AC810">
            <v>1.1399999999999999</v>
          </cell>
          <cell r="AD810">
            <v>316.12</v>
          </cell>
          <cell r="AE810">
            <v>0</v>
          </cell>
          <cell r="AF810">
            <v>0</v>
          </cell>
          <cell r="AH810">
            <v>0</v>
          </cell>
          <cell r="AI810">
            <v>0</v>
          </cell>
        </row>
        <row r="811">
          <cell r="A811" t="str">
            <v>2CL</v>
          </cell>
          <cell r="B811" t="str">
            <v>2L3</v>
          </cell>
          <cell r="C811" t="str">
            <v>1876007070</v>
          </cell>
          <cell r="D811" t="str">
            <v>DZAG02</v>
          </cell>
          <cell r="E811" t="str">
            <v>A</v>
          </cell>
          <cell r="F811" t="str">
            <v>JY</v>
          </cell>
          <cell r="G811">
            <v>498</v>
          </cell>
          <cell r="H811">
            <v>513</v>
          </cell>
          <cell r="I811" t="str">
            <v>1</v>
          </cell>
          <cell r="L811" t="str">
            <v>3</v>
          </cell>
          <cell r="M811" t="str">
            <v>O</v>
          </cell>
          <cell r="N811" t="str">
            <v>SDS</v>
          </cell>
          <cell r="O811" t="str">
            <v>SDS-B</v>
          </cell>
          <cell r="P811" t="str">
            <v>-</v>
          </cell>
          <cell r="Q811" t="str">
            <v>ﾑｰｳﾞ ﾗﾃ</v>
          </cell>
          <cell r="R811" t="str">
            <v>ﾑｰｳﾞ ﾗﾃ(D23B)</v>
          </cell>
          <cell r="S811">
            <v>4535</v>
          </cell>
          <cell r="T811">
            <v>3996</v>
          </cell>
          <cell r="U811">
            <v>5107</v>
          </cell>
          <cell r="V811">
            <v>5365</v>
          </cell>
          <cell r="W811">
            <v>4122</v>
          </cell>
          <cell r="X811">
            <v>5632</v>
          </cell>
          <cell r="Y811">
            <v>28757</v>
          </cell>
          <cell r="Z811">
            <v>30266</v>
          </cell>
          <cell r="AA811">
            <v>39476</v>
          </cell>
          <cell r="AB811" t="str">
            <v>5</v>
          </cell>
          <cell r="AC811">
            <v>1.1399999999999999</v>
          </cell>
          <cell r="AD811">
            <v>296.51</v>
          </cell>
          <cell r="AE811">
            <v>0</v>
          </cell>
          <cell r="AF811">
            <v>0</v>
          </cell>
          <cell r="AH811">
            <v>0</v>
          </cell>
          <cell r="AI811">
            <v>0</v>
          </cell>
        </row>
        <row r="812">
          <cell r="A812" t="str">
            <v>2CL</v>
          </cell>
          <cell r="B812" t="str">
            <v>2L3</v>
          </cell>
          <cell r="C812" t="str">
            <v>1876007080</v>
          </cell>
          <cell r="D812" t="str">
            <v>XJKP10</v>
          </cell>
          <cell r="E812" t="str">
            <v>B</v>
          </cell>
          <cell r="F812" t="str">
            <v>JY</v>
          </cell>
          <cell r="G812">
            <v>1049</v>
          </cell>
          <cell r="H812">
            <v>1049</v>
          </cell>
          <cell r="I812" t="str">
            <v>1</v>
          </cell>
          <cell r="L812" t="str">
            <v>3</v>
          </cell>
          <cell r="M812" t="str">
            <v>O</v>
          </cell>
          <cell r="N812" t="str">
            <v>SDS</v>
          </cell>
          <cell r="O812" t="str">
            <v>SDS-B</v>
          </cell>
          <cell r="P812" t="str">
            <v>-</v>
          </cell>
          <cell r="Q812" t="str">
            <v>U-IMV</v>
          </cell>
          <cell r="R812" t="str">
            <v>U-IMV</v>
          </cell>
          <cell r="S812">
            <v>218</v>
          </cell>
          <cell r="T812">
            <v>240</v>
          </cell>
          <cell r="U812">
            <v>289</v>
          </cell>
          <cell r="V812">
            <v>306</v>
          </cell>
          <cell r="W812">
            <v>290</v>
          </cell>
          <cell r="X812">
            <v>290</v>
          </cell>
          <cell r="Y812">
            <v>1633</v>
          </cell>
          <cell r="Z812">
            <v>1420</v>
          </cell>
          <cell r="AA812">
            <v>2240</v>
          </cell>
          <cell r="AB812" t="str">
            <v>1</v>
          </cell>
          <cell r="AC812">
            <v>1.1399999999999999</v>
          </cell>
          <cell r="AD812">
            <v>700.31</v>
          </cell>
          <cell r="AE812">
            <v>4</v>
          </cell>
          <cell r="AF812">
            <v>0</v>
          </cell>
          <cell r="AH812">
            <v>0</v>
          </cell>
          <cell r="AI812">
            <v>0</v>
          </cell>
        </row>
        <row r="813">
          <cell r="A813" t="str">
            <v>2CL</v>
          </cell>
          <cell r="B813" t="str">
            <v>2L3</v>
          </cell>
          <cell r="C813" t="str">
            <v>1876007090</v>
          </cell>
          <cell r="D813" t="str">
            <v>XJKP10</v>
          </cell>
          <cell r="E813" t="str">
            <v>B</v>
          </cell>
          <cell r="F813" t="str">
            <v>JY</v>
          </cell>
          <cell r="G813">
            <v>1049</v>
          </cell>
          <cell r="H813">
            <v>1049</v>
          </cell>
          <cell r="I813" t="str">
            <v>1</v>
          </cell>
          <cell r="L813" t="str">
            <v>3</v>
          </cell>
          <cell r="M813" t="str">
            <v>O</v>
          </cell>
          <cell r="N813" t="str">
            <v>SDS</v>
          </cell>
          <cell r="O813" t="str">
            <v>SDS-B</v>
          </cell>
          <cell r="P813" t="str">
            <v>-</v>
          </cell>
          <cell r="Q813" t="str">
            <v>U-IMV</v>
          </cell>
          <cell r="R813" t="str">
            <v>U-IMV</v>
          </cell>
          <cell r="S813">
            <v>218</v>
          </cell>
          <cell r="T813">
            <v>240</v>
          </cell>
          <cell r="U813">
            <v>289</v>
          </cell>
          <cell r="V813">
            <v>306</v>
          </cell>
          <cell r="W813">
            <v>290</v>
          </cell>
          <cell r="X813">
            <v>290</v>
          </cell>
          <cell r="Y813">
            <v>1633</v>
          </cell>
          <cell r="Z813">
            <v>1420</v>
          </cell>
          <cell r="AA813">
            <v>2240</v>
          </cell>
          <cell r="AB813" t="str">
            <v>1</v>
          </cell>
          <cell r="AC813">
            <v>1.1399999999999999</v>
          </cell>
          <cell r="AD813">
            <v>700.31</v>
          </cell>
          <cell r="AE813">
            <v>4</v>
          </cell>
          <cell r="AF813">
            <v>0</v>
          </cell>
          <cell r="AH813">
            <v>0</v>
          </cell>
          <cell r="AI813">
            <v>0</v>
          </cell>
        </row>
        <row r="814">
          <cell r="A814" t="str">
            <v>2CL</v>
          </cell>
          <cell r="B814" t="str">
            <v>2L3</v>
          </cell>
          <cell r="C814" t="str">
            <v>1876009100</v>
          </cell>
          <cell r="D814" t="str">
            <v>DZAG02</v>
          </cell>
          <cell r="E814" t="str">
            <v>A</v>
          </cell>
          <cell r="F814" t="str">
            <v>JY</v>
          </cell>
          <cell r="G814">
            <v>800</v>
          </cell>
          <cell r="H814">
            <v>498</v>
          </cell>
          <cell r="I814" t="str">
            <v>1</v>
          </cell>
          <cell r="L814" t="str">
            <v>3</v>
          </cell>
          <cell r="M814" t="str">
            <v>O</v>
          </cell>
          <cell r="N814" t="str">
            <v>SDS</v>
          </cell>
          <cell r="O814" t="str">
            <v>SDS</v>
          </cell>
          <cell r="P814" t="str">
            <v>-</v>
          </cell>
          <cell r="Q814" t="str">
            <v>ｱｺｰﾄﾞ</v>
          </cell>
          <cell r="R814" t="str">
            <v>ｱｺｰﾄﾞ</v>
          </cell>
          <cell r="S814">
            <v>0</v>
          </cell>
          <cell r="T814">
            <v>0</v>
          </cell>
          <cell r="U814">
            <v>0</v>
          </cell>
          <cell r="V814">
            <v>0</v>
          </cell>
          <cell r="W814">
            <v>0</v>
          </cell>
          <cell r="X814">
            <v>0</v>
          </cell>
          <cell r="Y814">
            <v>0</v>
          </cell>
          <cell r="Z814">
            <v>748</v>
          </cell>
          <cell r="AA814">
            <v>1738</v>
          </cell>
          <cell r="AB814" t="str">
            <v>?</v>
          </cell>
          <cell r="AC814">
            <v>0</v>
          </cell>
          <cell r="AD814">
            <v>0</v>
          </cell>
          <cell r="AE814">
            <v>0</v>
          </cell>
          <cell r="AF814">
            <v>0</v>
          </cell>
          <cell r="AH814">
            <v>0</v>
          </cell>
          <cell r="AI814">
            <v>0</v>
          </cell>
        </row>
        <row r="815">
          <cell r="A815" t="str">
            <v>2CL</v>
          </cell>
          <cell r="B815" t="str">
            <v>2L3</v>
          </cell>
          <cell r="C815" t="str">
            <v>1876009200</v>
          </cell>
          <cell r="D815" t="str">
            <v>DZAG02</v>
          </cell>
          <cell r="E815" t="str">
            <v>A</v>
          </cell>
          <cell r="F815" t="str">
            <v>JY</v>
          </cell>
          <cell r="G815">
            <v>0</v>
          </cell>
          <cell r="H815">
            <v>535</v>
          </cell>
          <cell r="I815" t="str">
            <v>1</v>
          </cell>
          <cell r="S815">
            <v>0</v>
          </cell>
          <cell r="T815">
            <v>0</v>
          </cell>
          <cell r="U815">
            <v>0</v>
          </cell>
          <cell r="V815">
            <v>0</v>
          </cell>
          <cell r="W815">
            <v>0</v>
          </cell>
          <cell r="X815">
            <v>0</v>
          </cell>
          <cell r="Y815">
            <v>0</v>
          </cell>
          <cell r="Z815">
            <v>0</v>
          </cell>
          <cell r="AA815">
            <v>18887</v>
          </cell>
          <cell r="AB815" t="str">
            <v>?</v>
          </cell>
          <cell r="AC815">
            <v>0</v>
          </cell>
          <cell r="AD815">
            <v>0</v>
          </cell>
          <cell r="AE815">
            <v>0</v>
          </cell>
          <cell r="AF815">
            <v>0</v>
          </cell>
          <cell r="AH815">
            <v>0</v>
          </cell>
          <cell r="AI815">
            <v>0</v>
          </cell>
        </row>
        <row r="816">
          <cell r="A816" t="str">
            <v>2CL</v>
          </cell>
          <cell r="B816" t="str">
            <v>2L3</v>
          </cell>
          <cell r="C816" t="str">
            <v>1876009210</v>
          </cell>
          <cell r="D816" t="str">
            <v>DZAG02</v>
          </cell>
          <cell r="E816" t="str">
            <v>A</v>
          </cell>
          <cell r="F816" t="str">
            <v>JY</v>
          </cell>
          <cell r="G816">
            <v>0</v>
          </cell>
          <cell r="H816">
            <v>1209</v>
          </cell>
          <cell r="I816" t="str">
            <v>1</v>
          </cell>
          <cell r="S816">
            <v>0</v>
          </cell>
          <cell r="T816">
            <v>0</v>
          </cell>
          <cell r="U816">
            <v>0</v>
          </cell>
          <cell r="V816">
            <v>0</v>
          </cell>
          <cell r="W816">
            <v>0</v>
          </cell>
          <cell r="X816">
            <v>0</v>
          </cell>
          <cell r="Y816">
            <v>0</v>
          </cell>
          <cell r="Z816">
            <v>0</v>
          </cell>
          <cell r="AA816">
            <v>584</v>
          </cell>
          <cell r="AB816" t="str">
            <v>?</v>
          </cell>
          <cell r="AC816">
            <v>0</v>
          </cell>
          <cell r="AD816">
            <v>0</v>
          </cell>
          <cell r="AE816">
            <v>0</v>
          </cell>
          <cell r="AF816">
            <v>0</v>
          </cell>
          <cell r="AH816">
            <v>0</v>
          </cell>
          <cell r="AI816">
            <v>0</v>
          </cell>
        </row>
        <row r="817">
          <cell r="A817" t="str">
            <v>2CL</v>
          </cell>
          <cell r="B817" t="str">
            <v>2L3</v>
          </cell>
          <cell r="C817" t="str">
            <v>1876009220</v>
          </cell>
          <cell r="D817" t="str">
            <v>DZAG02</v>
          </cell>
          <cell r="E817" t="str">
            <v>A</v>
          </cell>
          <cell r="F817" t="str">
            <v>JY</v>
          </cell>
          <cell r="G817">
            <v>0</v>
          </cell>
          <cell r="H817">
            <v>535</v>
          </cell>
          <cell r="I817" t="str">
            <v>1</v>
          </cell>
          <cell r="S817">
            <v>0</v>
          </cell>
          <cell r="T817">
            <v>0</v>
          </cell>
          <cell r="U817">
            <v>0</v>
          </cell>
          <cell r="V817">
            <v>0</v>
          </cell>
          <cell r="W817">
            <v>0</v>
          </cell>
          <cell r="X817">
            <v>0</v>
          </cell>
          <cell r="Y817">
            <v>0</v>
          </cell>
          <cell r="Z817">
            <v>16005</v>
          </cell>
          <cell r="AA817">
            <v>76000</v>
          </cell>
          <cell r="AB817" t="str">
            <v>?</v>
          </cell>
          <cell r="AC817">
            <v>0</v>
          </cell>
          <cell r="AD817">
            <v>0</v>
          </cell>
          <cell r="AE817">
            <v>0</v>
          </cell>
          <cell r="AF817">
            <v>0</v>
          </cell>
          <cell r="AH817">
            <v>0</v>
          </cell>
          <cell r="AI817">
            <v>0</v>
          </cell>
        </row>
        <row r="818">
          <cell r="A818" t="str">
            <v>2CL</v>
          </cell>
          <cell r="B818" t="str">
            <v>2L3</v>
          </cell>
          <cell r="C818" t="str">
            <v>1876009230</v>
          </cell>
          <cell r="D818" t="str">
            <v>DZAG02</v>
          </cell>
          <cell r="E818" t="str">
            <v>A</v>
          </cell>
          <cell r="F818" t="str">
            <v>JY</v>
          </cell>
          <cell r="G818">
            <v>0</v>
          </cell>
          <cell r="H818">
            <v>1209</v>
          </cell>
          <cell r="I818" t="str">
            <v>1</v>
          </cell>
          <cell r="S818">
            <v>0</v>
          </cell>
          <cell r="T818">
            <v>0</v>
          </cell>
          <cell r="U818">
            <v>0</v>
          </cell>
          <cell r="V818">
            <v>0</v>
          </cell>
          <cell r="W818">
            <v>0</v>
          </cell>
          <cell r="X818">
            <v>0</v>
          </cell>
          <cell r="Y818">
            <v>0</v>
          </cell>
          <cell r="Z818">
            <v>495</v>
          </cell>
          <cell r="AA818">
            <v>2351</v>
          </cell>
          <cell r="AB818" t="str">
            <v>?</v>
          </cell>
          <cell r="AC818">
            <v>0</v>
          </cell>
          <cell r="AD818">
            <v>0</v>
          </cell>
          <cell r="AE818">
            <v>0</v>
          </cell>
          <cell r="AF818">
            <v>0</v>
          </cell>
          <cell r="AH818">
            <v>0</v>
          </cell>
          <cell r="AI818">
            <v>0</v>
          </cell>
        </row>
        <row r="819">
          <cell r="A819" t="str">
            <v>2CL</v>
          </cell>
          <cell r="B819" t="str">
            <v>2L3</v>
          </cell>
          <cell r="C819" t="str">
            <v>1876009300</v>
          </cell>
          <cell r="D819" t="str">
            <v>DZAG02</v>
          </cell>
          <cell r="E819" t="str">
            <v>A</v>
          </cell>
          <cell r="F819" t="str">
            <v>JY</v>
          </cell>
          <cell r="G819">
            <v>0</v>
          </cell>
          <cell r="H819">
            <v>625</v>
          </cell>
          <cell r="I819" t="str">
            <v>1</v>
          </cell>
          <cell r="S819">
            <v>0</v>
          </cell>
          <cell r="T819">
            <v>0</v>
          </cell>
          <cell r="U819">
            <v>0</v>
          </cell>
          <cell r="V819">
            <v>0</v>
          </cell>
          <cell r="W819">
            <v>0</v>
          </cell>
          <cell r="X819">
            <v>0</v>
          </cell>
          <cell r="Y819">
            <v>0</v>
          </cell>
          <cell r="Z819">
            <v>15207</v>
          </cell>
          <cell r="AA819">
            <v>50030</v>
          </cell>
          <cell r="AB819" t="str">
            <v>?</v>
          </cell>
          <cell r="AC819">
            <v>0</v>
          </cell>
          <cell r="AD819">
            <v>0</v>
          </cell>
          <cell r="AE819">
            <v>0</v>
          </cell>
          <cell r="AF819">
            <v>0</v>
          </cell>
          <cell r="AH819">
            <v>0</v>
          </cell>
          <cell r="AI819">
            <v>0</v>
          </cell>
        </row>
        <row r="820">
          <cell r="A820" t="str">
            <v>2CL</v>
          </cell>
          <cell r="B820" t="str">
            <v>2L3</v>
          </cell>
          <cell r="C820" t="str">
            <v>1876009310</v>
          </cell>
          <cell r="D820" t="str">
            <v>DZAG02</v>
          </cell>
          <cell r="E820" t="str">
            <v>A</v>
          </cell>
          <cell r="F820" t="str">
            <v>JY</v>
          </cell>
          <cell r="G820">
            <v>0</v>
          </cell>
          <cell r="H820">
            <v>645</v>
          </cell>
          <cell r="I820" t="str">
            <v>1</v>
          </cell>
          <cell r="S820">
            <v>0</v>
          </cell>
          <cell r="T820">
            <v>0</v>
          </cell>
          <cell r="U820">
            <v>0</v>
          </cell>
          <cell r="V820">
            <v>0</v>
          </cell>
          <cell r="W820">
            <v>0</v>
          </cell>
          <cell r="X820">
            <v>0</v>
          </cell>
          <cell r="Y820">
            <v>0</v>
          </cell>
          <cell r="Z820">
            <v>1446</v>
          </cell>
          <cell r="AA820">
            <v>6760</v>
          </cell>
          <cell r="AB820" t="str">
            <v>?</v>
          </cell>
          <cell r="AC820">
            <v>0</v>
          </cell>
          <cell r="AD820">
            <v>0</v>
          </cell>
          <cell r="AE820">
            <v>0</v>
          </cell>
          <cell r="AF820">
            <v>0</v>
          </cell>
          <cell r="AH820">
            <v>0</v>
          </cell>
          <cell r="AI820">
            <v>0</v>
          </cell>
        </row>
        <row r="821">
          <cell r="A821" t="str">
            <v>2CL</v>
          </cell>
          <cell r="B821" t="str">
            <v>2L3</v>
          </cell>
          <cell r="C821" t="str">
            <v>1876009400</v>
          </cell>
          <cell r="D821" t="str">
            <v>DZAG02</v>
          </cell>
          <cell r="E821" t="str">
            <v>A</v>
          </cell>
          <cell r="F821" t="str">
            <v>JY</v>
          </cell>
          <cell r="G821">
            <v>0</v>
          </cell>
          <cell r="H821">
            <v>500</v>
          </cell>
          <cell r="I821" t="str">
            <v>1</v>
          </cell>
          <cell r="S821">
            <v>0</v>
          </cell>
          <cell r="T821">
            <v>0</v>
          </cell>
          <cell r="U821">
            <v>0</v>
          </cell>
          <cell r="V821">
            <v>0</v>
          </cell>
          <cell r="W821">
            <v>0</v>
          </cell>
          <cell r="X821">
            <v>0</v>
          </cell>
          <cell r="Y821">
            <v>0</v>
          </cell>
          <cell r="Z821">
            <v>0</v>
          </cell>
          <cell r="AA821">
            <v>25856</v>
          </cell>
          <cell r="AB821" t="str">
            <v>?</v>
          </cell>
          <cell r="AC821">
            <v>0</v>
          </cell>
          <cell r="AD821">
            <v>0</v>
          </cell>
          <cell r="AE821">
            <v>0</v>
          </cell>
          <cell r="AF821">
            <v>0</v>
          </cell>
          <cell r="AH821">
            <v>0</v>
          </cell>
          <cell r="AI821">
            <v>0</v>
          </cell>
        </row>
        <row r="822">
          <cell r="A822" t="str">
            <v>2CL</v>
          </cell>
          <cell r="B822" t="str">
            <v>2L3</v>
          </cell>
          <cell r="C822" t="str">
            <v>1876009410</v>
          </cell>
          <cell r="D822" t="str">
            <v>DZAG02</v>
          </cell>
          <cell r="E822" t="str">
            <v>A</v>
          </cell>
          <cell r="F822" t="str">
            <v>JY</v>
          </cell>
          <cell r="G822">
            <v>0</v>
          </cell>
          <cell r="H822">
            <v>500</v>
          </cell>
          <cell r="I822" t="str">
            <v>1</v>
          </cell>
          <cell r="S822">
            <v>0</v>
          </cell>
          <cell r="T822">
            <v>0</v>
          </cell>
          <cell r="U822">
            <v>0</v>
          </cell>
          <cell r="V822">
            <v>0</v>
          </cell>
          <cell r="W822">
            <v>0</v>
          </cell>
          <cell r="X822">
            <v>0</v>
          </cell>
          <cell r="Y822">
            <v>0</v>
          </cell>
          <cell r="Z822">
            <v>0</v>
          </cell>
          <cell r="AA822">
            <v>7870</v>
          </cell>
          <cell r="AB822" t="str">
            <v>?</v>
          </cell>
          <cell r="AC822">
            <v>0</v>
          </cell>
          <cell r="AD822">
            <v>0</v>
          </cell>
          <cell r="AE822">
            <v>0</v>
          </cell>
          <cell r="AF822">
            <v>0</v>
          </cell>
          <cell r="AH822">
            <v>0</v>
          </cell>
          <cell r="AI822">
            <v>0</v>
          </cell>
        </row>
        <row r="823">
          <cell r="A823" t="str">
            <v>2CL</v>
          </cell>
          <cell r="B823" t="str">
            <v>2L3</v>
          </cell>
          <cell r="C823" t="str">
            <v>1876009910</v>
          </cell>
          <cell r="D823" t="str">
            <v>DZAG02</v>
          </cell>
          <cell r="E823" t="str">
            <v>A</v>
          </cell>
          <cell r="F823" t="str">
            <v>JY</v>
          </cell>
          <cell r="G823">
            <v>0</v>
          </cell>
          <cell r="H823">
            <v>518</v>
          </cell>
          <cell r="I823" t="str">
            <v>1</v>
          </cell>
          <cell r="S823">
            <v>3498</v>
          </cell>
          <cell r="T823">
            <v>3083</v>
          </cell>
          <cell r="U823">
            <v>3940</v>
          </cell>
          <cell r="V823">
            <v>4139</v>
          </cell>
          <cell r="W823">
            <v>3180</v>
          </cell>
          <cell r="X823">
            <v>4344</v>
          </cell>
          <cell r="Y823">
            <v>22184</v>
          </cell>
          <cell r="Z823">
            <v>23346</v>
          </cell>
          <cell r="AA823">
            <v>40685</v>
          </cell>
          <cell r="AB823" t="str">
            <v>?</v>
          </cell>
          <cell r="AC823">
            <v>0</v>
          </cell>
          <cell r="AD823">
            <v>0</v>
          </cell>
          <cell r="AE823">
            <v>0</v>
          </cell>
          <cell r="AF823">
            <v>0</v>
          </cell>
          <cell r="AH823">
            <v>0</v>
          </cell>
          <cell r="AI823">
            <v>0</v>
          </cell>
        </row>
        <row r="824">
          <cell r="A824" t="str">
            <v>2CL</v>
          </cell>
          <cell r="B824" t="str">
            <v>2L3</v>
          </cell>
          <cell r="C824" t="str">
            <v>1876009990</v>
          </cell>
          <cell r="D824" t="str">
            <v>AZAA01</v>
          </cell>
          <cell r="E824" t="str">
            <v>A</v>
          </cell>
          <cell r="F824" t="str">
            <v>JY</v>
          </cell>
          <cell r="G824">
            <v>500</v>
          </cell>
          <cell r="H824">
            <v>690</v>
          </cell>
          <cell r="I824" t="str">
            <v>1</v>
          </cell>
          <cell r="L824" t="str">
            <v>3</v>
          </cell>
          <cell r="M824" t="str">
            <v>O</v>
          </cell>
          <cell r="N824" t="str">
            <v>SDS</v>
          </cell>
          <cell r="O824" t="str">
            <v>SDS</v>
          </cell>
          <cell r="P824" t="str">
            <v>-</v>
          </cell>
          <cell r="Q824" t="str">
            <v>ｸﾗｳﾝHV</v>
          </cell>
          <cell r="R824" t="str">
            <v>ｸﾗｳﾝ</v>
          </cell>
          <cell r="S824">
            <v>0</v>
          </cell>
          <cell r="T824">
            <v>0</v>
          </cell>
          <cell r="U824">
            <v>0</v>
          </cell>
          <cell r="V824">
            <v>0</v>
          </cell>
          <cell r="W824">
            <v>0</v>
          </cell>
          <cell r="X824">
            <v>0</v>
          </cell>
          <cell r="Y824">
            <v>0</v>
          </cell>
          <cell r="Z824">
            <v>74862</v>
          </cell>
          <cell r="AA824">
            <v>228000</v>
          </cell>
          <cell r="AB824" t="str">
            <v>?</v>
          </cell>
          <cell r="AC824">
            <v>0</v>
          </cell>
          <cell r="AD824">
            <v>0</v>
          </cell>
          <cell r="AE824">
            <v>0</v>
          </cell>
          <cell r="AF824">
            <v>0</v>
          </cell>
          <cell r="AH824">
            <v>0</v>
          </cell>
          <cell r="AI824">
            <v>0</v>
          </cell>
        </row>
        <row r="825">
          <cell r="A825" t="str">
            <v>2CL</v>
          </cell>
          <cell r="B825" t="str">
            <v>2L4</v>
          </cell>
          <cell r="C825" t="str">
            <v>1877000040</v>
          </cell>
          <cell r="D825" t="str">
            <v>EZAE01</v>
          </cell>
          <cell r="E825" t="str">
            <v>A</v>
          </cell>
          <cell r="F825" t="str">
            <v>JY</v>
          </cell>
          <cell r="G825">
            <v>600</v>
          </cell>
          <cell r="H825">
            <v>600</v>
          </cell>
          <cell r="I825" t="str">
            <v>1</v>
          </cell>
          <cell r="L825" t="str">
            <v>3</v>
          </cell>
          <cell r="M825" t="str">
            <v>O</v>
          </cell>
          <cell r="N825" t="str">
            <v>ｾﾞﾝﾎｳｲｾﾝｻ</v>
          </cell>
          <cell r="O825" t="str">
            <v>HIS</v>
          </cell>
          <cell r="P825" t="str">
            <v>-</v>
          </cell>
          <cell r="Q825" t="str">
            <v>ｽﾍﾟｰｽｷﾞｱ</v>
          </cell>
          <cell r="R825" t="str">
            <v>ｽﾍﾟｰｽｷﾞｱ</v>
          </cell>
          <cell r="S825">
            <v>6</v>
          </cell>
          <cell r="T825">
            <v>5</v>
          </cell>
          <cell r="U825">
            <v>8</v>
          </cell>
          <cell r="V825">
            <v>9</v>
          </cell>
          <cell r="W825">
            <v>5</v>
          </cell>
          <cell r="X825">
            <v>8</v>
          </cell>
          <cell r="Y825">
            <v>41</v>
          </cell>
          <cell r="Z825">
            <v>35</v>
          </cell>
          <cell r="AA825">
            <v>75</v>
          </cell>
          <cell r="AB825" t="str">
            <v>1</v>
          </cell>
          <cell r="AC825">
            <v>50.3</v>
          </cell>
          <cell r="AD825">
            <v>34.880000000000003</v>
          </cell>
          <cell r="AE825">
            <v>0</v>
          </cell>
          <cell r="AF825">
            <v>0</v>
          </cell>
          <cell r="AH825">
            <v>0</v>
          </cell>
          <cell r="AI825">
            <v>0</v>
          </cell>
        </row>
        <row r="826">
          <cell r="A826" t="str">
            <v>2CL</v>
          </cell>
          <cell r="B826" t="str">
            <v>2L4</v>
          </cell>
          <cell r="C826" t="str">
            <v>1877000190</v>
          </cell>
          <cell r="D826" t="str">
            <v>JEZZ27</v>
          </cell>
          <cell r="E826" t="str">
            <v>A</v>
          </cell>
          <cell r="F826" t="str">
            <v>JY</v>
          </cell>
          <cell r="G826">
            <v>833</v>
          </cell>
          <cell r="H826">
            <v>893</v>
          </cell>
          <cell r="I826" t="str">
            <v>1</v>
          </cell>
          <cell r="L826" t="str">
            <v>3</v>
          </cell>
          <cell r="M826" t="str">
            <v>O</v>
          </cell>
          <cell r="N826" t="str">
            <v>ｾﾞﾝﾎｳｲｾﾝｻ</v>
          </cell>
          <cell r="O826" t="str">
            <v>HIS</v>
          </cell>
          <cell r="P826" t="str">
            <v>-</v>
          </cell>
          <cell r="Q826" t="str">
            <v>ｾﾌｨｰﾛ</v>
          </cell>
          <cell r="R826" t="str">
            <v>ｾﾌｨｰﾛ</v>
          </cell>
          <cell r="S826">
            <v>36</v>
          </cell>
          <cell r="T826">
            <v>36</v>
          </cell>
          <cell r="U826">
            <v>36</v>
          </cell>
          <cell r="V826">
            <v>36</v>
          </cell>
          <cell r="W826">
            <v>0</v>
          </cell>
          <cell r="X826">
            <v>0</v>
          </cell>
          <cell r="Y826">
            <v>144</v>
          </cell>
          <cell r="Z826">
            <v>144</v>
          </cell>
          <cell r="AA826">
            <v>144</v>
          </cell>
          <cell r="AB826" t="str">
            <v>1</v>
          </cell>
          <cell r="AC826">
            <v>50.3</v>
          </cell>
          <cell r="AD826">
            <v>104.18</v>
          </cell>
          <cell r="AE826">
            <v>0</v>
          </cell>
          <cell r="AF826">
            <v>0</v>
          </cell>
          <cell r="AH826">
            <v>0</v>
          </cell>
          <cell r="AI826">
            <v>0</v>
          </cell>
        </row>
        <row r="827">
          <cell r="A827" t="str">
            <v>2CL</v>
          </cell>
          <cell r="B827" t="str">
            <v>2L4</v>
          </cell>
          <cell r="C827" t="str">
            <v>1877000210</v>
          </cell>
          <cell r="D827" t="str">
            <v>JEZZ27</v>
          </cell>
          <cell r="E827" t="str">
            <v>A</v>
          </cell>
          <cell r="F827" t="str">
            <v>JY</v>
          </cell>
          <cell r="G827">
            <v>632</v>
          </cell>
          <cell r="H827">
            <v>620</v>
          </cell>
          <cell r="I827" t="str">
            <v>1</v>
          </cell>
          <cell r="L827" t="str">
            <v>3</v>
          </cell>
          <cell r="M827" t="str">
            <v>O</v>
          </cell>
          <cell r="N827" t="str">
            <v>ｾﾞﾝﾎｳｲｾﾝｻ</v>
          </cell>
          <cell r="O827" t="str">
            <v>HIS</v>
          </cell>
          <cell r="P827" t="str">
            <v>-</v>
          </cell>
          <cell r="Q827" t="str">
            <v>ｾﾄﾞ･ｸﾞﾛ</v>
          </cell>
          <cell r="R827" t="str">
            <v>ｾﾄﾞ･ｸﾞﾛ</v>
          </cell>
          <cell r="S827">
            <v>0</v>
          </cell>
          <cell r="T827">
            <v>0</v>
          </cell>
          <cell r="U827">
            <v>10</v>
          </cell>
          <cell r="V827">
            <v>10</v>
          </cell>
          <cell r="W827">
            <v>0</v>
          </cell>
          <cell r="X827">
            <v>0</v>
          </cell>
          <cell r="Y827">
            <v>20</v>
          </cell>
          <cell r="Z827">
            <v>20</v>
          </cell>
          <cell r="AA827">
            <v>10</v>
          </cell>
          <cell r="AB827" t="str">
            <v>1</v>
          </cell>
          <cell r="AC827">
            <v>50.3</v>
          </cell>
          <cell r="AD827">
            <v>43.53</v>
          </cell>
          <cell r="AE827">
            <v>0</v>
          </cell>
          <cell r="AF827">
            <v>0</v>
          </cell>
          <cell r="AH827">
            <v>0</v>
          </cell>
          <cell r="AI827">
            <v>0</v>
          </cell>
        </row>
        <row r="828">
          <cell r="A828" t="str">
            <v>2CL</v>
          </cell>
          <cell r="B828" t="str">
            <v>2L4</v>
          </cell>
          <cell r="C828" t="str">
            <v>1877000250</v>
          </cell>
          <cell r="D828" t="str">
            <v>JEZZ27</v>
          </cell>
          <cell r="E828" t="str">
            <v>A</v>
          </cell>
          <cell r="F828" t="str">
            <v>JY</v>
          </cell>
          <cell r="G828">
            <v>685</v>
          </cell>
          <cell r="H828">
            <v>716</v>
          </cell>
          <cell r="I828" t="str">
            <v>1</v>
          </cell>
          <cell r="L828" t="str">
            <v>3</v>
          </cell>
          <cell r="M828" t="str">
            <v>O</v>
          </cell>
          <cell r="N828" t="str">
            <v>ｾﾞﾝﾎｳｲｾﾝｻ</v>
          </cell>
          <cell r="O828" t="str">
            <v>HIS</v>
          </cell>
          <cell r="P828" t="str">
            <v>-</v>
          </cell>
          <cell r="Q828" t="str">
            <v>ｾﾌｨｰﾛ</v>
          </cell>
          <cell r="R828" t="str">
            <v>ｾﾌｨｰﾛ</v>
          </cell>
          <cell r="S828">
            <v>5298</v>
          </cell>
          <cell r="T828">
            <v>6005</v>
          </cell>
          <cell r="U828">
            <v>5758</v>
          </cell>
          <cell r="V828">
            <v>6005</v>
          </cell>
          <cell r="W828">
            <v>6005</v>
          </cell>
          <cell r="X828">
            <v>6252</v>
          </cell>
          <cell r="Y828">
            <v>35323</v>
          </cell>
          <cell r="Z828">
            <v>35323</v>
          </cell>
          <cell r="AA828">
            <v>70646</v>
          </cell>
          <cell r="AB828" t="str">
            <v>1</v>
          </cell>
          <cell r="AC828">
            <v>50.3</v>
          </cell>
          <cell r="AD828">
            <v>40.58</v>
          </cell>
          <cell r="AE828">
            <v>0</v>
          </cell>
          <cell r="AF828">
            <v>0</v>
          </cell>
          <cell r="AH828">
            <v>0</v>
          </cell>
          <cell r="AI828">
            <v>0</v>
          </cell>
        </row>
        <row r="829">
          <cell r="A829" t="str">
            <v>2CL</v>
          </cell>
          <cell r="B829" t="str">
            <v>2L4</v>
          </cell>
          <cell r="C829" t="str">
            <v>1877000260</v>
          </cell>
          <cell r="D829" t="str">
            <v>JEZZ27</v>
          </cell>
          <cell r="E829" t="str">
            <v>A</v>
          </cell>
          <cell r="F829" t="str">
            <v>JY</v>
          </cell>
          <cell r="G829">
            <v>794</v>
          </cell>
          <cell r="H829">
            <v>695</v>
          </cell>
          <cell r="I829" t="str">
            <v>1</v>
          </cell>
          <cell r="K829">
            <v>99</v>
          </cell>
          <cell r="L829" t="str">
            <v>3</v>
          </cell>
          <cell r="M829" t="str">
            <v>O</v>
          </cell>
          <cell r="N829" t="str">
            <v>ｾﾞﾝﾎｳｲｾﾝｻ</v>
          </cell>
          <cell r="O829" t="str">
            <v>HIS</v>
          </cell>
          <cell r="P829" t="str">
            <v>-</v>
          </cell>
          <cell r="Q829" t="str">
            <v>ﾑﾗｰﾉ</v>
          </cell>
          <cell r="R829" t="str">
            <v>ﾑﾗｰﾉ</v>
          </cell>
          <cell r="S829">
            <v>900</v>
          </cell>
          <cell r="T829">
            <v>900</v>
          </cell>
          <cell r="U829">
            <v>900</v>
          </cell>
          <cell r="V829">
            <v>900</v>
          </cell>
          <cell r="W829">
            <v>900</v>
          </cell>
          <cell r="X829">
            <v>900</v>
          </cell>
          <cell r="Y829">
            <v>5400</v>
          </cell>
          <cell r="Z829">
            <v>5400</v>
          </cell>
          <cell r="AA829">
            <v>10800</v>
          </cell>
          <cell r="AB829" t="str">
            <v>1</v>
          </cell>
          <cell r="AC829">
            <v>52.07</v>
          </cell>
          <cell r="AD829">
            <v>171.21</v>
          </cell>
          <cell r="AE829">
            <v>0</v>
          </cell>
          <cell r="AF829">
            <v>0</v>
          </cell>
          <cell r="AH829">
            <v>0</v>
          </cell>
          <cell r="AI829">
            <v>0</v>
          </cell>
        </row>
        <row r="830">
          <cell r="A830" t="str">
            <v>2CL</v>
          </cell>
          <cell r="B830" t="str">
            <v>2L5</v>
          </cell>
          <cell r="C830" t="str">
            <v>1876000010</v>
          </cell>
          <cell r="D830" t="str">
            <v>CZAJ13</v>
          </cell>
          <cell r="E830" t="str">
            <v>A</v>
          </cell>
          <cell r="F830" t="str">
            <v>JY</v>
          </cell>
          <cell r="G830">
            <v>300</v>
          </cell>
          <cell r="H830">
            <v>300</v>
          </cell>
          <cell r="I830" t="str">
            <v>1</v>
          </cell>
          <cell r="L830" t="str">
            <v>3</v>
          </cell>
          <cell r="M830" t="str">
            <v>O</v>
          </cell>
          <cell r="N830" t="str">
            <v>ｾｰﾌｨﾝｸﾞｾﾝｻ</v>
          </cell>
          <cell r="O830" t="str">
            <v>MSF</v>
          </cell>
          <cell r="P830" t="str">
            <v>-</v>
          </cell>
          <cell r="Q830" t="str">
            <v>ｱｺｰﾄﾞ</v>
          </cell>
          <cell r="R830" t="str">
            <v>ｱｺｰﾄﾞ</v>
          </cell>
          <cell r="S830">
            <v>1000</v>
          </cell>
          <cell r="T830">
            <v>0</v>
          </cell>
          <cell r="U830">
            <v>1000</v>
          </cell>
          <cell r="V830">
            <v>0</v>
          </cell>
          <cell r="W830">
            <v>1000</v>
          </cell>
          <cell r="X830">
            <v>0</v>
          </cell>
          <cell r="Y830">
            <v>3000</v>
          </cell>
          <cell r="Z830">
            <v>3000</v>
          </cell>
          <cell r="AA830">
            <v>3000</v>
          </cell>
          <cell r="AB830" t="str">
            <v>1</v>
          </cell>
          <cell r="AC830">
            <v>14.14</v>
          </cell>
          <cell r="AD830">
            <v>18.420000000000002</v>
          </cell>
          <cell r="AE830">
            <v>0</v>
          </cell>
          <cell r="AF830">
            <v>0</v>
          </cell>
          <cell r="AH830">
            <v>0</v>
          </cell>
          <cell r="AI830">
            <v>0</v>
          </cell>
        </row>
        <row r="831">
          <cell r="A831" t="str">
            <v>2CL</v>
          </cell>
          <cell r="B831" t="str">
            <v>2L5</v>
          </cell>
          <cell r="C831" t="str">
            <v>1876000060</v>
          </cell>
          <cell r="D831" t="str">
            <v>XTNX04</v>
          </cell>
          <cell r="E831" t="str">
            <v>B</v>
          </cell>
          <cell r="F831" t="str">
            <v>UD</v>
          </cell>
          <cell r="G831">
            <v>166</v>
          </cell>
          <cell r="H831">
            <v>140</v>
          </cell>
          <cell r="I831" t="str">
            <v>1</v>
          </cell>
          <cell r="L831" t="str">
            <v>3</v>
          </cell>
          <cell r="M831" t="str">
            <v>O</v>
          </cell>
          <cell r="N831" t="str">
            <v>ｾｰﾌｨﾝｸﾞｾﾝｻ</v>
          </cell>
          <cell r="O831" t="str">
            <v>MSF</v>
          </cell>
          <cell r="P831" t="str">
            <v>-</v>
          </cell>
          <cell r="Q831" t="str">
            <v>ｶﾛｰﾗ(US)</v>
          </cell>
          <cell r="R831" t="str">
            <v>USｶﾛｰﾗ</v>
          </cell>
          <cell r="S831">
            <v>3600</v>
          </cell>
          <cell r="T831">
            <v>3300</v>
          </cell>
          <cell r="U831">
            <v>2800</v>
          </cell>
          <cell r="V831">
            <v>4000</v>
          </cell>
          <cell r="W831">
            <v>3600</v>
          </cell>
          <cell r="X831">
            <v>3600</v>
          </cell>
          <cell r="Y831">
            <v>20900</v>
          </cell>
          <cell r="Z831">
            <v>30033</v>
          </cell>
          <cell r="AA831">
            <v>63167</v>
          </cell>
          <cell r="AB831" t="str">
            <v>1</v>
          </cell>
          <cell r="AC831">
            <v>14.25</v>
          </cell>
          <cell r="AD831">
            <v>18.420000000000002</v>
          </cell>
          <cell r="AE831">
            <v>2</v>
          </cell>
          <cell r="AF831">
            <v>0</v>
          </cell>
          <cell r="AH831">
            <v>0</v>
          </cell>
          <cell r="AI831">
            <v>0</v>
          </cell>
        </row>
        <row r="832">
          <cell r="A832" t="str">
            <v>2CL</v>
          </cell>
          <cell r="B832" t="str">
            <v>2L5</v>
          </cell>
          <cell r="C832" t="str">
            <v>1876000060</v>
          </cell>
          <cell r="D832" t="str">
            <v>AZAA01</v>
          </cell>
          <cell r="E832" t="str">
            <v>A</v>
          </cell>
          <cell r="F832" t="str">
            <v>JY</v>
          </cell>
          <cell r="G832">
            <v>300</v>
          </cell>
          <cell r="H832">
            <v>300</v>
          </cell>
          <cell r="I832" t="str">
            <v>1</v>
          </cell>
          <cell r="L832" t="str">
            <v>3</v>
          </cell>
          <cell r="M832" t="str">
            <v>O</v>
          </cell>
          <cell r="N832" t="str">
            <v>ｾｰﾌｨﾝｸﾞｾﾝｻ</v>
          </cell>
          <cell r="O832" t="str">
            <v>MSF</v>
          </cell>
          <cell r="P832" t="str">
            <v>-</v>
          </cell>
          <cell r="Q832" t="str">
            <v>ｶﾛｰﾗ(US)</v>
          </cell>
          <cell r="R832" t="str">
            <v>USｶﾛｰﾗ</v>
          </cell>
          <cell r="S832">
            <v>290</v>
          </cell>
          <cell r="T832">
            <v>324</v>
          </cell>
          <cell r="U832">
            <v>371</v>
          </cell>
          <cell r="V832">
            <v>337</v>
          </cell>
          <cell r="W832">
            <v>313</v>
          </cell>
          <cell r="X832">
            <v>364</v>
          </cell>
          <cell r="Y832">
            <v>1999</v>
          </cell>
          <cell r="Z832">
            <v>1766</v>
          </cell>
          <cell r="AA832">
            <v>3597</v>
          </cell>
          <cell r="AB832" t="str">
            <v>1</v>
          </cell>
          <cell r="AC832">
            <v>14.25</v>
          </cell>
          <cell r="AD832">
            <v>18.420000000000002</v>
          </cell>
          <cell r="AE832">
            <v>0</v>
          </cell>
          <cell r="AF832">
            <v>0</v>
          </cell>
          <cell r="AH832">
            <v>0</v>
          </cell>
          <cell r="AI832">
            <v>0</v>
          </cell>
        </row>
        <row r="833">
          <cell r="A833" t="str">
            <v>2CL</v>
          </cell>
          <cell r="B833" t="str">
            <v>2L5</v>
          </cell>
          <cell r="C833" t="str">
            <v>1876000080</v>
          </cell>
          <cell r="D833" t="str">
            <v>AZAA01</v>
          </cell>
          <cell r="E833" t="str">
            <v>A</v>
          </cell>
          <cell r="F833" t="str">
            <v>JY</v>
          </cell>
          <cell r="G833">
            <v>300</v>
          </cell>
          <cell r="H833">
            <v>300</v>
          </cell>
          <cell r="I833" t="str">
            <v>1</v>
          </cell>
          <cell r="L833" t="str">
            <v>3</v>
          </cell>
          <cell r="M833" t="str">
            <v>O</v>
          </cell>
          <cell r="N833" t="str">
            <v>ｾｰﾌｨﾝｸﾞｾﾝｻ</v>
          </cell>
          <cell r="O833" t="str">
            <v>MSF</v>
          </cell>
          <cell r="P833" t="str">
            <v>-</v>
          </cell>
          <cell r="Q833" t="str">
            <v>ｶﾙﾃﾞｨﾅ</v>
          </cell>
          <cell r="R833" t="str">
            <v>ｶﾙﾃﾞｨﾅ</v>
          </cell>
          <cell r="S833">
            <v>31</v>
          </cell>
          <cell r="T833">
            <v>31</v>
          </cell>
          <cell r="U833">
            <v>31</v>
          </cell>
          <cell r="V833">
            <v>31</v>
          </cell>
          <cell r="W833">
            <v>31</v>
          </cell>
          <cell r="X833">
            <v>31</v>
          </cell>
          <cell r="Y833">
            <v>186</v>
          </cell>
          <cell r="Z833">
            <v>186</v>
          </cell>
          <cell r="AA833">
            <v>372</v>
          </cell>
          <cell r="AB833" t="str">
            <v>4</v>
          </cell>
          <cell r="AC833">
            <v>2.93</v>
          </cell>
          <cell r="AD833">
            <v>71.91</v>
          </cell>
          <cell r="AE833">
            <v>0</v>
          </cell>
          <cell r="AF833">
            <v>0</v>
          </cell>
          <cell r="AH833">
            <v>0</v>
          </cell>
          <cell r="AI833">
            <v>0</v>
          </cell>
        </row>
        <row r="834">
          <cell r="A834" t="str">
            <v>2CL</v>
          </cell>
          <cell r="B834" t="str">
            <v>2L5</v>
          </cell>
          <cell r="C834" t="str">
            <v>1876000110</v>
          </cell>
          <cell r="D834" t="str">
            <v>XTNX04</v>
          </cell>
          <cell r="E834" t="str">
            <v>B</v>
          </cell>
          <cell r="F834" t="str">
            <v>UD</v>
          </cell>
          <cell r="G834">
            <v>164</v>
          </cell>
          <cell r="H834">
            <v>140</v>
          </cell>
          <cell r="I834" t="str">
            <v>1</v>
          </cell>
          <cell r="L834" t="str">
            <v>3</v>
          </cell>
          <cell r="M834" t="str">
            <v>O</v>
          </cell>
          <cell r="N834" t="str">
            <v>ｾｰﾌｨﾝｸﾞｾﾝｻ</v>
          </cell>
          <cell r="O834" t="str">
            <v>MSF</v>
          </cell>
          <cell r="P834" t="str">
            <v>-</v>
          </cell>
          <cell r="Q834" t="str">
            <v>ｶﾑﾘ</v>
          </cell>
          <cell r="R834" t="str">
            <v>ｶﾑﾘ</v>
          </cell>
          <cell r="S834">
            <v>49376</v>
          </cell>
          <cell r="T834">
            <v>51298</v>
          </cell>
          <cell r="U834">
            <v>35266</v>
          </cell>
          <cell r="V834">
            <v>46128</v>
          </cell>
          <cell r="W834">
            <v>42574</v>
          </cell>
          <cell r="X834">
            <v>42714</v>
          </cell>
          <cell r="Y834">
            <v>267356</v>
          </cell>
          <cell r="Z834">
            <v>132909</v>
          </cell>
          <cell r="AA834">
            <v>162842</v>
          </cell>
          <cell r="AB834" t="str">
            <v>1</v>
          </cell>
          <cell r="AC834">
            <v>14.26</v>
          </cell>
          <cell r="AD834">
            <v>18.47</v>
          </cell>
          <cell r="AE834">
            <v>2</v>
          </cell>
          <cell r="AF834">
            <v>0</v>
          </cell>
          <cell r="AH834">
            <v>0</v>
          </cell>
          <cell r="AI834">
            <v>0</v>
          </cell>
        </row>
        <row r="835">
          <cell r="A835" t="str">
            <v>2CL</v>
          </cell>
          <cell r="B835" t="str">
            <v>2L5</v>
          </cell>
          <cell r="C835" t="str">
            <v>1876000170</v>
          </cell>
          <cell r="D835" t="str">
            <v>XTNX04</v>
          </cell>
          <cell r="E835" t="str">
            <v>B</v>
          </cell>
          <cell r="F835" t="str">
            <v>UD</v>
          </cell>
          <cell r="G835">
            <v>188</v>
          </cell>
          <cell r="H835">
            <v>169</v>
          </cell>
          <cell r="I835" t="str">
            <v>1</v>
          </cell>
          <cell r="L835" t="str">
            <v>3</v>
          </cell>
          <cell r="M835" t="str">
            <v>O</v>
          </cell>
          <cell r="N835" t="str">
            <v>ｾｰﾌｨﾝｸﾞｾﾝｻ</v>
          </cell>
          <cell r="O835" t="str">
            <v>MSF</v>
          </cell>
          <cell r="P835" t="str">
            <v>-</v>
          </cell>
          <cell r="Q835" t="str">
            <v>MR2他</v>
          </cell>
          <cell r="R835" t="str">
            <v>MRS</v>
          </cell>
          <cell r="S835">
            <v>16668</v>
          </cell>
          <cell r="T835">
            <v>16840</v>
          </cell>
          <cell r="U835">
            <v>11219</v>
          </cell>
          <cell r="V835">
            <v>17584</v>
          </cell>
          <cell r="W835">
            <v>15806</v>
          </cell>
          <cell r="X835">
            <v>15945</v>
          </cell>
          <cell r="Y835">
            <v>94062</v>
          </cell>
          <cell r="Z835">
            <v>90633</v>
          </cell>
          <cell r="AA835">
            <v>175123</v>
          </cell>
          <cell r="AB835" t="str">
            <v>1</v>
          </cell>
          <cell r="AC835">
            <v>2.97</v>
          </cell>
          <cell r="AD835">
            <v>73.239999999999995</v>
          </cell>
          <cell r="AE835">
            <v>2</v>
          </cell>
          <cell r="AF835">
            <v>0</v>
          </cell>
          <cell r="AH835">
            <v>0</v>
          </cell>
          <cell r="AI835">
            <v>0</v>
          </cell>
        </row>
        <row r="836">
          <cell r="A836" t="str">
            <v>2CL</v>
          </cell>
          <cell r="B836" t="str">
            <v>2L6</v>
          </cell>
          <cell r="C836" t="str">
            <v>1876000040</v>
          </cell>
          <cell r="D836" t="str">
            <v>AZAA01</v>
          </cell>
          <cell r="E836" t="str">
            <v>A</v>
          </cell>
          <cell r="F836" t="str">
            <v>JY</v>
          </cell>
          <cell r="G836">
            <v>460</v>
          </cell>
          <cell r="H836">
            <v>460</v>
          </cell>
          <cell r="I836" t="str">
            <v>1</v>
          </cell>
          <cell r="L836" t="str">
            <v>3</v>
          </cell>
          <cell r="M836" t="str">
            <v>O</v>
          </cell>
          <cell r="N836" t="str">
            <v>ｾｰﾌｨﾝｸﾞｾﾝｻ</v>
          </cell>
          <cell r="O836" t="str">
            <v>SSF</v>
          </cell>
          <cell r="P836" t="str">
            <v>-</v>
          </cell>
          <cell r="Q836" t="str">
            <v>ｱﾊﾞﾛﾝ,ﾊﾘﾔｰ,ｱﾘｽﾄ,ﾌﾟﾛｸﾞﾚ,ｱﾍﾞﾝｼｽ</v>
          </cell>
          <cell r="R836" t="str">
            <v>ﾊﾘｱｰ</v>
          </cell>
          <cell r="S836">
            <v>1208</v>
          </cell>
          <cell r="T836">
            <v>1389</v>
          </cell>
          <cell r="U836">
            <v>2159</v>
          </cell>
          <cell r="V836">
            <v>1965</v>
          </cell>
          <cell r="W836">
            <v>1557</v>
          </cell>
          <cell r="X836">
            <v>1807</v>
          </cell>
          <cell r="Y836">
            <v>10085</v>
          </cell>
          <cell r="Z836">
            <v>8544</v>
          </cell>
          <cell r="AA836">
            <v>14181</v>
          </cell>
          <cell r="AB836" t="str">
            <v>1</v>
          </cell>
          <cell r="AC836">
            <v>4.13</v>
          </cell>
          <cell r="AD836">
            <v>71.37</v>
          </cell>
          <cell r="AE836">
            <v>0</v>
          </cell>
          <cell r="AF836">
            <v>0</v>
          </cell>
          <cell r="AH836">
            <v>0</v>
          </cell>
          <cell r="AI836">
            <v>0</v>
          </cell>
        </row>
        <row r="837">
          <cell r="A837" t="str">
            <v>2CL</v>
          </cell>
          <cell r="B837" t="str">
            <v>2L6</v>
          </cell>
          <cell r="C837" t="str">
            <v>1876000140</v>
          </cell>
          <cell r="D837" t="str">
            <v>AZAA20</v>
          </cell>
          <cell r="E837" t="str">
            <v>A</v>
          </cell>
          <cell r="F837" t="str">
            <v>JY</v>
          </cell>
          <cell r="G837">
            <v>510</v>
          </cell>
          <cell r="H837">
            <v>510</v>
          </cell>
          <cell r="I837" t="str">
            <v>1</v>
          </cell>
          <cell r="L837" t="str">
            <v>3</v>
          </cell>
          <cell r="M837" t="str">
            <v>O</v>
          </cell>
          <cell r="N837" t="str">
            <v>ｾｰﾌｨﾝｸﾞｾﾝｻ</v>
          </cell>
          <cell r="O837" t="str">
            <v>SSF</v>
          </cell>
          <cell r="P837" t="str">
            <v>-</v>
          </cell>
          <cell r="Q837" t="str">
            <v>ﾔﾘｽ</v>
          </cell>
          <cell r="R837" t="str">
            <v>ﾔﾘｽ</v>
          </cell>
          <cell r="S837">
            <v>69</v>
          </cell>
          <cell r="T837">
            <v>71</v>
          </cell>
          <cell r="U837">
            <v>97</v>
          </cell>
          <cell r="V837">
            <v>90</v>
          </cell>
          <cell r="W837">
            <v>35</v>
          </cell>
          <cell r="X837">
            <v>0</v>
          </cell>
          <cell r="Y837">
            <v>362</v>
          </cell>
          <cell r="Z837">
            <v>0</v>
          </cell>
          <cell r="AA837">
            <v>0</v>
          </cell>
          <cell r="AB837" t="str">
            <v>4</v>
          </cell>
          <cell r="AC837">
            <v>1.88</v>
          </cell>
          <cell r="AD837">
            <v>73.36</v>
          </cell>
          <cell r="AE837">
            <v>0</v>
          </cell>
          <cell r="AF837">
            <v>0</v>
          </cell>
          <cell r="AH837">
            <v>0</v>
          </cell>
          <cell r="AI837">
            <v>0</v>
          </cell>
        </row>
        <row r="838">
          <cell r="A838" t="str">
            <v>2CL</v>
          </cell>
          <cell r="B838" t="str">
            <v>2L8</v>
          </cell>
          <cell r="C838" t="str">
            <v>1847000150</v>
          </cell>
          <cell r="D838" t="str">
            <v>AZAA01</v>
          </cell>
          <cell r="E838" t="str">
            <v>A</v>
          </cell>
          <cell r="F838" t="str">
            <v>JY</v>
          </cell>
          <cell r="G838">
            <v>732</v>
          </cell>
          <cell r="H838">
            <v>727</v>
          </cell>
          <cell r="I838" t="str">
            <v>1</v>
          </cell>
          <cell r="L838" t="str">
            <v>3</v>
          </cell>
          <cell r="M838" t="str">
            <v>O</v>
          </cell>
          <cell r="N838" t="str">
            <v>PPS</v>
          </cell>
          <cell r="O838" t="str">
            <v>PPS</v>
          </cell>
          <cell r="P838" t="str">
            <v>-</v>
          </cell>
          <cell r="Q838" t="str">
            <v>ｱﾙﾃｯﾂｧ</v>
          </cell>
          <cell r="R838" t="str">
            <v>ｱﾙﾃｯﾂｧ</v>
          </cell>
          <cell r="S838">
            <v>423</v>
          </cell>
          <cell r="T838">
            <v>539</v>
          </cell>
          <cell r="U838">
            <v>620</v>
          </cell>
          <cell r="V838">
            <v>563</v>
          </cell>
          <cell r="W838">
            <v>0</v>
          </cell>
          <cell r="X838">
            <v>0</v>
          </cell>
          <cell r="Y838">
            <v>2145</v>
          </cell>
          <cell r="Z838">
            <v>0</v>
          </cell>
          <cell r="AA838">
            <v>0</v>
          </cell>
          <cell r="AB838" t="str">
            <v>1</v>
          </cell>
          <cell r="AC838">
            <v>0</v>
          </cell>
          <cell r="AD838">
            <v>411.06</v>
          </cell>
          <cell r="AE838">
            <v>0</v>
          </cell>
          <cell r="AF838">
            <v>0</v>
          </cell>
          <cell r="AH838">
            <v>0</v>
          </cell>
          <cell r="AI838">
            <v>0</v>
          </cell>
        </row>
        <row r="839">
          <cell r="A839" t="str">
            <v>2CL</v>
          </cell>
          <cell r="B839" t="str">
            <v>2L8</v>
          </cell>
          <cell r="C839" t="str">
            <v>1847000160</v>
          </cell>
          <cell r="D839" t="str">
            <v>AZAA01</v>
          </cell>
          <cell r="E839" t="str">
            <v>A</v>
          </cell>
          <cell r="F839" t="str">
            <v>JY</v>
          </cell>
          <cell r="G839">
            <v>732</v>
          </cell>
          <cell r="H839">
            <v>727</v>
          </cell>
          <cell r="I839" t="str">
            <v>1</v>
          </cell>
          <cell r="L839" t="str">
            <v>3</v>
          </cell>
          <cell r="M839" t="str">
            <v>O</v>
          </cell>
          <cell r="N839" t="str">
            <v>PPS</v>
          </cell>
          <cell r="O839" t="str">
            <v>PPS</v>
          </cell>
          <cell r="P839" t="str">
            <v>-</v>
          </cell>
          <cell r="Q839" t="str">
            <v>ｱﾙﾃｯﾂｧ</v>
          </cell>
          <cell r="R839" t="str">
            <v>ｱﾙﾃｯﾂｧ</v>
          </cell>
          <cell r="S839">
            <v>599</v>
          </cell>
          <cell r="T839">
            <v>720</v>
          </cell>
          <cell r="U839">
            <v>828</v>
          </cell>
          <cell r="V839">
            <v>753</v>
          </cell>
          <cell r="W839">
            <v>0</v>
          </cell>
          <cell r="X839">
            <v>0</v>
          </cell>
          <cell r="Y839">
            <v>2900</v>
          </cell>
          <cell r="Z839">
            <v>0</v>
          </cell>
          <cell r="AA839">
            <v>0</v>
          </cell>
          <cell r="AB839" t="str">
            <v>1</v>
          </cell>
          <cell r="AC839">
            <v>0</v>
          </cell>
          <cell r="AD839">
            <v>411.06</v>
          </cell>
          <cell r="AE839">
            <v>0</v>
          </cell>
          <cell r="AF839">
            <v>0</v>
          </cell>
          <cell r="AH839">
            <v>0</v>
          </cell>
          <cell r="AI839">
            <v>0</v>
          </cell>
        </row>
        <row r="840">
          <cell r="A840" t="str">
            <v>2CL</v>
          </cell>
          <cell r="B840" t="str">
            <v>2L8</v>
          </cell>
          <cell r="C840" t="str">
            <v>1847000170</v>
          </cell>
          <cell r="D840" t="str">
            <v>AZAA01</v>
          </cell>
          <cell r="E840" t="str">
            <v>A</v>
          </cell>
          <cell r="F840" t="str">
            <v>JY</v>
          </cell>
          <cell r="G840">
            <v>581</v>
          </cell>
          <cell r="H840">
            <v>576</v>
          </cell>
          <cell r="I840" t="str">
            <v>1</v>
          </cell>
          <cell r="L840" t="str">
            <v>3</v>
          </cell>
          <cell r="M840" t="str">
            <v>O</v>
          </cell>
          <cell r="N840" t="str">
            <v>PPS</v>
          </cell>
          <cell r="O840" t="str">
            <v>PPS</v>
          </cell>
          <cell r="P840" t="str">
            <v>-</v>
          </cell>
          <cell r="Q840" t="str">
            <v>NBC</v>
          </cell>
          <cell r="R840" t="str">
            <v>NBC</v>
          </cell>
          <cell r="S840">
            <v>2643</v>
          </cell>
          <cell r="T840">
            <v>2958</v>
          </cell>
          <cell r="U840">
            <v>2068</v>
          </cell>
          <cell r="V840">
            <v>1887</v>
          </cell>
          <cell r="W840">
            <v>1231</v>
          </cell>
          <cell r="X840">
            <v>529</v>
          </cell>
          <cell r="Y840">
            <v>11316</v>
          </cell>
          <cell r="Z840">
            <v>0</v>
          </cell>
          <cell r="AA840">
            <v>0</v>
          </cell>
          <cell r="AB840" t="str">
            <v>1</v>
          </cell>
          <cell r="AC840">
            <v>0</v>
          </cell>
          <cell r="AD840">
            <v>324.68</v>
          </cell>
          <cell r="AE840">
            <v>0</v>
          </cell>
          <cell r="AF840">
            <v>0</v>
          </cell>
          <cell r="AH840">
            <v>0</v>
          </cell>
          <cell r="AI840">
            <v>0</v>
          </cell>
        </row>
        <row r="841">
          <cell r="A841" t="str">
            <v>2CL</v>
          </cell>
          <cell r="B841" t="str">
            <v>2L8</v>
          </cell>
          <cell r="C841" t="str">
            <v>1847000210</v>
          </cell>
          <cell r="D841" t="str">
            <v>AZAA01</v>
          </cell>
          <cell r="E841" t="str">
            <v>A</v>
          </cell>
          <cell r="F841" t="str">
            <v>JY</v>
          </cell>
          <cell r="G841">
            <v>662</v>
          </cell>
          <cell r="H841">
            <v>657</v>
          </cell>
          <cell r="I841" t="str">
            <v>1</v>
          </cell>
          <cell r="L841" t="str">
            <v>3</v>
          </cell>
          <cell r="M841" t="str">
            <v>O</v>
          </cell>
          <cell r="N841" t="str">
            <v>PPS</v>
          </cell>
          <cell r="O841" t="str">
            <v>PPS</v>
          </cell>
          <cell r="P841" t="str">
            <v>-</v>
          </cell>
          <cell r="Q841" t="str">
            <v>ｸﾗｳﾝ</v>
          </cell>
          <cell r="R841" t="str">
            <v>ｸﾗｳﾝ</v>
          </cell>
          <cell r="S841">
            <v>133</v>
          </cell>
          <cell r="T841">
            <v>146</v>
          </cell>
          <cell r="U841">
            <v>181</v>
          </cell>
          <cell r="V841">
            <v>168</v>
          </cell>
          <cell r="W841">
            <v>175</v>
          </cell>
          <cell r="X841">
            <v>173</v>
          </cell>
          <cell r="Y841">
            <v>976</v>
          </cell>
          <cell r="Z841">
            <v>696</v>
          </cell>
          <cell r="AA841">
            <v>1262</v>
          </cell>
          <cell r="AB841" t="str">
            <v>1</v>
          </cell>
          <cell r="AC841">
            <v>0</v>
          </cell>
          <cell r="AD841">
            <v>368.35</v>
          </cell>
          <cell r="AE841">
            <v>0</v>
          </cell>
          <cell r="AF841">
            <v>0</v>
          </cell>
          <cell r="AH841">
            <v>0</v>
          </cell>
          <cell r="AI841">
            <v>0</v>
          </cell>
        </row>
        <row r="842">
          <cell r="A842" t="str">
            <v>2CL</v>
          </cell>
          <cell r="B842" t="str">
            <v>2L8</v>
          </cell>
          <cell r="C842" t="str">
            <v>1847000240</v>
          </cell>
          <cell r="D842" t="str">
            <v>AZAA01</v>
          </cell>
          <cell r="E842" t="str">
            <v>A</v>
          </cell>
          <cell r="F842" t="str">
            <v>JY</v>
          </cell>
          <cell r="G842">
            <v>581</v>
          </cell>
          <cell r="H842">
            <v>576</v>
          </cell>
          <cell r="I842" t="str">
            <v>1</v>
          </cell>
          <cell r="L842" t="str">
            <v>3</v>
          </cell>
          <cell r="M842" t="str">
            <v>O</v>
          </cell>
          <cell r="N842" t="str">
            <v>PPS</v>
          </cell>
          <cell r="O842" t="str">
            <v>PPS</v>
          </cell>
          <cell r="P842" t="str">
            <v>-</v>
          </cell>
          <cell r="Q842" t="str">
            <v>NBC2</v>
          </cell>
          <cell r="R842" t="str">
            <v>NBC</v>
          </cell>
          <cell r="S842">
            <v>3191</v>
          </cell>
          <cell r="T842">
            <v>3686</v>
          </cell>
          <cell r="U842">
            <v>3971</v>
          </cell>
          <cell r="V842">
            <v>3625</v>
          </cell>
          <cell r="W842">
            <v>3310</v>
          </cell>
          <cell r="X842">
            <v>2300</v>
          </cell>
          <cell r="Y842">
            <v>20083</v>
          </cell>
          <cell r="Z842">
            <v>0</v>
          </cell>
          <cell r="AA842">
            <v>0</v>
          </cell>
          <cell r="AB842" t="str">
            <v>1</v>
          </cell>
          <cell r="AC842">
            <v>0</v>
          </cell>
          <cell r="AD842">
            <v>322.8</v>
          </cell>
          <cell r="AE842">
            <v>0</v>
          </cell>
          <cell r="AF842">
            <v>0</v>
          </cell>
          <cell r="AH842">
            <v>0</v>
          </cell>
          <cell r="AI842">
            <v>0</v>
          </cell>
        </row>
        <row r="843">
          <cell r="A843" t="str">
            <v>2CL</v>
          </cell>
          <cell r="B843" t="str">
            <v>2L8</v>
          </cell>
          <cell r="C843" t="str">
            <v>1847000250</v>
          </cell>
          <cell r="D843" t="str">
            <v>AZAA01</v>
          </cell>
          <cell r="E843" t="str">
            <v>A</v>
          </cell>
          <cell r="F843" t="str">
            <v>JY</v>
          </cell>
          <cell r="G843">
            <v>836</v>
          </cell>
          <cell r="H843">
            <v>831</v>
          </cell>
          <cell r="I843" t="str">
            <v>1</v>
          </cell>
          <cell r="L843" t="str">
            <v>3</v>
          </cell>
          <cell r="M843" t="str">
            <v>O</v>
          </cell>
          <cell r="N843" t="str">
            <v>PPS</v>
          </cell>
          <cell r="O843" t="str">
            <v>PPS</v>
          </cell>
          <cell r="P843" t="str">
            <v>-</v>
          </cell>
          <cell r="Q843" t="str">
            <v>ｾﾘｶ</v>
          </cell>
          <cell r="R843" t="str">
            <v>ｾﾘｶ</v>
          </cell>
          <cell r="S843">
            <v>748</v>
          </cell>
          <cell r="T843">
            <v>784</v>
          </cell>
          <cell r="U843">
            <v>666</v>
          </cell>
          <cell r="V843">
            <v>611</v>
          </cell>
          <cell r="W843">
            <v>371</v>
          </cell>
          <cell r="X843">
            <v>409</v>
          </cell>
          <cell r="Y843">
            <v>3589</v>
          </cell>
          <cell r="Z843">
            <v>18</v>
          </cell>
          <cell r="AA843">
            <v>0</v>
          </cell>
          <cell r="AB843" t="str">
            <v>1</v>
          </cell>
          <cell r="AC843">
            <v>0</v>
          </cell>
          <cell r="AD843">
            <v>534.5</v>
          </cell>
          <cell r="AE843">
            <v>0</v>
          </cell>
          <cell r="AF843">
            <v>0</v>
          </cell>
          <cell r="AH843">
            <v>0</v>
          </cell>
          <cell r="AI843">
            <v>0</v>
          </cell>
        </row>
        <row r="844">
          <cell r="A844" t="str">
            <v>2CL</v>
          </cell>
          <cell r="B844" t="str">
            <v>2L8</v>
          </cell>
          <cell r="C844" t="str">
            <v>1847000260</v>
          </cell>
          <cell r="D844" t="str">
            <v>AZAA01</v>
          </cell>
          <cell r="E844" t="str">
            <v>A</v>
          </cell>
          <cell r="F844" t="str">
            <v>JY</v>
          </cell>
          <cell r="G844">
            <v>836</v>
          </cell>
          <cell r="H844">
            <v>831</v>
          </cell>
          <cell r="I844" t="str">
            <v>1</v>
          </cell>
          <cell r="L844" t="str">
            <v>3</v>
          </cell>
          <cell r="M844" t="str">
            <v>O</v>
          </cell>
          <cell r="N844" t="str">
            <v>PPS</v>
          </cell>
          <cell r="O844" t="str">
            <v>PPS</v>
          </cell>
          <cell r="P844" t="str">
            <v>-</v>
          </cell>
          <cell r="Q844" t="str">
            <v>ｾﾘｶ</v>
          </cell>
          <cell r="R844" t="str">
            <v>ｾﾘｶ</v>
          </cell>
          <cell r="S844">
            <v>768</v>
          </cell>
          <cell r="T844">
            <v>795</v>
          </cell>
          <cell r="U844">
            <v>679</v>
          </cell>
          <cell r="V844">
            <v>625</v>
          </cell>
          <cell r="W844">
            <v>316</v>
          </cell>
          <cell r="X844">
            <v>333</v>
          </cell>
          <cell r="Y844">
            <v>3516</v>
          </cell>
          <cell r="Z844">
            <v>1024</v>
          </cell>
          <cell r="AA844">
            <v>2000</v>
          </cell>
          <cell r="AB844" t="str">
            <v>1</v>
          </cell>
          <cell r="AC844">
            <v>0</v>
          </cell>
          <cell r="AD844">
            <v>535.80999999999995</v>
          </cell>
          <cell r="AE844">
            <v>0</v>
          </cell>
          <cell r="AF844">
            <v>0</v>
          </cell>
          <cell r="AH844">
            <v>0</v>
          </cell>
          <cell r="AI844">
            <v>0</v>
          </cell>
        </row>
        <row r="845">
          <cell r="A845" t="str">
            <v>2CL</v>
          </cell>
          <cell r="B845" t="str">
            <v>2L8</v>
          </cell>
          <cell r="C845" t="str">
            <v>1847000280</v>
          </cell>
          <cell r="D845" t="str">
            <v>AZAA01</v>
          </cell>
          <cell r="E845" t="str">
            <v>A</v>
          </cell>
          <cell r="F845" t="str">
            <v>JY</v>
          </cell>
          <cell r="G845">
            <v>608</v>
          </cell>
          <cell r="H845">
            <v>603</v>
          </cell>
          <cell r="I845" t="str">
            <v>1</v>
          </cell>
          <cell r="L845" t="str">
            <v>3</v>
          </cell>
          <cell r="M845" t="str">
            <v>O</v>
          </cell>
          <cell r="N845" t="str">
            <v>PPS</v>
          </cell>
          <cell r="O845" t="str">
            <v>PPS</v>
          </cell>
          <cell r="P845" t="str">
            <v>-</v>
          </cell>
          <cell r="Q845" t="str">
            <v>186N</v>
          </cell>
          <cell r="R845" t="str">
            <v>ｶﾑﾘ</v>
          </cell>
          <cell r="S845">
            <v>1131</v>
          </cell>
          <cell r="T845">
            <v>911</v>
          </cell>
          <cell r="U845">
            <v>1177</v>
          </cell>
          <cell r="V845">
            <v>960</v>
          </cell>
          <cell r="W845">
            <v>1020</v>
          </cell>
          <cell r="X845">
            <v>983</v>
          </cell>
          <cell r="Y845">
            <v>6182</v>
          </cell>
          <cell r="Z845">
            <v>4645</v>
          </cell>
          <cell r="AA845">
            <v>6588</v>
          </cell>
          <cell r="AB845" t="str">
            <v>1</v>
          </cell>
          <cell r="AC845">
            <v>0</v>
          </cell>
          <cell r="AD845">
            <v>353.14</v>
          </cell>
          <cell r="AE845">
            <v>0</v>
          </cell>
          <cell r="AF845">
            <v>0</v>
          </cell>
          <cell r="AH845">
            <v>0</v>
          </cell>
          <cell r="AI845">
            <v>0</v>
          </cell>
        </row>
        <row r="846">
          <cell r="A846" t="str">
            <v>2CL</v>
          </cell>
          <cell r="B846" t="str">
            <v>2L8</v>
          </cell>
          <cell r="C846" t="str">
            <v>1847000300</v>
          </cell>
          <cell r="D846" t="str">
            <v>CZAJ11</v>
          </cell>
          <cell r="E846" t="str">
            <v>A</v>
          </cell>
          <cell r="F846" t="str">
            <v>JY</v>
          </cell>
          <cell r="G846">
            <v>1047</v>
          </cell>
          <cell r="H846">
            <v>1047</v>
          </cell>
          <cell r="I846" t="str">
            <v>1</v>
          </cell>
          <cell r="L846" t="str">
            <v>3</v>
          </cell>
          <cell r="M846" t="str">
            <v>O</v>
          </cell>
          <cell r="N846" t="str">
            <v>PPS</v>
          </cell>
          <cell r="O846" t="str">
            <v>PPS</v>
          </cell>
          <cell r="P846" t="str">
            <v>-</v>
          </cell>
          <cell r="Q846" t="str">
            <v>KPBA(2500ccｽｸｰﾀ)</v>
          </cell>
          <cell r="R846" t="str">
            <v>2輪</v>
          </cell>
          <cell r="S846">
            <v>10</v>
          </cell>
          <cell r="T846">
            <v>27</v>
          </cell>
          <cell r="U846">
            <v>570</v>
          </cell>
          <cell r="V846">
            <v>261</v>
          </cell>
          <cell r="W846">
            <v>300</v>
          </cell>
          <cell r="X846">
            <v>0</v>
          </cell>
          <cell r="Y846">
            <v>1168</v>
          </cell>
          <cell r="Z846">
            <v>0</v>
          </cell>
          <cell r="AA846">
            <v>0</v>
          </cell>
          <cell r="AB846" t="str">
            <v>1</v>
          </cell>
          <cell r="AC846">
            <v>0</v>
          </cell>
          <cell r="AD846">
            <v>544.86</v>
          </cell>
          <cell r="AE846">
            <v>0</v>
          </cell>
          <cell r="AF846">
            <v>0</v>
          </cell>
          <cell r="AH846">
            <v>0</v>
          </cell>
          <cell r="AI846">
            <v>0</v>
          </cell>
        </row>
        <row r="847">
          <cell r="A847" t="str">
            <v>2CL</v>
          </cell>
          <cell r="B847" t="str">
            <v>2L8</v>
          </cell>
          <cell r="C847" t="str">
            <v>1847000310</v>
          </cell>
          <cell r="D847" t="str">
            <v>AZAA01</v>
          </cell>
          <cell r="E847" t="str">
            <v>A</v>
          </cell>
          <cell r="F847" t="str">
            <v>JY</v>
          </cell>
          <cell r="G847">
            <v>581</v>
          </cell>
          <cell r="H847">
            <v>576</v>
          </cell>
          <cell r="I847" t="str">
            <v>1</v>
          </cell>
          <cell r="L847" t="str">
            <v>3</v>
          </cell>
          <cell r="M847" t="str">
            <v>O</v>
          </cell>
          <cell r="N847" t="str">
            <v>PPS</v>
          </cell>
          <cell r="O847" t="str">
            <v>PPS</v>
          </cell>
          <cell r="P847" t="str">
            <v>-</v>
          </cell>
          <cell r="Q847" t="str">
            <v>bB,ﾌｧﾝｶｰｺﾞ</v>
          </cell>
          <cell r="R847" t="str">
            <v>NBC</v>
          </cell>
          <cell r="S847">
            <v>2875</v>
          </cell>
          <cell r="T847">
            <v>3164</v>
          </cell>
          <cell r="U847">
            <v>3811</v>
          </cell>
          <cell r="V847">
            <v>3452</v>
          </cell>
          <cell r="W847">
            <v>2785</v>
          </cell>
          <cell r="X847">
            <v>3262</v>
          </cell>
          <cell r="Y847">
            <v>19349</v>
          </cell>
          <cell r="Z847">
            <v>7000</v>
          </cell>
          <cell r="AA847">
            <v>0</v>
          </cell>
          <cell r="AB847" t="str">
            <v>1</v>
          </cell>
          <cell r="AC847">
            <v>0</v>
          </cell>
          <cell r="AD847">
            <v>322.8</v>
          </cell>
          <cell r="AE847">
            <v>0</v>
          </cell>
          <cell r="AF847">
            <v>0</v>
          </cell>
          <cell r="AH847">
            <v>0</v>
          </cell>
          <cell r="AI847">
            <v>0</v>
          </cell>
        </row>
        <row r="848">
          <cell r="A848" t="str">
            <v>2CL</v>
          </cell>
          <cell r="B848" t="str">
            <v>2L8</v>
          </cell>
          <cell r="C848" t="str">
            <v>1847000330</v>
          </cell>
          <cell r="D848" t="str">
            <v>AZAA01</v>
          </cell>
          <cell r="E848" t="str">
            <v>A</v>
          </cell>
          <cell r="F848" t="str">
            <v>JY</v>
          </cell>
          <cell r="G848">
            <v>608</v>
          </cell>
          <cell r="H848">
            <v>603</v>
          </cell>
          <cell r="I848" t="str">
            <v>1</v>
          </cell>
          <cell r="L848" t="str">
            <v>3</v>
          </cell>
          <cell r="M848" t="str">
            <v>O</v>
          </cell>
          <cell r="N848" t="str">
            <v>PPS</v>
          </cell>
          <cell r="O848" t="str">
            <v>PPS</v>
          </cell>
          <cell r="P848" t="str">
            <v>-</v>
          </cell>
          <cell r="Q848" t="str">
            <v>ｵｰｽﾄﾗﾘｱｶﾑﾘ</v>
          </cell>
          <cell r="R848" t="str">
            <v>ｶﾛｰﾗ</v>
          </cell>
          <cell r="S848">
            <v>36757</v>
          </cell>
          <cell r="T848">
            <v>40085</v>
          </cell>
          <cell r="U848">
            <v>43727</v>
          </cell>
          <cell r="V848">
            <v>38096</v>
          </cell>
          <cell r="W848">
            <v>37198</v>
          </cell>
          <cell r="X848">
            <v>42753</v>
          </cell>
          <cell r="Y848">
            <v>238616</v>
          </cell>
          <cell r="Z848">
            <v>228003</v>
          </cell>
          <cell r="AA848">
            <v>348802</v>
          </cell>
          <cell r="AB848" t="str">
            <v>1</v>
          </cell>
          <cell r="AC848">
            <v>0</v>
          </cell>
          <cell r="AD848">
            <v>354.42</v>
          </cell>
          <cell r="AE848">
            <v>0</v>
          </cell>
          <cell r="AF848">
            <v>0</v>
          </cell>
          <cell r="AH848">
            <v>0</v>
          </cell>
          <cell r="AI848">
            <v>0</v>
          </cell>
        </row>
        <row r="849">
          <cell r="A849" t="str">
            <v>2CL</v>
          </cell>
          <cell r="B849" t="str">
            <v>2L8</v>
          </cell>
          <cell r="C849" t="str">
            <v>1847000330</v>
          </cell>
          <cell r="D849" t="str">
            <v>BZWZ07</v>
          </cell>
          <cell r="E849" t="str">
            <v>A</v>
          </cell>
          <cell r="F849" t="str">
            <v>JY</v>
          </cell>
          <cell r="G849">
            <v>608</v>
          </cell>
          <cell r="H849">
            <v>603</v>
          </cell>
          <cell r="I849" t="str">
            <v>1</v>
          </cell>
          <cell r="L849" t="str">
            <v>3</v>
          </cell>
          <cell r="M849" t="str">
            <v>O</v>
          </cell>
          <cell r="N849" t="str">
            <v>PPS</v>
          </cell>
          <cell r="O849" t="str">
            <v>PPS</v>
          </cell>
          <cell r="P849" t="str">
            <v>-</v>
          </cell>
          <cell r="Q849" t="str">
            <v>ｵｰｽﾄﾗﾘｱｶﾑﾘ</v>
          </cell>
          <cell r="R849" t="str">
            <v>ｶﾛｰﾗ</v>
          </cell>
          <cell r="S849">
            <v>4800</v>
          </cell>
          <cell r="T849">
            <v>3900</v>
          </cell>
          <cell r="U849">
            <v>4000</v>
          </cell>
          <cell r="V849">
            <v>4600</v>
          </cell>
          <cell r="W849">
            <v>4000</v>
          </cell>
          <cell r="X849">
            <v>4900</v>
          </cell>
          <cell r="Y849">
            <v>26200</v>
          </cell>
          <cell r="Z849">
            <v>26000</v>
          </cell>
          <cell r="AA849">
            <v>55000</v>
          </cell>
          <cell r="AB849" t="str">
            <v>1</v>
          </cell>
          <cell r="AC849">
            <v>0</v>
          </cell>
          <cell r="AD849">
            <v>354.42</v>
          </cell>
          <cell r="AE849">
            <v>0</v>
          </cell>
          <cell r="AF849">
            <v>0</v>
          </cell>
          <cell r="AH849">
            <v>0</v>
          </cell>
          <cell r="AI849">
            <v>0</v>
          </cell>
        </row>
        <row r="850">
          <cell r="A850" t="str">
            <v>2CL</v>
          </cell>
          <cell r="B850" t="str">
            <v>2L8</v>
          </cell>
          <cell r="C850" t="str">
            <v>1847000350</v>
          </cell>
          <cell r="D850" t="str">
            <v>AZAA01</v>
          </cell>
          <cell r="E850" t="str">
            <v>A</v>
          </cell>
          <cell r="F850" t="str">
            <v>JY</v>
          </cell>
          <cell r="G850">
            <v>600</v>
          </cell>
          <cell r="H850">
            <v>436</v>
          </cell>
          <cell r="I850" t="str">
            <v>1</v>
          </cell>
          <cell r="L850" t="str">
            <v>3</v>
          </cell>
          <cell r="M850" t="str">
            <v>O</v>
          </cell>
          <cell r="N850" t="str">
            <v>PPS</v>
          </cell>
          <cell r="O850" t="str">
            <v>PPS</v>
          </cell>
          <cell r="P850" t="str">
            <v>-</v>
          </cell>
          <cell r="Q850" t="str">
            <v>ｸﾞﾗﾝﾋﾞｱ･ﾚｼﾞｱｽ</v>
          </cell>
          <cell r="R850" t="str">
            <v>ｸﾞﾗﾝﾋﾞｱ･ﾚｼﾞｱｽ</v>
          </cell>
          <cell r="S850">
            <v>31942</v>
          </cell>
          <cell r="T850">
            <v>39512</v>
          </cell>
          <cell r="U850">
            <v>42057</v>
          </cell>
          <cell r="V850">
            <v>37687</v>
          </cell>
          <cell r="W850">
            <v>32931</v>
          </cell>
          <cell r="X850">
            <v>39402</v>
          </cell>
          <cell r="Y850">
            <v>223531</v>
          </cell>
          <cell r="Z850">
            <v>190959</v>
          </cell>
          <cell r="AA850">
            <v>321783</v>
          </cell>
          <cell r="AB850" t="str">
            <v>1</v>
          </cell>
          <cell r="AC850">
            <v>0</v>
          </cell>
          <cell r="AD850">
            <v>265.93</v>
          </cell>
          <cell r="AE850">
            <v>0</v>
          </cell>
          <cell r="AF850">
            <v>0</v>
          </cell>
          <cell r="AH850">
            <v>0</v>
          </cell>
          <cell r="AI850">
            <v>0</v>
          </cell>
        </row>
        <row r="851">
          <cell r="A851" t="str">
            <v>2CL</v>
          </cell>
          <cell r="B851" t="str">
            <v>2L8</v>
          </cell>
          <cell r="C851" t="str">
            <v>1847000350</v>
          </cell>
          <cell r="D851" t="str">
            <v>CZAH05</v>
          </cell>
          <cell r="E851" t="str">
            <v>A</v>
          </cell>
          <cell r="F851" t="str">
            <v>JY</v>
          </cell>
          <cell r="G851">
            <v>600</v>
          </cell>
          <cell r="H851">
            <v>598</v>
          </cell>
          <cell r="I851" t="str">
            <v>1</v>
          </cell>
          <cell r="L851" t="str">
            <v>3</v>
          </cell>
          <cell r="M851" t="str">
            <v>O</v>
          </cell>
          <cell r="N851" t="str">
            <v>PPS</v>
          </cell>
          <cell r="O851" t="str">
            <v>PPS</v>
          </cell>
          <cell r="P851" t="str">
            <v>-</v>
          </cell>
          <cell r="Q851" t="str">
            <v>ｸﾞﾗﾝﾋﾞｱ･ﾚｼﾞｱｽ</v>
          </cell>
          <cell r="R851" t="str">
            <v>ｸﾞﾗﾝﾋﾞｱ･ﾚｼﾞｱｽ</v>
          </cell>
          <cell r="S851">
            <v>3001</v>
          </cell>
          <cell r="T851">
            <v>3549</v>
          </cell>
          <cell r="U851">
            <v>4142</v>
          </cell>
          <cell r="V851">
            <v>3931</v>
          </cell>
          <cell r="W851">
            <v>3249</v>
          </cell>
          <cell r="X851">
            <v>4129</v>
          </cell>
          <cell r="Y851">
            <v>22001</v>
          </cell>
          <cell r="Z851">
            <v>22000</v>
          </cell>
          <cell r="AA851">
            <v>44000</v>
          </cell>
          <cell r="AB851" t="str">
            <v>1</v>
          </cell>
          <cell r="AC851">
            <v>0</v>
          </cell>
          <cell r="AD851">
            <v>265.93</v>
          </cell>
          <cell r="AE851">
            <v>0</v>
          </cell>
          <cell r="AF851">
            <v>0</v>
          </cell>
          <cell r="AH851">
            <v>0</v>
          </cell>
          <cell r="AI851">
            <v>0</v>
          </cell>
        </row>
        <row r="852">
          <cell r="A852" t="str">
            <v>2CL</v>
          </cell>
          <cell r="B852" t="str">
            <v>2L8</v>
          </cell>
          <cell r="C852" t="str">
            <v>1847000380</v>
          </cell>
          <cell r="D852" t="str">
            <v>AZAA01</v>
          </cell>
          <cell r="E852" t="str">
            <v>A</v>
          </cell>
          <cell r="F852" t="str">
            <v>JY</v>
          </cell>
          <cell r="G852">
            <v>657</v>
          </cell>
          <cell r="H852">
            <v>652</v>
          </cell>
          <cell r="I852" t="str">
            <v>1</v>
          </cell>
          <cell r="L852" t="str">
            <v>3</v>
          </cell>
          <cell r="M852" t="str">
            <v>O</v>
          </cell>
          <cell r="N852" t="str">
            <v>PPS</v>
          </cell>
          <cell r="O852" t="str">
            <v>PPS</v>
          </cell>
          <cell r="P852" t="str">
            <v>-</v>
          </cell>
          <cell r="Q852" t="str">
            <v>ｳｪﾙｷｬﾌﾞ</v>
          </cell>
          <cell r="R852" t="str">
            <v>ｳｪﾙｷｬﾌﾞ</v>
          </cell>
          <cell r="S852">
            <v>110</v>
          </cell>
          <cell r="T852">
            <v>124</v>
          </cell>
          <cell r="U852">
            <v>143</v>
          </cell>
          <cell r="V852">
            <v>130</v>
          </cell>
          <cell r="W852">
            <v>120</v>
          </cell>
          <cell r="X852">
            <v>139</v>
          </cell>
          <cell r="Y852">
            <v>766</v>
          </cell>
          <cell r="Z852">
            <v>727</v>
          </cell>
          <cell r="AA852">
            <v>1056</v>
          </cell>
          <cell r="AB852" t="str">
            <v>1</v>
          </cell>
          <cell r="AC852">
            <v>0</v>
          </cell>
          <cell r="AD852">
            <v>400.36</v>
          </cell>
          <cell r="AE852">
            <v>0</v>
          </cell>
          <cell r="AF852">
            <v>0</v>
          </cell>
          <cell r="AH852">
            <v>0</v>
          </cell>
          <cell r="AI852">
            <v>0</v>
          </cell>
        </row>
        <row r="853">
          <cell r="A853" t="str">
            <v>2CL</v>
          </cell>
          <cell r="B853" t="str">
            <v>2L8</v>
          </cell>
          <cell r="C853" t="str">
            <v>1847000390</v>
          </cell>
          <cell r="D853" t="str">
            <v>AZAA01</v>
          </cell>
          <cell r="E853" t="str">
            <v>A</v>
          </cell>
          <cell r="F853" t="str">
            <v>JY</v>
          </cell>
          <cell r="G853">
            <v>639</v>
          </cell>
          <cell r="H853">
            <v>634</v>
          </cell>
          <cell r="I853" t="str">
            <v>1</v>
          </cell>
          <cell r="L853" t="str">
            <v>3</v>
          </cell>
          <cell r="M853" t="str">
            <v>O</v>
          </cell>
          <cell r="N853" t="str">
            <v>PPS</v>
          </cell>
          <cell r="O853" t="str">
            <v>PPS</v>
          </cell>
          <cell r="P853" t="str">
            <v>-</v>
          </cell>
          <cell r="Q853" t="str">
            <v>ｵｰﾊﾟ,ｲｽﾄ</v>
          </cell>
          <cell r="R853" t="str">
            <v>ｵｰﾊﾟ</v>
          </cell>
          <cell r="S853">
            <v>329</v>
          </cell>
          <cell r="T853">
            <v>371</v>
          </cell>
          <cell r="U853">
            <v>428</v>
          </cell>
          <cell r="V853">
            <v>389</v>
          </cell>
          <cell r="W853">
            <v>359</v>
          </cell>
          <cell r="X853">
            <v>418</v>
          </cell>
          <cell r="Y853">
            <v>2294</v>
          </cell>
          <cell r="Z853">
            <v>2182</v>
          </cell>
          <cell r="AA853">
            <v>3168</v>
          </cell>
          <cell r="AB853" t="str">
            <v>1</v>
          </cell>
          <cell r="AC853">
            <v>0</v>
          </cell>
          <cell r="AD853">
            <v>363.75</v>
          </cell>
          <cell r="AE853">
            <v>0</v>
          </cell>
          <cell r="AF853">
            <v>0</v>
          </cell>
          <cell r="AH853">
            <v>0</v>
          </cell>
          <cell r="AI853">
            <v>0</v>
          </cell>
        </row>
        <row r="854">
          <cell r="A854" t="str">
            <v>2CL</v>
          </cell>
          <cell r="B854" t="str">
            <v>2L8</v>
          </cell>
          <cell r="C854" t="str">
            <v>1847000400</v>
          </cell>
          <cell r="D854" t="str">
            <v>AZAA01</v>
          </cell>
          <cell r="E854" t="str">
            <v>A</v>
          </cell>
          <cell r="F854" t="str">
            <v>JY</v>
          </cell>
          <cell r="G854">
            <v>441</v>
          </cell>
          <cell r="H854">
            <v>436</v>
          </cell>
          <cell r="I854" t="str">
            <v>1</v>
          </cell>
          <cell r="L854" t="str">
            <v>3</v>
          </cell>
          <cell r="M854" t="str">
            <v>O</v>
          </cell>
          <cell r="N854" t="str">
            <v>PPS</v>
          </cell>
          <cell r="O854" t="str">
            <v>PPS</v>
          </cell>
          <cell r="P854" t="str">
            <v>-</v>
          </cell>
          <cell r="Q854" t="str">
            <v>NBC8</v>
          </cell>
          <cell r="R854" t="str">
            <v>NBC</v>
          </cell>
          <cell r="S854">
            <v>29778</v>
          </cell>
          <cell r="T854">
            <v>33318</v>
          </cell>
          <cell r="U854">
            <v>29999</v>
          </cell>
          <cell r="V854">
            <v>27289</v>
          </cell>
          <cell r="W854">
            <v>31889</v>
          </cell>
          <cell r="X854">
            <v>47479</v>
          </cell>
          <cell r="Y854">
            <v>199752</v>
          </cell>
          <cell r="Z854">
            <v>490092</v>
          </cell>
          <cell r="AA854">
            <v>790602</v>
          </cell>
          <cell r="AB854" t="str">
            <v>1</v>
          </cell>
          <cell r="AC854">
            <v>0</v>
          </cell>
          <cell r="AD854">
            <v>280.08999999999997</v>
          </cell>
          <cell r="AE854">
            <v>0</v>
          </cell>
          <cell r="AF854">
            <v>0</v>
          </cell>
          <cell r="AH854">
            <v>0</v>
          </cell>
          <cell r="AI854">
            <v>0</v>
          </cell>
        </row>
        <row r="855">
          <cell r="A855" t="str">
            <v>2CL</v>
          </cell>
          <cell r="B855" t="str">
            <v>2L8</v>
          </cell>
          <cell r="C855" t="str">
            <v>1847009920</v>
          </cell>
          <cell r="D855" t="str">
            <v>AZAA01</v>
          </cell>
          <cell r="E855" t="str">
            <v>A</v>
          </cell>
          <cell r="F855" t="str">
            <v>JY</v>
          </cell>
          <cell r="G855">
            <v>0</v>
          </cell>
          <cell r="H855">
            <v>441</v>
          </cell>
          <cell r="I855" t="str">
            <v>1</v>
          </cell>
          <cell r="S855">
            <v>0</v>
          </cell>
          <cell r="T855">
            <v>0</v>
          </cell>
          <cell r="U855">
            <v>0</v>
          </cell>
          <cell r="V855">
            <v>0</v>
          </cell>
          <cell r="W855">
            <v>0</v>
          </cell>
          <cell r="X855">
            <v>0</v>
          </cell>
          <cell r="Y855">
            <v>0</v>
          </cell>
          <cell r="Z855">
            <v>0</v>
          </cell>
          <cell r="AA855">
            <v>16000</v>
          </cell>
          <cell r="AB855" t="str">
            <v>?</v>
          </cell>
          <cell r="AC855">
            <v>0</v>
          </cell>
          <cell r="AD855">
            <v>0</v>
          </cell>
          <cell r="AE855">
            <v>0</v>
          </cell>
          <cell r="AF855">
            <v>0</v>
          </cell>
          <cell r="AH855">
            <v>0</v>
          </cell>
          <cell r="AI855">
            <v>0</v>
          </cell>
        </row>
        <row r="856">
          <cell r="A856" t="str">
            <v>2CL</v>
          </cell>
          <cell r="B856" t="str">
            <v>2L8</v>
          </cell>
          <cell r="C856" t="str">
            <v>1847009930</v>
          </cell>
          <cell r="D856" t="str">
            <v>AZAA01</v>
          </cell>
          <cell r="E856" t="str">
            <v>A</v>
          </cell>
          <cell r="F856" t="str">
            <v>JY</v>
          </cell>
          <cell r="G856">
            <v>0</v>
          </cell>
          <cell r="H856">
            <v>411</v>
          </cell>
          <cell r="I856" t="str">
            <v>1</v>
          </cell>
          <cell r="S856">
            <v>0</v>
          </cell>
          <cell r="T856">
            <v>0</v>
          </cell>
          <cell r="U856">
            <v>0</v>
          </cell>
          <cell r="V856">
            <v>0</v>
          </cell>
          <cell r="W856">
            <v>0</v>
          </cell>
          <cell r="X856">
            <v>0</v>
          </cell>
          <cell r="Y856">
            <v>0</v>
          </cell>
          <cell r="Z856">
            <v>0</v>
          </cell>
          <cell r="AA856">
            <v>69036</v>
          </cell>
          <cell r="AB856" t="str">
            <v>?</v>
          </cell>
          <cell r="AC856">
            <v>0</v>
          </cell>
          <cell r="AD856">
            <v>0</v>
          </cell>
          <cell r="AE856">
            <v>0</v>
          </cell>
          <cell r="AF856">
            <v>0</v>
          </cell>
          <cell r="AH856">
            <v>0</v>
          </cell>
          <cell r="AI856">
            <v>0</v>
          </cell>
        </row>
        <row r="857">
          <cell r="A857" t="str">
            <v>2CL</v>
          </cell>
          <cell r="B857" t="str">
            <v>2L8</v>
          </cell>
          <cell r="C857" t="str">
            <v>1847009940</v>
          </cell>
          <cell r="D857" t="str">
            <v>AZAA01</v>
          </cell>
          <cell r="E857" t="str">
            <v>A</v>
          </cell>
          <cell r="F857" t="str">
            <v>JY</v>
          </cell>
          <cell r="G857">
            <v>0</v>
          </cell>
          <cell r="H857">
            <v>411</v>
          </cell>
          <cell r="I857" t="str">
            <v>1</v>
          </cell>
          <cell r="S857">
            <v>0</v>
          </cell>
          <cell r="T857">
            <v>0</v>
          </cell>
          <cell r="U857">
            <v>0</v>
          </cell>
          <cell r="V857">
            <v>0</v>
          </cell>
          <cell r="W857">
            <v>0</v>
          </cell>
          <cell r="X857">
            <v>0</v>
          </cell>
          <cell r="Y857">
            <v>0</v>
          </cell>
          <cell r="Z857">
            <v>0</v>
          </cell>
          <cell r="AA857">
            <v>157213</v>
          </cell>
          <cell r="AB857" t="str">
            <v>?</v>
          </cell>
          <cell r="AC857">
            <v>0</v>
          </cell>
          <cell r="AD857">
            <v>0</v>
          </cell>
          <cell r="AE857">
            <v>0</v>
          </cell>
          <cell r="AF857">
            <v>0</v>
          </cell>
          <cell r="AH857">
            <v>0</v>
          </cell>
          <cell r="AI857">
            <v>0</v>
          </cell>
        </row>
        <row r="858">
          <cell r="A858" t="str">
            <v>?</v>
          </cell>
          <cell r="B858" t="str">
            <v>2L</v>
          </cell>
          <cell r="C858" t="str">
            <v>2521001000</v>
          </cell>
          <cell r="D858" t="str">
            <v>BZAJ01</v>
          </cell>
          <cell r="E858" t="str">
            <v>A</v>
          </cell>
          <cell r="F858" t="str">
            <v>JY</v>
          </cell>
          <cell r="G858">
            <v>0</v>
          </cell>
          <cell r="H858">
            <v>755</v>
          </cell>
          <cell r="I858" t="str">
            <v>1</v>
          </cell>
          <cell r="S858">
            <v>0</v>
          </cell>
          <cell r="T858">
            <v>0</v>
          </cell>
          <cell r="U858">
            <v>0</v>
          </cell>
          <cell r="V858">
            <v>0</v>
          </cell>
          <cell r="W858">
            <v>0</v>
          </cell>
          <cell r="X858">
            <v>0</v>
          </cell>
          <cell r="Y858">
            <v>0</v>
          </cell>
          <cell r="Z858">
            <v>1100</v>
          </cell>
          <cell r="AA858">
            <v>161600</v>
          </cell>
          <cell r="AB858" t="str">
            <v>?</v>
          </cell>
          <cell r="AC858">
            <v>0</v>
          </cell>
          <cell r="AD858">
            <v>0</v>
          </cell>
          <cell r="AE858">
            <v>0</v>
          </cell>
          <cell r="AF858">
            <v>0</v>
          </cell>
          <cell r="AH858">
            <v>0</v>
          </cell>
          <cell r="AI858">
            <v>0</v>
          </cell>
        </row>
        <row r="859">
          <cell r="A859" t="str">
            <v>?</v>
          </cell>
          <cell r="B859" t="str">
            <v>2L</v>
          </cell>
          <cell r="C859" t="str">
            <v>2521001100</v>
          </cell>
          <cell r="D859" t="str">
            <v>BZAJ01</v>
          </cell>
          <cell r="E859" t="str">
            <v>A</v>
          </cell>
          <cell r="F859" t="str">
            <v>JY</v>
          </cell>
          <cell r="G859">
            <v>0</v>
          </cell>
          <cell r="H859">
            <v>755</v>
          </cell>
          <cell r="I859" t="str">
            <v>1</v>
          </cell>
          <cell r="S859">
            <v>0</v>
          </cell>
          <cell r="T859">
            <v>0</v>
          </cell>
          <cell r="U859">
            <v>0</v>
          </cell>
          <cell r="V859">
            <v>0</v>
          </cell>
          <cell r="W859">
            <v>0</v>
          </cell>
          <cell r="X859">
            <v>0</v>
          </cell>
          <cell r="Y859">
            <v>0</v>
          </cell>
          <cell r="Z859">
            <v>33</v>
          </cell>
          <cell r="AA859">
            <v>4848</v>
          </cell>
          <cell r="AB859" t="str">
            <v>?</v>
          </cell>
          <cell r="AC859">
            <v>0</v>
          </cell>
          <cell r="AD859">
            <v>0</v>
          </cell>
          <cell r="AE859">
            <v>0</v>
          </cell>
          <cell r="AF859">
            <v>0</v>
          </cell>
          <cell r="AH859">
            <v>0</v>
          </cell>
          <cell r="AI859">
            <v>0</v>
          </cell>
        </row>
        <row r="860">
          <cell r="A860" t="str">
            <v>?</v>
          </cell>
          <cell r="B860" t="str">
            <v>2L</v>
          </cell>
          <cell r="C860" t="str">
            <v>2521001200</v>
          </cell>
          <cell r="D860" t="str">
            <v>BZAJ01</v>
          </cell>
          <cell r="E860" t="str">
            <v>A</v>
          </cell>
          <cell r="F860" t="str">
            <v>JY</v>
          </cell>
          <cell r="G860">
            <v>0</v>
          </cell>
          <cell r="H860">
            <v>755</v>
          </cell>
          <cell r="I860" t="str">
            <v>1</v>
          </cell>
          <cell r="S860">
            <v>0</v>
          </cell>
          <cell r="T860">
            <v>0</v>
          </cell>
          <cell r="U860">
            <v>0</v>
          </cell>
          <cell r="V860">
            <v>0</v>
          </cell>
          <cell r="W860">
            <v>0</v>
          </cell>
          <cell r="X860">
            <v>0</v>
          </cell>
          <cell r="Y860">
            <v>0</v>
          </cell>
          <cell r="Z860">
            <v>6</v>
          </cell>
          <cell r="AA860">
            <v>808</v>
          </cell>
          <cell r="AB860" t="str">
            <v>?</v>
          </cell>
          <cell r="AC860">
            <v>0</v>
          </cell>
          <cell r="AD860">
            <v>0</v>
          </cell>
          <cell r="AE860">
            <v>0</v>
          </cell>
          <cell r="AF860">
            <v>0</v>
          </cell>
          <cell r="AH860">
            <v>0</v>
          </cell>
          <cell r="AI860">
            <v>0</v>
          </cell>
        </row>
        <row r="861">
          <cell r="A861" t="str">
            <v>?</v>
          </cell>
          <cell r="B861" t="str">
            <v>2L</v>
          </cell>
          <cell r="C861" t="str">
            <v>2521007010</v>
          </cell>
          <cell r="D861" t="str">
            <v>AZAA01</v>
          </cell>
          <cell r="E861" t="str">
            <v>A</v>
          </cell>
          <cell r="F861" t="str">
            <v>JY</v>
          </cell>
          <cell r="G861">
            <v>0</v>
          </cell>
          <cell r="H861">
            <v>690</v>
          </cell>
          <cell r="I861" t="str">
            <v>1</v>
          </cell>
          <cell r="S861">
            <v>0</v>
          </cell>
          <cell r="T861">
            <v>0</v>
          </cell>
          <cell r="U861">
            <v>0</v>
          </cell>
          <cell r="V861">
            <v>0</v>
          </cell>
          <cell r="W861">
            <v>0</v>
          </cell>
          <cell r="X861">
            <v>0</v>
          </cell>
          <cell r="Y861">
            <v>0</v>
          </cell>
          <cell r="Z861">
            <v>330000</v>
          </cell>
          <cell r="AA861">
            <v>732402</v>
          </cell>
          <cell r="AB861" t="str">
            <v>?</v>
          </cell>
          <cell r="AC861">
            <v>0</v>
          </cell>
          <cell r="AD861">
            <v>0</v>
          </cell>
          <cell r="AE861">
            <v>0</v>
          </cell>
          <cell r="AF861">
            <v>0</v>
          </cell>
          <cell r="AH861">
            <v>0</v>
          </cell>
          <cell r="AI861">
            <v>0</v>
          </cell>
        </row>
        <row r="862">
          <cell r="A862" t="str">
            <v>?</v>
          </cell>
          <cell r="B862" t="str">
            <v>2L</v>
          </cell>
          <cell r="C862" t="str">
            <v>2521007020</v>
          </cell>
          <cell r="D862" t="str">
            <v>AZAA01</v>
          </cell>
          <cell r="E862" t="str">
            <v>A</v>
          </cell>
          <cell r="F862" t="str">
            <v>JY</v>
          </cell>
          <cell r="G862">
            <v>665</v>
          </cell>
          <cell r="H862">
            <v>665</v>
          </cell>
          <cell r="I862" t="str">
            <v>1</v>
          </cell>
          <cell r="S862">
            <v>0</v>
          </cell>
          <cell r="T862">
            <v>0</v>
          </cell>
          <cell r="U862">
            <v>0</v>
          </cell>
          <cell r="V862">
            <v>0</v>
          </cell>
          <cell r="W862">
            <v>0</v>
          </cell>
          <cell r="X862">
            <v>0</v>
          </cell>
          <cell r="Y862">
            <v>0</v>
          </cell>
          <cell r="Z862">
            <v>227100</v>
          </cell>
          <cell r="AA862">
            <v>477621</v>
          </cell>
          <cell r="AB862" t="str">
            <v>?</v>
          </cell>
          <cell r="AC862">
            <v>0</v>
          </cell>
          <cell r="AD862">
            <v>0</v>
          </cell>
          <cell r="AE862">
            <v>0</v>
          </cell>
          <cell r="AF862">
            <v>0</v>
          </cell>
          <cell r="AH862">
            <v>0</v>
          </cell>
          <cell r="AI862">
            <v>0</v>
          </cell>
        </row>
        <row r="863">
          <cell r="A863" t="str">
            <v>?</v>
          </cell>
          <cell r="B863" t="str">
            <v>2L</v>
          </cell>
          <cell r="C863" t="str">
            <v>2521007030</v>
          </cell>
          <cell r="D863" t="str">
            <v>AZAA01</v>
          </cell>
          <cell r="E863" t="str">
            <v>A</v>
          </cell>
          <cell r="F863" t="str">
            <v>JY</v>
          </cell>
          <cell r="G863">
            <v>1026</v>
          </cell>
          <cell r="H863">
            <v>665</v>
          </cell>
          <cell r="I863" t="str">
            <v>1</v>
          </cell>
          <cell r="S863">
            <v>0</v>
          </cell>
          <cell r="T863">
            <v>0</v>
          </cell>
          <cell r="U863">
            <v>0</v>
          </cell>
          <cell r="V863">
            <v>0</v>
          </cell>
          <cell r="W863">
            <v>0</v>
          </cell>
          <cell r="X863">
            <v>0</v>
          </cell>
          <cell r="Y863">
            <v>0</v>
          </cell>
          <cell r="Z863">
            <v>227100</v>
          </cell>
          <cell r="AA863">
            <v>457100</v>
          </cell>
          <cell r="AB863" t="str">
            <v>?</v>
          </cell>
          <cell r="AC863">
            <v>0</v>
          </cell>
          <cell r="AD863">
            <v>0</v>
          </cell>
          <cell r="AE863">
            <v>0</v>
          </cell>
          <cell r="AF863">
            <v>0</v>
          </cell>
          <cell r="AH863">
            <v>0</v>
          </cell>
          <cell r="AI863">
            <v>0</v>
          </cell>
        </row>
        <row r="864">
          <cell r="A864" t="str">
            <v>?</v>
          </cell>
          <cell r="B864" t="str">
            <v>2L</v>
          </cell>
          <cell r="C864" t="str">
            <v>2521007090</v>
          </cell>
          <cell r="D864" t="str">
            <v>AZAA01</v>
          </cell>
          <cell r="E864" t="str">
            <v>A</v>
          </cell>
          <cell r="F864" t="str">
            <v>JY</v>
          </cell>
          <cell r="G864">
            <v>798</v>
          </cell>
          <cell r="H864">
            <v>798</v>
          </cell>
          <cell r="I864" t="str">
            <v>1</v>
          </cell>
          <cell r="S864">
            <v>0</v>
          </cell>
          <cell r="T864">
            <v>0</v>
          </cell>
          <cell r="U864">
            <v>0</v>
          </cell>
          <cell r="V864">
            <v>0</v>
          </cell>
          <cell r="W864">
            <v>0</v>
          </cell>
          <cell r="X864">
            <v>0</v>
          </cell>
          <cell r="Y864">
            <v>0</v>
          </cell>
          <cell r="Z864">
            <v>0</v>
          </cell>
          <cell r="AA864">
            <v>20521</v>
          </cell>
          <cell r="AB864" t="str">
            <v>?</v>
          </cell>
          <cell r="AC864">
            <v>0</v>
          </cell>
          <cell r="AD864">
            <v>0</v>
          </cell>
          <cell r="AE864">
            <v>0</v>
          </cell>
          <cell r="AF864">
            <v>0</v>
          </cell>
          <cell r="AH864">
            <v>0</v>
          </cell>
          <cell r="AI864">
            <v>0</v>
          </cell>
        </row>
        <row r="865">
          <cell r="A865" t="str">
            <v>?</v>
          </cell>
          <cell r="B865" t="str">
            <v>2L</v>
          </cell>
          <cell r="C865" t="str">
            <v>2521009500</v>
          </cell>
          <cell r="D865" t="str">
            <v>AZAA01</v>
          </cell>
          <cell r="E865" t="str">
            <v>A</v>
          </cell>
          <cell r="F865" t="str">
            <v>JY</v>
          </cell>
          <cell r="G865">
            <v>0</v>
          </cell>
          <cell r="H865">
            <v>650</v>
          </cell>
          <cell r="I865" t="str">
            <v>1</v>
          </cell>
          <cell r="S865">
            <v>0</v>
          </cell>
          <cell r="T865">
            <v>0</v>
          </cell>
          <cell r="U865">
            <v>0</v>
          </cell>
          <cell r="V865">
            <v>0</v>
          </cell>
          <cell r="W865">
            <v>0</v>
          </cell>
          <cell r="X865">
            <v>0</v>
          </cell>
          <cell r="Y865">
            <v>0</v>
          </cell>
          <cell r="Z865">
            <v>40000</v>
          </cell>
          <cell r="AA865">
            <v>180000</v>
          </cell>
          <cell r="AB865" t="str">
            <v>?</v>
          </cell>
          <cell r="AC865">
            <v>0</v>
          </cell>
          <cell r="AD865">
            <v>0</v>
          </cell>
          <cell r="AE865">
            <v>0</v>
          </cell>
          <cell r="AF865">
            <v>0</v>
          </cell>
          <cell r="AH865">
            <v>0</v>
          </cell>
          <cell r="AI865">
            <v>0</v>
          </cell>
        </row>
        <row r="866">
          <cell r="A866" t="str">
            <v>?</v>
          </cell>
          <cell r="B866" t="str">
            <v>2L</v>
          </cell>
          <cell r="C866" t="str">
            <v>2521009540</v>
          </cell>
          <cell r="D866" t="str">
            <v>AZAA01</v>
          </cell>
          <cell r="E866" t="str">
            <v>A</v>
          </cell>
          <cell r="F866" t="str">
            <v>JY</v>
          </cell>
          <cell r="G866">
            <v>0</v>
          </cell>
          <cell r="H866">
            <v>665</v>
          </cell>
          <cell r="I866" t="str">
            <v>1</v>
          </cell>
          <cell r="S866">
            <v>0</v>
          </cell>
          <cell r="T866">
            <v>0</v>
          </cell>
          <cell r="U866">
            <v>0</v>
          </cell>
          <cell r="V866">
            <v>0</v>
          </cell>
          <cell r="W866">
            <v>0</v>
          </cell>
          <cell r="X866">
            <v>0</v>
          </cell>
          <cell r="Y866">
            <v>0</v>
          </cell>
          <cell r="Z866">
            <v>7000</v>
          </cell>
          <cell r="AA866">
            <v>36000</v>
          </cell>
          <cell r="AB866" t="str">
            <v>?</v>
          </cell>
          <cell r="AC866">
            <v>0</v>
          </cell>
          <cell r="AD866">
            <v>0</v>
          </cell>
          <cell r="AE866">
            <v>0</v>
          </cell>
          <cell r="AF866">
            <v>0</v>
          </cell>
          <cell r="AH866">
            <v>0</v>
          </cell>
          <cell r="AI866">
            <v>0</v>
          </cell>
        </row>
        <row r="867">
          <cell r="A867" t="str">
            <v>?</v>
          </cell>
          <cell r="B867" t="str">
            <v>2L</v>
          </cell>
          <cell r="C867" t="str">
            <v>2521009550</v>
          </cell>
          <cell r="D867" t="str">
            <v>AZAA01</v>
          </cell>
          <cell r="E867" t="str">
            <v>A</v>
          </cell>
          <cell r="F867" t="str">
            <v>JY</v>
          </cell>
          <cell r="G867">
            <v>0</v>
          </cell>
          <cell r="H867">
            <v>665</v>
          </cell>
          <cell r="I867" t="str">
            <v>1</v>
          </cell>
          <cell r="S867">
            <v>0</v>
          </cell>
          <cell r="T867">
            <v>0</v>
          </cell>
          <cell r="U867">
            <v>0</v>
          </cell>
          <cell r="V867">
            <v>0</v>
          </cell>
          <cell r="W867">
            <v>0</v>
          </cell>
          <cell r="X867">
            <v>0</v>
          </cell>
          <cell r="Y867">
            <v>0</v>
          </cell>
          <cell r="Z867">
            <v>0</v>
          </cell>
          <cell r="AA867">
            <v>19200</v>
          </cell>
          <cell r="AB867" t="str">
            <v>?</v>
          </cell>
          <cell r="AC867">
            <v>0</v>
          </cell>
          <cell r="AD867">
            <v>0</v>
          </cell>
          <cell r="AE867">
            <v>0</v>
          </cell>
          <cell r="AF867">
            <v>0</v>
          </cell>
          <cell r="AH867">
            <v>0</v>
          </cell>
          <cell r="AI867">
            <v>0</v>
          </cell>
        </row>
        <row r="868">
          <cell r="A868" t="str">
            <v>?</v>
          </cell>
          <cell r="B868" t="str">
            <v>2L</v>
          </cell>
          <cell r="C868" t="str">
            <v>2521009580</v>
          </cell>
          <cell r="D868" t="str">
            <v>AZAA01</v>
          </cell>
          <cell r="E868" t="str">
            <v>A</v>
          </cell>
          <cell r="F868" t="str">
            <v>JY</v>
          </cell>
          <cell r="G868">
            <v>0</v>
          </cell>
          <cell r="H868">
            <v>650</v>
          </cell>
          <cell r="I868" t="str">
            <v>1</v>
          </cell>
          <cell r="S868">
            <v>0</v>
          </cell>
          <cell r="T868">
            <v>0</v>
          </cell>
          <cell r="U868">
            <v>0</v>
          </cell>
          <cell r="V868">
            <v>0</v>
          </cell>
          <cell r="W868">
            <v>0</v>
          </cell>
          <cell r="X868">
            <v>0</v>
          </cell>
          <cell r="Y868">
            <v>0</v>
          </cell>
          <cell r="Z868">
            <v>3500</v>
          </cell>
          <cell r="AA868">
            <v>18000</v>
          </cell>
          <cell r="AB868" t="str">
            <v>?</v>
          </cell>
          <cell r="AC868">
            <v>0</v>
          </cell>
          <cell r="AD868">
            <v>0</v>
          </cell>
          <cell r="AE868">
            <v>0</v>
          </cell>
          <cell r="AF868">
            <v>0</v>
          </cell>
          <cell r="AH868">
            <v>0</v>
          </cell>
          <cell r="AI868">
            <v>0</v>
          </cell>
        </row>
        <row r="869">
          <cell r="A869" t="str">
            <v>?</v>
          </cell>
          <cell r="B869" t="str">
            <v>2L</v>
          </cell>
          <cell r="C869" t="str">
            <v>2521009590</v>
          </cell>
          <cell r="D869" t="str">
            <v>AZAA01</v>
          </cell>
          <cell r="E869" t="str">
            <v>A</v>
          </cell>
          <cell r="F869" t="str">
            <v>JY</v>
          </cell>
          <cell r="G869">
            <v>0</v>
          </cell>
          <cell r="H869">
            <v>650</v>
          </cell>
          <cell r="I869" t="str">
            <v>1</v>
          </cell>
          <cell r="S869">
            <v>0</v>
          </cell>
          <cell r="T869">
            <v>0</v>
          </cell>
          <cell r="U869">
            <v>0</v>
          </cell>
          <cell r="V869">
            <v>0</v>
          </cell>
          <cell r="W869">
            <v>0</v>
          </cell>
          <cell r="X869">
            <v>0</v>
          </cell>
          <cell r="Y869">
            <v>0</v>
          </cell>
          <cell r="Z869">
            <v>0</v>
          </cell>
          <cell r="AA869">
            <v>32000</v>
          </cell>
          <cell r="AB869" t="str">
            <v>?</v>
          </cell>
          <cell r="AC869">
            <v>0</v>
          </cell>
          <cell r="AD869">
            <v>0</v>
          </cell>
          <cell r="AE869">
            <v>0</v>
          </cell>
          <cell r="AF869">
            <v>0</v>
          </cell>
          <cell r="AH869">
            <v>0</v>
          </cell>
          <cell r="AI869">
            <v>0</v>
          </cell>
        </row>
        <row r="870">
          <cell r="A870" t="str">
            <v>?</v>
          </cell>
          <cell r="B870" t="str">
            <v>2L</v>
          </cell>
          <cell r="C870" t="str">
            <v>2521009630</v>
          </cell>
          <cell r="D870" t="str">
            <v>AZAA01</v>
          </cell>
          <cell r="E870" t="str">
            <v>A</v>
          </cell>
          <cell r="F870" t="str">
            <v>JY</v>
          </cell>
          <cell r="G870">
            <v>0</v>
          </cell>
          <cell r="H870">
            <v>650</v>
          </cell>
          <cell r="I870" t="str">
            <v>1</v>
          </cell>
          <cell r="S870">
            <v>0</v>
          </cell>
          <cell r="T870">
            <v>0</v>
          </cell>
          <cell r="U870">
            <v>0</v>
          </cell>
          <cell r="V870">
            <v>0</v>
          </cell>
          <cell r="W870">
            <v>0</v>
          </cell>
          <cell r="X870">
            <v>0</v>
          </cell>
          <cell r="Y870">
            <v>0</v>
          </cell>
          <cell r="Z870">
            <v>44970</v>
          </cell>
          <cell r="AA870">
            <v>107000</v>
          </cell>
          <cell r="AB870" t="str">
            <v>?</v>
          </cell>
          <cell r="AC870">
            <v>0</v>
          </cell>
          <cell r="AD870">
            <v>0</v>
          </cell>
          <cell r="AE870">
            <v>0</v>
          </cell>
          <cell r="AF870">
            <v>0</v>
          </cell>
          <cell r="AH870">
            <v>0</v>
          </cell>
          <cell r="AI870">
            <v>0</v>
          </cell>
        </row>
        <row r="871">
          <cell r="A871" t="str">
            <v>?</v>
          </cell>
          <cell r="B871" t="str">
            <v>2L</v>
          </cell>
          <cell r="C871" t="str">
            <v>2521009660</v>
          </cell>
          <cell r="D871" t="str">
            <v>AZAA01</v>
          </cell>
          <cell r="E871" t="str">
            <v>A</v>
          </cell>
          <cell r="F871" t="str">
            <v>JY</v>
          </cell>
          <cell r="G871">
            <v>0</v>
          </cell>
          <cell r="H871">
            <v>650</v>
          </cell>
          <cell r="I871" t="str">
            <v>1</v>
          </cell>
          <cell r="S871">
            <v>0</v>
          </cell>
          <cell r="T871">
            <v>0</v>
          </cell>
          <cell r="U871">
            <v>0</v>
          </cell>
          <cell r="V871">
            <v>0</v>
          </cell>
          <cell r="W871">
            <v>0</v>
          </cell>
          <cell r="X871">
            <v>0</v>
          </cell>
          <cell r="Y871">
            <v>0</v>
          </cell>
          <cell r="Z871">
            <v>0</v>
          </cell>
          <cell r="AA871">
            <v>14964</v>
          </cell>
          <cell r="AB871" t="str">
            <v>?</v>
          </cell>
          <cell r="AC871">
            <v>0</v>
          </cell>
          <cell r="AD871">
            <v>0</v>
          </cell>
          <cell r="AE871">
            <v>0</v>
          </cell>
          <cell r="AF871">
            <v>0</v>
          </cell>
          <cell r="AH871">
            <v>0</v>
          </cell>
          <cell r="AI871">
            <v>0</v>
          </cell>
        </row>
        <row r="872">
          <cell r="A872" t="str">
            <v>?</v>
          </cell>
          <cell r="B872" t="str">
            <v>2L</v>
          </cell>
          <cell r="C872" t="str">
            <v>2521009670</v>
          </cell>
          <cell r="D872" t="str">
            <v>AZAA01</v>
          </cell>
          <cell r="E872" t="str">
            <v>A</v>
          </cell>
          <cell r="F872" t="str">
            <v>JY</v>
          </cell>
          <cell r="G872">
            <v>0</v>
          </cell>
          <cell r="H872">
            <v>650</v>
          </cell>
          <cell r="I872" t="str">
            <v>1</v>
          </cell>
          <cell r="S872">
            <v>0</v>
          </cell>
          <cell r="T872">
            <v>0</v>
          </cell>
          <cell r="U872">
            <v>0</v>
          </cell>
          <cell r="V872">
            <v>0</v>
          </cell>
          <cell r="W872">
            <v>0</v>
          </cell>
          <cell r="X872">
            <v>0</v>
          </cell>
          <cell r="Y872">
            <v>0</v>
          </cell>
          <cell r="Z872">
            <v>0</v>
          </cell>
          <cell r="AA872">
            <v>55708</v>
          </cell>
          <cell r="AB872" t="str">
            <v>?</v>
          </cell>
          <cell r="AC872">
            <v>0</v>
          </cell>
          <cell r="AD872">
            <v>0</v>
          </cell>
          <cell r="AE872">
            <v>0</v>
          </cell>
          <cell r="AF872">
            <v>0</v>
          </cell>
          <cell r="AH872">
            <v>0</v>
          </cell>
          <cell r="AI872">
            <v>0</v>
          </cell>
        </row>
        <row r="873">
          <cell r="A873" t="str">
            <v>?</v>
          </cell>
          <cell r="B873" t="str">
            <v>2L</v>
          </cell>
          <cell r="C873" t="str">
            <v>2521009680</v>
          </cell>
          <cell r="D873" t="str">
            <v>AZAA01</v>
          </cell>
          <cell r="E873" t="str">
            <v>A</v>
          </cell>
          <cell r="F873" t="str">
            <v>JY</v>
          </cell>
          <cell r="G873">
            <v>0</v>
          </cell>
          <cell r="H873">
            <v>650</v>
          </cell>
          <cell r="I873" t="str">
            <v>1</v>
          </cell>
          <cell r="S873">
            <v>0</v>
          </cell>
          <cell r="T873">
            <v>0</v>
          </cell>
          <cell r="U873">
            <v>0</v>
          </cell>
          <cell r="V873">
            <v>0</v>
          </cell>
          <cell r="W873">
            <v>0</v>
          </cell>
          <cell r="X873">
            <v>0</v>
          </cell>
          <cell r="Y873">
            <v>0</v>
          </cell>
          <cell r="Z873">
            <v>0</v>
          </cell>
          <cell r="AA873">
            <v>41706</v>
          </cell>
          <cell r="AB873" t="str">
            <v>?</v>
          </cell>
          <cell r="AC873">
            <v>0</v>
          </cell>
          <cell r="AD873">
            <v>0</v>
          </cell>
          <cell r="AE873">
            <v>0</v>
          </cell>
          <cell r="AF873">
            <v>0</v>
          </cell>
          <cell r="AH873">
            <v>0</v>
          </cell>
          <cell r="AI873">
            <v>0</v>
          </cell>
        </row>
        <row r="874">
          <cell r="A874" t="str">
            <v>?</v>
          </cell>
          <cell r="B874" t="str">
            <v>2L</v>
          </cell>
          <cell r="C874" t="str">
            <v>2521009700</v>
          </cell>
          <cell r="D874" t="str">
            <v>AZAA01</v>
          </cell>
          <cell r="E874" t="str">
            <v>A</v>
          </cell>
          <cell r="F874" t="str">
            <v>JY</v>
          </cell>
          <cell r="G874">
            <v>0</v>
          </cell>
          <cell r="H874">
            <v>650</v>
          </cell>
          <cell r="I874" t="str">
            <v>1</v>
          </cell>
          <cell r="S874">
            <v>0</v>
          </cell>
          <cell r="T874">
            <v>0</v>
          </cell>
          <cell r="U874">
            <v>0</v>
          </cell>
          <cell r="V874">
            <v>0</v>
          </cell>
          <cell r="W874">
            <v>0</v>
          </cell>
          <cell r="X874">
            <v>0</v>
          </cell>
          <cell r="Y874">
            <v>0</v>
          </cell>
          <cell r="Z874">
            <v>0</v>
          </cell>
          <cell r="AA874">
            <v>275074</v>
          </cell>
          <cell r="AB874" t="str">
            <v>?</v>
          </cell>
          <cell r="AC874">
            <v>0</v>
          </cell>
          <cell r="AD874">
            <v>0</v>
          </cell>
          <cell r="AE874">
            <v>0</v>
          </cell>
          <cell r="AF874">
            <v>0</v>
          </cell>
          <cell r="AH874">
            <v>0</v>
          </cell>
          <cell r="AI874">
            <v>0</v>
          </cell>
        </row>
        <row r="875">
          <cell r="A875" t="str">
            <v>?</v>
          </cell>
          <cell r="B875" t="str">
            <v>2L</v>
          </cell>
          <cell r="C875" t="str">
            <v>2521009730</v>
          </cell>
          <cell r="D875" t="str">
            <v>AZAA01</v>
          </cell>
          <cell r="E875" t="str">
            <v>A</v>
          </cell>
          <cell r="F875" t="str">
            <v>JY</v>
          </cell>
          <cell r="G875">
            <v>0</v>
          </cell>
          <cell r="H875">
            <v>665</v>
          </cell>
          <cell r="I875" t="str">
            <v>1</v>
          </cell>
          <cell r="S875">
            <v>0</v>
          </cell>
          <cell r="T875">
            <v>0</v>
          </cell>
          <cell r="U875">
            <v>0</v>
          </cell>
          <cell r="V875">
            <v>0</v>
          </cell>
          <cell r="W875">
            <v>0</v>
          </cell>
          <cell r="X875">
            <v>0</v>
          </cell>
          <cell r="Y875">
            <v>0</v>
          </cell>
          <cell r="Z875">
            <v>0</v>
          </cell>
          <cell r="AA875">
            <v>165045</v>
          </cell>
          <cell r="AB875" t="str">
            <v>?</v>
          </cell>
          <cell r="AC875">
            <v>0</v>
          </cell>
          <cell r="AD875">
            <v>0</v>
          </cell>
          <cell r="AE875">
            <v>0</v>
          </cell>
          <cell r="AF875">
            <v>0</v>
          </cell>
          <cell r="AH875">
            <v>0</v>
          </cell>
          <cell r="AI875">
            <v>0</v>
          </cell>
        </row>
        <row r="876">
          <cell r="A876" t="str">
            <v>?</v>
          </cell>
          <cell r="B876" t="str">
            <v>2L</v>
          </cell>
          <cell r="C876" t="str">
            <v>2521009840</v>
          </cell>
          <cell r="D876" t="str">
            <v>AZAA01</v>
          </cell>
          <cell r="E876" t="str">
            <v>A</v>
          </cell>
          <cell r="F876" t="str">
            <v>JY</v>
          </cell>
          <cell r="G876">
            <v>0</v>
          </cell>
          <cell r="H876">
            <v>665</v>
          </cell>
          <cell r="I876" t="str">
            <v>1</v>
          </cell>
          <cell r="S876">
            <v>0</v>
          </cell>
          <cell r="T876">
            <v>0</v>
          </cell>
          <cell r="U876">
            <v>0</v>
          </cell>
          <cell r="V876">
            <v>0</v>
          </cell>
          <cell r="W876">
            <v>0</v>
          </cell>
          <cell r="X876">
            <v>0</v>
          </cell>
          <cell r="Y876">
            <v>0</v>
          </cell>
          <cell r="Z876">
            <v>0</v>
          </cell>
          <cell r="AA876">
            <v>7482</v>
          </cell>
          <cell r="AB876" t="str">
            <v>?</v>
          </cell>
          <cell r="AC876">
            <v>0</v>
          </cell>
          <cell r="AD876">
            <v>0</v>
          </cell>
          <cell r="AE876">
            <v>0</v>
          </cell>
          <cell r="AF876">
            <v>0</v>
          </cell>
          <cell r="AH876">
            <v>0</v>
          </cell>
          <cell r="AI876">
            <v>0</v>
          </cell>
        </row>
        <row r="877">
          <cell r="A877" t="str">
            <v>?</v>
          </cell>
          <cell r="B877" t="str">
            <v>2L</v>
          </cell>
          <cell r="C877" t="str">
            <v>2521009850</v>
          </cell>
          <cell r="D877" t="str">
            <v>AZAA01</v>
          </cell>
          <cell r="E877" t="str">
            <v>A</v>
          </cell>
          <cell r="F877" t="str">
            <v>JY</v>
          </cell>
          <cell r="G877">
            <v>0</v>
          </cell>
          <cell r="H877">
            <v>665</v>
          </cell>
          <cell r="I877" t="str">
            <v>1</v>
          </cell>
          <cell r="S877">
            <v>0</v>
          </cell>
          <cell r="T877">
            <v>0</v>
          </cell>
          <cell r="U877">
            <v>0</v>
          </cell>
          <cell r="V877">
            <v>0</v>
          </cell>
          <cell r="W877">
            <v>0</v>
          </cell>
          <cell r="X877">
            <v>0</v>
          </cell>
          <cell r="Y877">
            <v>0</v>
          </cell>
          <cell r="Z877">
            <v>0</v>
          </cell>
          <cell r="AA877">
            <v>7482</v>
          </cell>
          <cell r="AB877" t="str">
            <v>?</v>
          </cell>
          <cell r="AC877">
            <v>0</v>
          </cell>
          <cell r="AD877">
            <v>0</v>
          </cell>
          <cell r="AE877">
            <v>0</v>
          </cell>
          <cell r="AF877">
            <v>0</v>
          </cell>
          <cell r="AH877">
            <v>0</v>
          </cell>
          <cell r="AI877">
            <v>0</v>
          </cell>
        </row>
        <row r="878">
          <cell r="A878" t="str">
            <v>?</v>
          </cell>
          <cell r="B878" t="str">
            <v>2L</v>
          </cell>
          <cell r="C878" t="str">
            <v>2521009860</v>
          </cell>
          <cell r="D878" t="str">
            <v>AZAA01</v>
          </cell>
          <cell r="E878" t="str">
            <v>A</v>
          </cell>
          <cell r="F878" t="str">
            <v>JY</v>
          </cell>
          <cell r="G878">
            <v>0</v>
          </cell>
          <cell r="H878">
            <v>665</v>
          </cell>
          <cell r="I878" t="str">
            <v>1</v>
          </cell>
          <cell r="S878">
            <v>0</v>
          </cell>
          <cell r="T878">
            <v>0</v>
          </cell>
          <cell r="U878">
            <v>0</v>
          </cell>
          <cell r="V878">
            <v>0</v>
          </cell>
          <cell r="W878">
            <v>0</v>
          </cell>
          <cell r="X878">
            <v>0</v>
          </cell>
          <cell r="Y878">
            <v>0</v>
          </cell>
          <cell r="Z878">
            <v>0</v>
          </cell>
          <cell r="AA878">
            <v>7482</v>
          </cell>
          <cell r="AB878" t="str">
            <v>?</v>
          </cell>
          <cell r="AC878">
            <v>0</v>
          </cell>
          <cell r="AD878">
            <v>0</v>
          </cell>
          <cell r="AE878">
            <v>0</v>
          </cell>
          <cell r="AF878">
            <v>0</v>
          </cell>
          <cell r="AH878">
            <v>0</v>
          </cell>
          <cell r="AI878">
            <v>0</v>
          </cell>
        </row>
        <row r="879">
          <cell r="A879" t="str">
            <v>?</v>
          </cell>
          <cell r="B879" t="str">
            <v>2L</v>
          </cell>
          <cell r="C879" t="str">
            <v>2521009870</v>
          </cell>
          <cell r="D879" t="str">
            <v>AZAA01</v>
          </cell>
          <cell r="E879" t="str">
            <v>A</v>
          </cell>
          <cell r="F879" t="str">
            <v>JY</v>
          </cell>
          <cell r="G879">
            <v>0</v>
          </cell>
          <cell r="H879">
            <v>665</v>
          </cell>
          <cell r="I879" t="str">
            <v>1</v>
          </cell>
          <cell r="S879">
            <v>0</v>
          </cell>
          <cell r="T879">
            <v>0</v>
          </cell>
          <cell r="U879">
            <v>0</v>
          </cell>
          <cell r="V879">
            <v>0</v>
          </cell>
          <cell r="W879">
            <v>0</v>
          </cell>
          <cell r="X879">
            <v>0</v>
          </cell>
          <cell r="Y879">
            <v>0</v>
          </cell>
          <cell r="Z879">
            <v>0</v>
          </cell>
          <cell r="AA879">
            <v>7482</v>
          </cell>
          <cell r="AB879" t="str">
            <v>?</v>
          </cell>
          <cell r="AC879">
            <v>0</v>
          </cell>
          <cell r="AD879">
            <v>0</v>
          </cell>
          <cell r="AE879">
            <v>0</v>
          </cell>
          <cell r="AF879">
            <v>0</v>
          </cell>
          <cell r="AH879">
            <v>0</v>
          </cell>
          <cell r="AI879">
            <v>0</v>
          </cell>
        </row>
        <row r="880">
          <cell r="A880" t="str">
            <v>2CL</v>
          </cell>
          <cell r="B880" t="str">
            <v>2L9</v>
          </cell>
          <cell r="C880" t="str">
            <v>2521000010</v>
          </cell>
          <cell r="D880" t="str">
            <v>AZAA01</v>
          </cell>
          <cell r="E880" t="str">
            <v>A</v>
          </cell>
          <cell r="F880" t="str">
            <v>JY</v>
          </cell>
          <cell r="G880">
            <v>1052</v>
          </cell>
          <cell r="H880">
            <v>1042</v>
          </cell>
          <cell r="I880" t="str">
            <v>1</v>
          </cell>
          <cell r="L880" t="str">
            <v>3</v>
          </cell>
          <cell r="M880" t="str">
            <v>O</v>
          </cell>
          <cell r="N880" t="str">
            <v>EFS</v>
          </cell>
          <cell r="O880" t="str">
            <v>EFS</v>
          </cell>
          <cell r="P880" t="str">
            <v>-</v>
          </cell>
          <cell r="Q880" t="str">
            <v>ﾗﾝｸﾙ RH</v>
          </cell>
          <cell r="R880" t="str">
            <v>ﾗﾝｸﾙ,ﾌﾟﾗﾄﾞ</v>
          </cell>
          <cell r="S880">
            <v>1713</v>
          </cell>
          <cell r="T880">
            <v>3539</v>
          </cell>
          <cell r="U880">
            <v>4067</v>
          </cell>
          <cell r="V880">
            <v>3658</v>
          </cell>
          <cell r="W880">
            <v>2877</v>
          </cell>
          <cell r="X880">
            <v>3417</v>
          </cell>
          <cell r="Y880">
            <v>19271</v>
          </cell>
          <cell r="Z880">
            <v>17609</v>
          </cell>
          <cell r="AA880">
            <v>33268</v>
          </cell>
          <cell r="AB880" t="str">
            <v>1</v>
          </cell>
          <cell r="AC880">
            <v>1.82</v>
          </cell>
          <cell r="AD880">
            <v>91.3</v>
          </cell>
          <cell r="AE880">
            <v>0</v>
          </cell>
          <cell r="AF880">
            <v>468</v>
          </cell>
          <cell r="AH880">
            <v>0</v>
          </cell>
          <cell r="AI880">
            <v>0</v>
          </cell>
        </row>
        <row r="881">
          <cell r="A881" t="str">
            <v>2CL</v>
          </cell>
          <cell r="B881" t="str">
            <v>2L9</v>
          </cell>
          <cell r="C881" t="str">
            <v>2521000020</v>
          </cell>
          <cell r="D881" t="str">
            <v>AZAA01</v>
          </cell>
          <cell r="E881" t="str">
            <v>A</v>
          </cell>
          <cell r="F881" t="str">
            <v>JY</v>
          </cell>
          <cell r="G881">
            <v>1052</v>
          </cell>
          <cell r="H881">
            <v>1042</v>
          </cell>
          <cell r="I881" t="str">
            <v>1</v>
          </cell>
          <cell r="L881" t="str">
            <v>3</v>
          </cell>
          <cell r="M881" t="str">
            <v>O</v>
          </cell>
          <cell r="N881" t="str">
            <v>EFS</v>
          </cell>
          <cell r="O881" t="str">
            <v>EFS</v>
          </cell>
          <cell r="P881" t="str">
            <v>-</v>
          </cell>
          <cell r="Q881" t="str">
            <v>ﾗﾝｸﾙ LH</v>
          </cell>
          <cell r="R881" t="str">
            <v>ﾗﾝｸﾙ,ﾌﾟﾗﾄﾞ</v>
          </cell>
          <cell r="S881">
            <v>1713</v>
          </cell>
          <cell r="T881">
            <v>3539</v>
          </cell>
          <cell r="U881">
            <v>4067</v>
          </cell>
          <cell r="V881">
            <v>3658</v>
          </cell>
          <cell r="W881">
            <v>2877</v>
          </cell>
          <cell r="X881">
            <v>3417</v>
          </cell>
          <cell r="Y881">
            <v>19271</v>
          </cell>
          <cell r="Z881">
            <v>17609</v>
          </cell>
          <cell r="AA881">
            <v>33268</v>
          </cell>
          <cell r="AB881" t="str">
            <v>1</v>
          </cell>
          <cell r="AC881">
            <v>1.82</v>
          </cell>
          <cell r="AD881">
            <v>91.3</v>
          </cell>
          <cell r="AE881">
            <v>0</v>
          </cell>
          <cell r="AF881">
            <v>468</v>
          </cell>
          <cell r="AH881">
            <v>0</v>
          </cell>
          <cell r="AI881">
            <v>0</v>
          </cell>
        </row>
        <row r="882">
          <cell r="A882" t="str">
            <v>2CL</v>
          </cell>
          <cell r="B882" t="str">
            <v>2L9</v>
          </cell>
          <cell r="C882" t="str">
            <v>2521000030</v>
          </cell>
          <cell r="D882" t="str">
            <v>AZAA01</v>
          </cell>
          <cell r="E882" t="str">
            <v>A</v>
          </cell>
          <cell r="F882" t="str">
            <v>JY</v>
          </cell>
          <cell r="G882">
            <v>1044</v>
          </cell>
          <cell r="H882">
            <v>1034</v>
          </cell>
          <cell r="I882" t="str">
            <v>1</v>
          </cell>
          <cell r="L882" t="str">
            <v>3</v>
          </cell>
          <cell r="M882" t="str">
            <v>O</v>
          </cell>
          <cell r="N882" t="str">
            <v>EFS</v>
          </cell>
          <cell r="O882" t="str">
            <v>EFS</v>
          </cell>
          <cell r="P882" t="str">
            <v>-</v>
          </cell>
          <cell r="Q882" t="str">
            <v>ｻｰﾌ･ﾌﾟﾗﾄﾞ</v>
          </cell>
          <cell r="R882" t="str">
            <v>ﾊｲﾗｯｸｽ</v>
          </cell>
          <cell r="S882">
            <v>36976</v>
          </cell>
          <cell r="T882">
            <v>41056</v>
          </cell>
          <cell r="U882">
            <v>47182</v>
          </cell>
          <cell r="V882">
            <v>43282</v>
          </cell>
          <cell r="W882">
            <v>39979</v>
          </cell>
          <cell r="X882">
            <v>47153</v>
          </cell>
          <cell r="Y882">
            <v>255628</v>
          </cell>
          <cell r="Z882">
            <v>253176</v>
          </cell>
          <cell r="AA882">
            <v>532409</v>
          </cell>
          <cell r="AB882" t="str">
            <v>1</v>
          </cell>
          <cell r="AC882">
            <v>1.82</v>
          </cell>
          <cell r="AD882">
            <v>89.27</v>
          </cell>
          <cell r="AE882">
            <v>0</v>
          </cell>
          <cell r="AF882">
            <v>468</v>
          </cell>
          <cell r="AH882">
            <v>0</v>
          </cell>
          <cell r="AI882">
            <v>0</v>
          </cell>
        </row>
        <row r="883">
          <cell r="A883" t="str">
            <v>2CL</v>
          </cell>
          <cell r="B883" t="str">
            <v>2L9</v>
          </cell>
          <cell r="C883" t="str">
            <v>2521000040</v>
          </cell>
          <cell r="D883" t="str">
            <v>CZAJ04</v>
          </cell>
          <cell r="E883" t="str">
            <v>A</v>
          </cell>
          <cell r="F883" t="str">
            <v>JY</v>
          </cell>
          <cell r="G883">
            <v>1151</v>
          </cell>
          <cell r="H883">
            <v>1151</v>
          </cell>
          <cell r="I883" t="str">
            <v>1</v>
          </cell>
          <cell r="L883" t="str">
            <v>3</v>
          </cell>
          <cell r="M883" t="str">
            <v>O</v>
          </cell>
          <cell r="N883" t="str">
            <v>EFS</v>
          </cell>
          <cell r="O883" t="str">
            <v>EFS</v>
          </cell>
          <cell r="P883" t="str">
            <v>-</v>
          </cell>
          <cell r="Q883" t="str">
            <v>ｱｺｰﾄﾞ国内</v>
          </cell>
          <cell r="R883" t="str">
            <v>ｱｺｰﾄﾞ</v>
          </cell>
          <cell r="S883">
            <v>4324</v>
          </cell>
          <cell r="T883">
            <v>3892</v>
          </cell>
          <cell r="U883">
            <v>4756</v>
          </cell>
          <cell r="V883">
            <v>4539</v>
          </cell>
          <cell r="W883">
            <v>3892</v>
          </cell>
          <cell r="X883">
            <v>4759</v>
          </cell>
          <cell r="Y883">
            <v>26162</v>
          </cell>
          <cell r="Z883">
            <v>27010</v>
          </cell>
          <cell r="AA883">
            <v>45820</v>
          </cell>
          <cell r="AB883" t="str">
            <v>1</v>
          </cell>
          <cell r="AC883">
            <v>1.82</v>
          </cell>
          <cell r="AD883">
            <v>120.38</v>
          </cell>
          <cell r="AE883">
            <v>0</v>
          </cell>
          <cell r="AF883">
            <v>468</v>
          </cell>
          <cell r="AH883">
            <v>0</v>
          </cell>
          <cell r="AI883">
            <v>0</v>
          </cell>
        </row>
        <row r="884">
          <cell r="A884" t="str">
            <v>2CL</v>
          </cell>
          <cell r="B884" t="str">
            <v>2L9</v>
          </cell>
          <cell r="C884" t="str">
            <v>2521000060</v>
          </cell>
          <cell r="D884" t="str">
            <v>AZAA01</v>
          </cell>
          <cell r="E884" t="str">
            <v>A</v>
          </cell>
          <cell r="F884" t="str">
            <v>JY</v>
          </cell>
          <cell r="G884">
            <v>897</v>
          </cell>
          <cell r="H884">
            <v>887</v>
          </cell>
          <cell r="I884" t="str">
            <v>1</v>
          </cell>
          <cell r="L884" t="str">
            <v>3</v>
          </cell>
          <cell r="M884" t="str">
            <v>O</v>
          </cell>
          <cell r="N884" t="str">
            <v>EFS</v>
          </cell>
          <cell r="O884" t="str">
            <v>EFS</v>
          </cell>
          <cell r="P884" t="str">
            <v>-</v>
          </cell>
          <cell r="Q884" t="str">
            <v>ﾊﾘｱｰ</v>
          </cell>
          <cell r="R884" t="str">
            <v>ﾊﾘｱｰ</v>
          </cell>
          <cell r="S884">
            <v>113335</v>
          </cell>
          <cell r="T884">
            <v>123817</v>
          </cell>
          <cell r="U884">
            <v>140734</v>
          </cell>
          <cell r="V884">
            <v>129790</v>
          </cell>
          <cell r="W884">
            <v>109661</v>
          </cell>
          <cell r="X884">
            <v>120324</v>
          </cell>
          <cell r="Y884">
            <v>737661</v>
          </cell>
          <cell r="Z884">
            <v>523400</v>
          </cell>
          <cell r="AA884">
            <v>906098</v>
          </cell>
          <cell r="AB884" t="str">
            <v>1</v>
          </cell>
          <cell r="AC884">
            <v>1.82</v>
          </cell>
          <cell r="AD884">
            <v>76.290000000000006</v>
          </cell>
          <cell r="AE884">
            <v>0</v>
          </cell>
          <cell r="AF884">
            <v>468</v>
          </cell>
          <cell r="AH884">
            <v>0</v>
          </cell>
          <cell r="AI884">
            <v>0</v>
          </cell>
        </row>
        <row r="885">
          <cell r="A885" t="str">
            <v>2CL</v>
          </cell>
          <cell r="B885" t="str">
            <v>2L9</v>
          </cell>
          <cell r="C885" t="str">
            <v>2521000070</v>
          </cell>
          <cell r="D885" t="str">
            <v>XTNB01</v>
          </cell>
          <cell r="E885" t="str">
            <v>B</v>
          </cell>
          <cell r="F885" t="str">
            <v>UD</v>
          </cell>
          <cell r="G885">
            <v>888</v>
          </cell>
          <cell r="H885">
            <v>792</v>
          </cell>
          <cell r="I885" t="str">
            <v>1</v>
          </cell>
          <cell r="L885" t="str">
            <v>3</v>
          </cell>
          <cell r="M885" t="str">
            <v>O</v>
          </cell>
          <cell r="N885" t="str">
            <v>EFS</v>
          </cell>
          <cell r="O885" t="str">
            <v>EFS</v>
          </cell>
          <cell r="P885" t="str">
            <v>-</v>
          </cell>
          <cell r="Q885" t="str">
            <v>ｼｴﾅ</v>
          </cell>
          <cell r="R885" t="str">
            <v>ｼｴﾅ</v>
          </cell>
          <cell r="S885">
            <v>44774</v>
          </cell>
          <cell r="T885">
            <v>45384</v>
          </cell>
          <cell r="U885">
            <v>30418</v>
          </cell>
          <cell r="V885">
            <v>46872</v>
          </cell>
          <cell r="W885">
            <v>42784</v>
          </cell>
          <cell r="X885">
            <v>42530</v>
          </cell>
          <cell r="Y885">
            <v>252762</v>
          </cell>
          <cell r="Z885">
            <v>246750</v>
          </cell>
          <cell r="AA885">
            <v>478387</v>
          </cell>
          <cell r="AB885" t="str">
            <v>1</v>
          </cell>
          <cell r="AC885">
            <v>1.82</v>
          </cell>
          <cell r="AD885">
            <v>76.290000000000006</v>
          </cell>
          <cell r="AE885">
            <v>7</v>
          </cell>
          <cell r="AF885">
            <v>468</v>
          </cell>
          <cell r="AH885">
            <v>0</v>
          </cell>
          <cell r="AI885">
            <v>0</v>
          </cell>
        </row>
        <row r="886">
          <cell r="A886" t="str">
            <v>2CL</v>
          </cell>
          <cell r="B886" t="str">
            <v>2L9</v>
          </cell>
          <cell r="C886" t="str">
            <v>2521000080</v>
          </cell>
          <cell r="D886" t="str">
            <v>CZAH05</v>
          </cell>
          <cell r="E886" t="str">
            <v>A</v>
          </cell>
          <cell r="F886" t="str">
            <v>JY</v>
          </cell>
          <cell r="G886">
            <v>1091</v>
          </cell>
          <cell r="H886">
            <v>1086</v>
          </cell>
          <cell r="I886" t="str">
            <v>1</v>
          </cell>
          <cell r="L886" t="str">
            <v>3</v>
          </cell>
          <cell r="M886" t="str">
            <v>O</v>
          </cell>
          <cell r="N886" t="str">
            <v>EFS</v>
          </cell>
          <cell r="O886" t="str">
            <v>EFS</v>
          </cell>
          <cell r="P886" t="str">
            <v>-</v>
          </cell>
          <cell r="Q886" t="str">
            <v>ﾚｶﾞｼｨ(国内欧州)</v>
          </cell>
          <cell r="R886" t="str">
            <v>ﾚｶﾞｼｰ</v>
          </cell>
          <cell r="S886">
            <v>21824</v>
          </cell>
          <cell r="T886">
            <v>25812</v>
          </cell>
          <cell r="U886">
            <v>30126</v>
          </cell>
          <cell r="V886">
            <v>28584</v>
          </cell>
          <cell r="W886">
            <v>23632</v>
          </cell>
          <cell r="X886">
            <v>30024</v>
          </cell>
          <cell r="Y886">
            <v>160002</v>
          </cell>
          <cell r="Z886">
            <v>140000</v>
          </cell>
          <cell r="AA886">
            <v>318000</v>
          </cell>
          <cell r="AB886" t="str">
            <v>1</v>
          </cell>
          <cell r="AC886">
            <v>1.82</v>
          </cell>
          <cell r="AD886">
            <v>78.94</v>
          </cell>
          <cell r="AE886">
            <v>0</v>
          </cell>
          <cell r="AF886">
            <v>468</v>
          </cell>
          <cell r="AH886">
            <v>0</v>
          </cell>
          <cell r="AI886">
            <v>0</v>
          </cell>
        </row>
        <row r="887">
          <cell r="A887" t="str">
            <v>2CL</v>
          </cell>
          <cell r="B887" t="str">
            <v>2L9</v>
          </cell>
          <cell r="C887" t="str">
            <v>2521000110</v>
          </cell>
          <cell r="D887" t="str">
            <v>XTNB01</v>
          </cell>
          <cell r="E887" t="str">
            <v>B</v>
          </cell>
          <cell r="F887" t="str">
            <v>UD</v>
          </cell>
          <cell r="G887">
            <v>1271</v>
          </cell>
          <cell r="H887">
            <v>1106</v>
          </cell>
          <cell r="I887" t="str">
            <v>1</v>
          </cell>
          <cell r="L887" t="str">
            <v>3</v>
          </cell>
          <cell r="M887" t="str">
            <v>O</v>
          </cell>
          <cell r="N887" t="str">
            <v>EFS</v>
          </cell>
          <cell r="O887" t="str">
            <v>EFS</v>
          </cell>
          <cell r="P887" t="str">
            <v>-</v>
          </cell>
          <cell r="Q887" t="str">
            <v>21Z(対米)</v>
          </cell>
          <cell r="R887" t="str">
            <v>？？？</v>
          </cell>
          <cell r="S887">
            <v>0</v>
          </cell>
          <cell r="T887">
            <v>0</v>
          </cell>
          <cell r="U887">
            <v>0</v>
          </cell>
          <cell r="V887">
            <v>0</v>
          </cell>
          <cell r="W887">
            <v>0</v>
          </cell>
          <cell r="X887">
            <v>0</v>
          </cell>
          <cell r="Y887">
            <v>0</v>
          </cell>
          <cell r="Z887">
            <v>0</v>
          </cell>
          <cell r="AA887">
            <v>338000</v>
          </cell>
          <cell r="AB887" t="str">
            <v>1</v>
          </cell>
          <cell r="AC887">
            <v>1.82</v>
          </cell>
          <cell r="AD887">
            <v>78.94</v>
          </cell>
          <cell r="AE887">
            <v>7</v>
          </cell>
          <cell r="AF887">
            <v>468</v>
          </cell>
          <cell r="AH887">
            <v>0</v>
          </cell>
          <cell r="AI887">
            <v>0</v>
          </cell>
        </row>
        <row r="888">
          <cell r="A888" t="str">
            <v>2CL</v>
          </cell>
          <cell r="B888" t="str">
            <v>2L9</v>
          </cell>
          <cell r="C888" t="str">
            <v>2521000110</v>
          </cell>
          <cell r="D888" t="str">
            <v>XTNB01</v>
          </cell>
          <cell r="E888" t="str">
            <v>B</v>
          </cell>
          <cell r="F888" t="str">
            <v>UD</v>
          </cell>
          <cell r="G888">
            <v>1271</v>
          </cell>
          <cell r="H888">
            <v>1122</v>
          </cell>
          <cell r="I888" t="str">
            <v>6</v>
          </cell>
          <cell r="L888" t="str">
            <v>3</v>
          </cell>
          <cell r="M888" t="str">
            <v>O</v>
          </cell>
          <cell r="N888" t="str">
            <v>EFS</v>
          </cell>
          <cell r="O888" t="str">
            <v>EFS</v>
          </cell>
          <cell r="P888" t="str">
            <v>-</v>
          </cell>
          <cell r="Q888" t="str">
            <v>21Z(対米)</v>
          </cell>
          <cell r="R888" t="str">
            <v>？？？</v>
          </cell>
          <cell r="S888">
            <v>22910</v>
          </cell>
          <cell r="T888">
            <v>26734</v>
          </cell>
          <cell r="U888">
            <v>25366</v>
          </cell>
          <cell r="V888">
            <v>0</v>
          </cell>
          <cell r="W888">
            <v>0</v>
          </cell>
          <cell r="X888">
            <v>0</v>
          </cell>
          <cell r="Y888">
            <v>75010</v>
          </cell>
          <cell r="Z888">
            <v>0</v>
          </cell>
          <cell r="AA888">
            <v>0</v>
          </cell>
          <cell r="AB888" t="str">
            <v>1</v>
          </cell>
          <cell r="AC888">
            <v>1.82</v>
          </cell>
          <cell r="AD888">
            <v>78.94</v>
          </cell>
          <cell r="AE888">
            <v>7</v>
          </cell>
          <cell r="AF888">
            <v>468</v>
          </cell>
          <cell r="AH888">
            <v>0</v>
          </cell>
          <cell r="AI888">
            <v>0</v>
          </cell>
        </row>
        <row r="889">
          <cell r="A889" t="str">
            <v>2CL</v>
          </cell>
          <cell r="B889" t="str">
            <v>2L9</v>
          </cell>
          <cell r="C889" t="str">
            <v>2521000110</v>
          </cell>
          <cell r="D889" t="str">
            <v>XTNB01</v>
          </cell>
          <cell r="E889" t="str">
            <v>B</v>
          </cell>
          <cell r="F889" t="str">
            <v>UD</v>
          </cell>
          <cell r="G889">
            <v>1271</v>
          </cell>
          <cell r="H889">
            <v>1112</v>
          </cell>
          <cell r="I889" t="str">
            <v>2</v>
          </cell>
          <cell r="L889" t="str">
            <v>3</v>
          </cell>
          <cell r="M889" t="str">
            <v>O</v>
          </cell>
          <cell r="N889" t="str">
            <v>EFS</v>
          </cell>
          <cell r="O889" t="str">
            <v>EFS</v>
          </cell>
          <cell r="P889" t="str">
            <v>-</v>
          </cell>
          <cell r="Q889" t="str">
            <v>21Z(対米)</v>
          </cell>
          <cell r="R889" t="str">
            <v>？？？</v>
          </cell>
          <cell r="S889">
            <v>0</v>
          </cell>
          <cell r="T889">
            <v>0</v>
          </cell>
          <cell r="U889">
            <v>0</v>
          </cell>
          <cell r="V889">
            <v>0</v>
          </cell>
          <cell r="W889">
            <v>0</v>
          </cell>
          <cell r="X889">
            <v>0</v>
          </cell>
          <cell r="Y889">
            <v>0</v>
          </cell>
          <cell r="Z889">
            <v>4167</v>
          </cell>
          <cell r="AA889">
            <v>0</v>
          </cell>
          <cell r="AB889" t="str">
            <v>1</v>
          </cell>
          <cell r="AC889">
            <v>1.82</v>
          </cell>
          <cell r="AD889">
            <v>78.94</v>
          </cell>
          <cell r="AE889">
            <v>7</v>
          </cell>
          <cell r="AF889">
            <v>468</v>
          </cell>
          <cell r="AH889">
            <v>0</v>
          </cell>
          <cell r="AI889">
            <v>0</v>
          </cell>
        </row>
        <row r="890">
          <cell r="A890" t="str">
            <v>2CL</v>
          </cell>
          <cell r="B890" t="str">
            <v>2L9</v>
          </cell>
          <cell r="C890" t="str">
            <v>2521000110</v>
          </cell>
          <cell r="D890" t="str">
            <v>XTNB01</v>
          </cell>
          <cell r="E890" t="str">
            <v>B</v>
          </cell>
          <cell r="F890" t="str">
            <v>UD</v>
          </cell>
          <cell r="G890">
            <v>1271</v>
          </cell>
          <cell r="H890">
            <v>1117</v>
          </cell>
          <cell r="I890" t="str">
            <v>5</v>
          </cell>
          <cell r="L890" t="str">
            <v>3</v>
          </cell>
          <cell r="M890" t="str">
            <v>O</v>
          </cell>
          <cell r="N890" t="str">
            <v>EFS</v>
          </cell>
          <cell r="O890" t="str">
            <v>EFS</v>
          </cell>
          <cell r="P890" t="str">
            <v>-</v>
          </cell>
          <cell r="Q890" t="str">
            <v>21Z(対米)</v>
          </cell>
          <cell r="R890" t="str">
            <v>？？？</v>
          </cell>
          <cell r="S890">
            <v>0</v>
          </cell>
          <cell r="T890">
            <v>0</v>
          </cell>
          <cell r="U890">
            <v>0</v>
          </cell>
          <cell r="V890">
            <v>20972</v>
          </cell>
          <cell r="W890">
            <v>26648</v>
          </cell>
          <cell r="X890">
            <v>25000</v>
          </cell>
          <cell r="Y890">
            <v>72620</v>
          </cell>
          <cell r="Z890">
            <v>0</v>
          </cell>
          <cell r="AA890">
            <v>0</v>
          </cell>
          <cell r="AB890" t="str">
            <v>1</v>
          </cell>
          <cell r="AC890">
            <v>1.82</v>
          </cell>
          <cell r="AD890">
            <v>78.94</v>
          </cell>
          <cell r="AE890">
            <v>7</v>
          </cell>
          <cell r="AF890">
            <v>468</v>
          </cell>
          <cell r="AH890">
            <v>0</v>
          </cell>
          <cell r="AI890">
            <v>0</v>
          </cell>
        </row>
        <row r="891">
          <cell r="A891" t="str">
            <v>2CL</v>
          </cell>
          <cell r="B891" t="str">
            <v>2L9</v>
          </cell>
          <cell r="C891" t="str">
            <v>2521000110</v>
          </cell>
          <cell r="D891" t="str">
            <v>XTNB01</v>
          </cell>
          <cell r="E891" t="str">
            <v>B</v>
          </cell>
          <cell r="F891" t="str">
            <v>UD</v>
          </cell>
          <cell r="G891">
            <v>1271</v>
          </cell>
          <cell r="H891">
            <v>1115</v>
          </cell>
          <cell r="I891" t="str">
            <v>4</v>
          </cell>
          <cell r="L891" t="str">
            <v>3</v>
          </cell>
          <cell r="M891" t="str">
            <v>O</v>
          </cell>
          <cell r="N891" t="str">
            <v>EFS</v>
          </cell>
          <cell r="O891" t="str">
            <v>EFS</v>
          </cell>
          <cell r="P891" t="str">
            <v>-</v>
          </cell>
          <cell r="Q891" t="str">
            <v>21Z(対米)</v>
          </cell>
          <cell r="R891" t="str">
            <v>？？？</v>
          </cell>
          <cell r="S891">
            <v>0</v>
          </cell>
          <cell r="T891">
            <v>0</v>
          </cell>
          <cell r="U891">
            <v>0</v>
          </cell>
          <cell r="V891">
            <v>0</v>
          </cell>
          <cell r="W891">
            <v>0</v>
          </cell>
          <cell r="X891">
            <v>0</v>
          </cell>
          <cell r="Y891">
            <v>0</v>
          </cell>
          <cell r="Z891">
            <v>113000</v>
          </cell>
          <cell r="AA891">
            <v>0</v>
          </cell>
          <cell r="AB891" t="str">
            <v>1</v>
          </cell>
          <cell r="AC891">
            <v>1.82</v>
          </cell>
          <cell r="AD891">
            <v>78.94</v>
          </cell>
          <cell r="AE891">
            <v>7</v>
          </cell>
          <cell r="AF891">
            <v>468</v>
          </cell>
          <cell r="AH891">
            <v>0</v>
          </cell>
          <cell r="AI891">
            <v>0</v>
          </cell>
        </row>
        <row r="892">
          <cell r="A892" t="str">
            <v>2CL</v>
          </cell>
          <cell r="B892" t="str">
            <v>2L9</v>
          </cell>
          <cell r="C892" t="str">
            <v>2521000110</v>
          </cell>
          <cell r="D892" t="str">
            <v>XTNB01</v>
          </cell>
          <cell r="E892" t="str">
            <v>B</v>
          </cell>
          <cell r="F892" t="str">
            <v>UD</v>
          </cell>
          <cell r="G892">
            <v>1271</v>
          </cell>
          <cell r="H892">
            <v>1155</v>
          </cell>
          <cell r="I892" t="str">
            <v>7</v>
          </cell>
          <cell r="L892" t="str">
            <v>3</v>
          </cell>
          <cell r="M892" t="str">
            <v>O</v>
          </cell>
          <cell r="N892" t="str">
            <v>EFS</v>
          </cell>
          <cell r="O892" t="str">
            <v>EFS</v>
          </cell>
          <cell r="P892" t="str">
            <v>-</v>
          </cell>
          <cell r="Q892" t="str">
            <v>21Z(対米)</v>
          </cell>
          <cell r="R892" t="str">
            <v>？？？</v>
          </cell>
          <cell r="S892">
            <v>25600</v>
          </cell>
          <cell r="T892">
            <v>22200</v>
          </cell>
          <cell r="U892">
            <v>18400</v>
          </cell>
          <cell r="V892">
            <v>28400</v>
          </cell>
          <cell r="W892">
            <v>25600</v>
          </cell>
          <cell r="X892">
            <v>25600</v>
          </cell>
          <cell r="Y892">
            <v>145800</v>
          </cell>
          <cell r="Z892">
            <v>168533</v>
          </cell>
          <cell r="AA892">
            <v>336400</v>
          </cell>
          <cell r="AB892" t="str">
            <v>1</v>
          </cell>
          <cell r="AC892">
            <v>1.82</v>
          </cell>
          <cell r="AD892">
            <v>78.94</v>
          </cell>
          <cell r="AE892">
            <v>7</v>
          </cell>
          <cell r="AF892">
            <v>468</v>
          </cell>
          <cell r="AH892">
            <v>0</v>
          </cell>
          <cell r="AI892">
            <v>0</v>
          </cell>
        </row>
        <row r="893">
          <cell r="A893" t="str">
            <v>2CL</v>
          </cell>
          <cell r="B893" t="str">
            <v>2L9</v>
          </cell>
          <cell r="C893" t="str">
            <v>2521000110</v>
          </cell>
          <cell r="D893" t="str">
            <v>XTNB01</v>
          </cell>
          <cell r="E893" t="str">
            <v>B</v>
          </cell>
          <cell r="F893" t="str">
            <v>UD</v>
          </cell>
          <cell r="G893">
            <v>1271</v>
          </cell>
          <cell r="H893">
            <v>1114</v>
          </cell>
          <cell r="I893" t="str">
            <v>3</v>
          </cell>
          <cell r="L893" t="str">
            <v>3</v>
          </cell>
          <cell r="M893" t="str">
            <v>O</v>
          </cell>
          <cell r="N893" t="str">
            <v>EFS</v>
          </cell>
          <cell r="O893" t="str">
            <v>EFS</v>
          </cell>
          <cell r="P893" t="str">
            <v>-</v>
          </cell>
          <cell r="Q893" t="str">
            <v>21Z(対米)</v>
          </cell>
          <cell r="R893" t="str">
            <v>？？？</v>
          </cell>
          <cell r="S893">
            <v>0</v>
          </cell>
          <cell r="T893">
            <v>0</v>
          </cell>
          <cell r="U893">
            <v>0</v>
          </cell>
          <cell r="V893">
            <v>0</v>
          </cell>
          <cell r="W893">
            <v>0</v>
          </cell>
          <cell r="X893">
            <v>0</v>
          </cell>
          <cell r="Y893">
            <v>0</v>
          </cell>
          <cell r="Z893">
            <v>36000</v>
          </cell>
          <cell r="AA893">
            <v>0</v>
          </cell>
          <cell r="AB893" t="str">
            <v>1</v>
          </cell>
          <cell r="AC893">
            <v>1.82</v>
          </cell>
          <cell r="AD893">
            <v>78.94</v>
          </cell>
          <cell r="AE893">
            <v>7</v>
          </cell>
          <cell r="AF893">
            <v>468</v>
          </cell>
          <cell r="AH893">
            <v>0</v>
          </cell>
          <cell r="AI893">
            <v>0</v>
          </cell>
        </row>
        <row r="894">
          <cell r="A894" t="str">
            <v>2CL</v>
          </cell>
          <cell r="B894" t="str">
            <v>2L9</v>
          </cell>
          <cell r="C894" t="str">
            <v>2521000120</v>
          </cell>
          <cell r="D894" t="str">
            <v>BZAK01</v>
          </cell>
          <cell r="E894" t="str">
            <v>A</v>
          </cell>
          <cell r="F894" t="str">
            <v>JY</v>
          </cell>
          <cell r="G894">
            <v>1250</v>
          </cell>
          <cell r="H894">
            <v>1250</v>
          </cell>
          <cell r="I894" t="str">
            <v>1</v>
          </cell>
          <cell r="L894" t="str">
            <v>3</v>
          </cell>
          <cell r="M894" t="str">
            <v>O</v>
          </cell>
          <cell r="N894" t="str">
            <v>EFS</v>
          </cell>
          <cell r="O894" t="str">
            <v>EFS</v>
          </cell>
          <cell r="P894" t="str">
            <v>-</v>
          </cell>
          <cell r="Q894" t="str">
            <v>ｴｽｸｰﾄﾞ(Y8W)</v>
          </cell>
          <cell r="R894" t="str">
            <v>ｴｽｸｰﾄﾞ</v>
          </cell>
          <cell r="S894">
            <v>1780</v>
          </cell>
          <cell r="T894">
            <v>1610</v>
          </cell>
          <cell r="U894">
            <v>1780</v>
          </cell>
          <cell r="V894">
            <v>1695</v>
          </cell>
          <cell r="W894">
            <v>1356</v>
          </cell>
          <cell r="X894">
            <v>1780</v>
          </cell>
          <cell r="Y894">
            <v>10001</v>
          </cell>
          <cell r="Z894">
            <v>9000</v>
          </cell>
          <cell r="AA894">
            <v>18000</v>
          </cell>
          <cell r="AB894" t="str">
            <v>1</v>
          </cell>
          <cell r="AC894">
            <v>1.82</v>
          </cell>
          <cell r="AD894">
            <v>206.64</v>
          </cell>
          <cell r="AE894">
            <v>0</v>
          </cell>
          <cell r="AF894">
            <v>468</v>
          </cell>
          <cell r="AH894">
            <v>0</v>
          </cell>
          <cell r="AI894">
            <v>0</v>
          </cell>
        </row>
        <row r="895">
          <cell r="A895" t="str">
            <v>2CL</v>
          </cell>
          <cell r="B895" t="str">
            <v>2L9</v>
          </cell>
          <cell r="C895" t="str">
            <v>2521000130</v>
          </cell>
          <cell r="D895" t="str">
            <v>BZAK01</v>
          </cell>
          <cell r="E895" t="str">
            <v>A</v>
          </cell>
          <cell r="F895" t="str">
            <v>JY</v>
          </cell>
          <cell r="G895">
            <v>1250</v>
          </cell>
          <cell r="H895">
            <v>1250</v>
          </cell>
          <cell r="I895" t="str">
            <v>1</v>
          </cell>
          <cell r="L895" t="str">
            <v>3</v>
          </cell>
          <cell r="M895" t="str">
            <v>O</v>
          </cell>
          <cell r="N895" t="str">
            <v>EFS</v>
          </cell>
          <cell r="O895" t="str">
            <v>EFS</v>
          </cell>
          <cell r="P895" t="str">
            <v>-</v>
          </cell>
          <cell r="Q895" t="str">
            <v>ｴｽｸｰﾄﾞ(Y8W)</v>
          </cell>
          <cell r="R895" t="str">
            <v>ｴｽｸｰﾄﾞ</v>
          </cell>
          <cell r="S895">
            <v>1780</v>
          </cell>
          <cell r="T895">
            <v>1610</v>
          </cell>
          <cell r="U895">
            <v>1780</v>
          </cell>
          <cell r="V895">
            <v>1695</v>
          </cell>
          <cell r="W895">
            <v>1356</v>
          </cell>
          <cell r="X895">
            <v>1780</v>
          </cell>
          <cell r="Y895">
            <v>10001</v>
          </cell>
          <cell r="Z895">
            <v>9000</v>
          </cell>
          <cell r="AA895">
            <v>18000</v>
          </cell>
          <cell r="AB895" t="str">
            <v>1</v>
          </cell>
          <cell r="AC895">
            <v>1.82</v>
          </cell>
          <cell r="AD895">
            <v>120.53</v>
          </cell>
          <cell r="AE895">
            <v>0</v>
          </cell>
          <cell r="AF895">
            <v>468</v>
          </cell>
          <cell r="AH895">
            <v>0</v>
          </cell>
          <cell r="AI895">
            <v>0</v>
          </cell>
        </row>
        <row r="896">
          <cell r="A896" t="str">
            <v>2CL</v>
          </cell>
          <cell r="B896" t="str">
            <v>2L9</v>
          </cell>
          <cell r="C896" t="str">
            <v>2521000140</v>
          </cell>
          <cell r="D896" t="str">
            <v>XTNB01</v>
          </cell>
          <cell r="E896" t="str">
            <v>B</v>
          </cell>
          <cell r="F896" t="str">
            <v>UD</v>
          </cell>
          <cell r="G896">
            <v>905</v>
          </cell>
          <cell r="H896">
            <v>810</v>
          </cell>
          <cell r="I896" t="str">
            <v>1</v>
          </cell>
          <cell r="L896" t="str">
            <v>3</v>
          </cell>
          <cell r="M896" t="str">
            <v>O</v>
          </cell>
          <cell r="N896" t="str">
            <v>EFS</v>
          </cell>
          <cell r="O896" t="str">
            <v>EFS</v>
          </cell>
          <cell r="P896" t="str">
            <v>-</v>
          </cell>
          <cell r="Q896" t="str">
            <v>ｿﾗｰﾗ</v>
          </cell>
          <cell r="R896" t="str">
            <v>TMMCｶﾑﾘ</v>
          </cell>
          <cell r="S896">
            <v>9576</v>
          </cell>
          <cell r="T896">
            <v>10542</v>
          </cell>
          <cell r="U896">
            <v>7094</v>
          </cell>
          <cell r="V896">
            <v>8588</v>
          </cell>
          <cell r="W896">
            <v>7836</v>
          </cell>
          <cell r="X896">
            <v>7844</v>
          </cell>
          <cell r="Y896">
            <v>51480</v>
          </cell>
          <cell r="Z896">
            <v>45149</v>
          </cell>
          <cell r="AA896">
            <v>84407</v>
          </cell>
          <cell r="AB896" t="str">
            <v>1</v>
          </cell>
          <cell r="AC896">
            <v>1.82</v>
          </cell>
          <cell r="AD896">
            <v>149.15</v>
          </cell>
          <cell r="AE896">
            <v>6</v>
          </cell>
          <cell r="AF896">
            <v>468</v>
          </cell>
          <cell r="AH896">
            <v>0</v>
          </cell>
          <cell r="AI896">
            <v>0</v>
          </cell>
        </row>
        <row r="897">
          <cell r="A897" t="str">
            <v>2CL</v>
          </cell>
          <cell r="B897" t="str">
            <v>2L9</v>
          </cell>
          <cell r="C897" t="str">
            <v>2521000150</v>
          </cell>
          <cell r="D897" t="str">
            <v>AZAA01</v>
          </cell>
          <cell r="E897" t="str">
            <v>A</v>
          </cell>
          <cell r="F897" t="str">
            <v>JY</v>
          </cell>
          <cell r="G897">
            <v>1029</v>
          </cell>
          <cell r="H897">
            <v>1019</v>
          </cell>
          <cell r="I897" t="str">
            <v>1</v>
          </cell>
          <cell r="K897">
            <v>35</v>
          </cell>
          <cell r="L897" t="str">
            <v>3</v>
          </cell>
          <cell r="M897" t="str">
            <v>O</v>
          </cell>
          <cell r="N897" t="str">
            <v>EFS</v>
          </cell>
          <cell r="O897" t="str">
            <v>EFS</v>
          </cell>
          <cell r="P897" t="str">
            <v>-</v>
          </cell>
          <cell r="Q897" t="str">
            <v>ﾌﾟﾘｳｽ</v>
          </cell>
          <cell r="R897" t="str">
            <v>ﾌﾟﾘｳｽ</v>
          </cell>
          <cell r="S897">
            <v>12776</v>
          </cell>
          <cell r="T897">
            <v>14477</v>
          </cell>
          <cell r="U897">
            <v>16573</v>
          </cell>
          <cell r="V897">
            <v>15230</v>
          </cell>
          <cell r="W897">
            <v>14189</v>
          </cell>
          <cell r="X897">
            <v>16755</v>
          </cell>
          <cell r="Y897">
            <v>90000</v>
          </cell>
          <cell r="Z897">
            <v>83000</v>
          </cell>
          <cell r="AA897">
            <v>150300</v>
          </cell>
          <cell r="AB897" t="str">
            <v>1</v>
          </cell>
          <cell r="AC897">
            <v>1.82</v>
          </cell>
          <cell r="AD897">
            <v>143.13</v>
          </cell>
          <cell r="AE897">
            <v>0</v>
          </cell>
          <cell r="AF897">
            <v>468</v>
          </cell>
          <cell r="AH897">
            <v>0</v>
          </cell>
          <cell r="AI897">
            <v>0</v>
          </cell>
        </row>
        <row r="898">
          <cell r="A898" t="str">
            <v>2CL</v>
          </cell>
          <cell r="B898" t="str">
            <v>2L9</v>
          </cell>
          <cell r="C898" t="str">
            <v>2521000160</v>
          </cell>
          <cell r="D898" t="str">
            <v>AZAA01</v>
          </cell>
          <cell r="E898" t="str">
            <v>A</v>
          </cell>
          <cell r="F898" t="str">
            <v>JY</v>
          </cell>
          <cell r="G898">
            <v>1024</v>
          </cell>
          <cell r="H898">
            <v>1014</v>
          </cell>
          <cell r="I898" t="str">
            <v>1</v>
          </cell>
          <cell r="K898">
            <v>35</v>
          </cell>
          <cell r="L898" t="str">
            <v>3</v>
          </cell>
          <cell r="M898" t="str">
            <v>O</v>
          </cell>
          <cell r="N898" t="str">
            <v>EFS</v>
          </cell>
          <cell r="O898" t="str">
            <v>EFS</v>
          </cell>
          <cell r="P898" t="str">
            <v>-</v>
          </cell>
          <cell r="Q898" t="str">
            <v>ﾌﾟﾘｳｽ</v>
          </cell>
          <cell r="R898" t="str">
            <v>ﾌﾟﾘｳｽ</v>
          </cell>
          <cell r="S898">
            <v>12776</v>
          </cell>
          <cell r="T898">
            <v>14477</v>
          </cell>
          <cell r="U898">
            <v>16573</v>
          </cell>
          <cell r="V898">
            <v>15230</v>
          </cell>
          <cell r="W898">
            <v>14189</v>
          </cell>
          <cell r="X898">
            <v>16755</v>
          </cell>
          <cell r="Y898">
            <v>90000</v>
          </cell>
          <cell r="Z898">
            <v>83000</v>
          </cell>
          <cell r="AA898">
            <v>150300</v>
          </cell>
          <cell r="AB898" t="str">
            <v>1</v>
          </cell>
          <cell r="AC898">
            <v>1.82</v>
          </cell>
          <cell r="AD898">
            <v>142.69</v>
          </cell>
          <cell r="AE898">
            <v>0</v>
          </cell>
          <cell r="AF898">
            <v>468</v>
          </cell>
          <cell r="AH898">
            <v>0</v>
          </cell>
          <cell r="AI898">
            <v>0</v>
          </cell>
        </row>
        <row r="899">
          <cell r="A899" t="str">
            <v>2CL</v>
          </cell>
          <cell r="B899" t="str">
            <v>2L9</v>
          </cell>
          <cell r="C899" t="str">
            <v>2521000170</v>
          </cell>
          <cell r="D899" t="str">
            <v>CZAJ04</v>
          </cell>
          <cell r="E899" t="str">
            <v>A</v>
          </cell>
          <cell r="F899" t="str">
            <v>JY</v>
          </cell>
          <cell r="G899">
            <v>1100</v>
          </cell>
          <cell r="H899">
            <v>1100</v>
          </cell>
          <cell r="I899" t="str">
            <v>1</v>
          </cell>
          <cell r="L899" t="str">
            <v>3</v>
          </cell>
          <cell r="M899" t="str">
            <v>O</v>
          </cell>
          <cell r="N899" t="str">
            <v>EFS</v>
          </cell>
          <cell r="O899" t="str">
            <v>EFS</v>
          </cell>
          <cell r="P899" t="str">
            <v>-</v>
          </cell>
          <cell r="Q899" t="str">
            <v>ｱｺｰﾄﾞ(04MY)</v>
          </cell>
          <cell r="R899" t="str">
            <v>ｱｺｰﾄﾞ</v>
          </cell>
          <cell r="S899">
            <v>3538</v>
          </cell>
          <cell r="T899">
            <v>3184</v>
          </cell>
          <cell r="U899">
            <v>3890</v>
          </cell>
          <cell r="V899">
            <v>3714</v>
          </cell>
          <cell r="W899">
            <v>3184</v>
          </cell>
          <cell r="X899">
            <v>3890</v>
          </cell>
          <cell r="Y899">
            <v>21400</v>
          </cell>
          <cell r="Z899">
            <v>22000</v>
          </cell>
          <cell r="AA899">
            <v>50600</v>
          </cell>
          <cell r="AB899" t="str">
            <v>1</v>
          </cell>
          <cell r="AC899">
            <v>1.82</v>
          </cell>
          <cell r="AD899">
            <v>120.78</v>
          </cell>
          <cell r="AE899">
            <v>0</v>
          </cell>
          <cell r="AF899">
            <v>457</v>
          </cell>
          <cell r="AH899">
            <v>0</v>
          </cell>
          <cell r="AI899">
            <v>0</v>
          </cell>
        </row>
        <row r="900">
          <cell r="A900" t="str">
            <v>2CL</v>
          </cell>
          <cell r="B900" t="str">
            <v>2L9</v>
          </cell>
          <cell r="C900" t="str">
            <v>2521000190</v>
          </cell>
          <cell r="D900" t="str">
            <v>BZAJ01</v>
          </cell>
          <cell r="E900" t="str">
            <v>A</v>
          </cell>
          <cell r="F900" t="str">
            <v>JY</v>
          </cell>
          <cell r="G900">
            <v>1100</v>
          </cell>
          <cell r="H900">
            <v>1100</v>
          </cell>
          <cell r="I900" t="str">
            <v>1</v>
          </cell>
          <cell r="L900" t="str">
            <v>3</v>
          </cell>
          <cell r="M900" t="str">
            <v>O</v>
          </cell>
          <cell r="N900" t="str">
            <v>EFS</v>
          </cell>
          <cell r="O900" t="str">
            <v>EFS</v>
          </cell>
          <cell r="P900" t="str">
            <v>-</v>
          </cell>
          <cell r="Q900" t="str">
            <v>ﾗｲﾌ</v>
          </cell>
          <cell r="R900" t="str">
            <v>ﾗｲﾌ</v>
          </cell>
          <cell r="S900">
            <v>23840</v>
          </cell>
          <cell r="T900">
            <v>16585</v>
          </cell>
          <cell r="U900">
            <v>22803</v>
          </cell>
          <cell r="V900">
            <v>21766</v>
          </cell>
          <cell r="W900">
            <v>17620</v>
          </cell>
          <cell r="X900">
            <v>22287</v>
          </cell>
          <cell r="Y900">
            <v>124901</v>
          </cell>
          <cell r="Z900">
            <v>159900</v>
          </cell>
          <cell r="AA900">
            <v>249000</v>
          </cell>
          <cell r="AB900" t="str">
            <v>1</v>
          </cell>
          <cell r="AC900">
            <v>1.82</v>
          </cell>
          <cell r="AD900">
            <v>119.88</v>
          </cell>
          <cell r="AE900">
            <v>0</v>
          </cell>
          <cell r="AF900">
            <v>468</v>
          </cell>
          <cell r="AH900">
            <v>0</v>
          </cell>
          <cell r="AI900">
            <v>0</v>
          </cell>
        </row>
        <row r="901">
          <cell r="A901" t="str">
            <v>2CL</v>
          </cell>
          <cell r="B901" t="str">
            <v>2L9</v>
          </cell>
          <cell r="C901" t="str">
            <v>2521000200</v>
          </cell>
          <cell r="D901" t="str">
            <v>BZAJ01</v>
          </cell>
          <cell r="E901" t="str">
            <v>A</v>
          </cell>
          <cell r="F901" t="str">
            <v>JY</v>
          </cell>
          <cell r="G901">
            <v>1100</v>
          </cell>
          <cell r="H901">
            <v>1100</v>
          </cell>
          <cell r="I901" t="str">
            <v>1</v>
          </cell>
          <cell r="L901" t="str">
            <v>3</v>
          </cell>
          <cell r="M901" t="str">
            <v>O</v>
          </cell>
          <cell r="N901" t="str">
            <v>EFS</v>
          </cell>
          <cell r="O901" t="str">
            <v>EFS</v>
          </cell>
          <cell r="P901" t="str">
            <v>-</v>
          </cell>
          <cell r="Q901" t="str">
            <v>ｵﾃﾞｯｾｲ</v>
          </cell>
          <cell r="R901" t="str">
            <v>ｵﾃﾞｯｾｲ</v>
          </cell>
          <cell r="S901">
            <v>9620</v>
          </cell>
          <cell r="T901">
            <v>6692</v>
          </cell>
          <cell r="U901">
            <v>9200</v>
          </cell>
          <cell r="V901">
            <v>8784</v>
          </cell>
          <cell r="W901">
            <v>7110</v>
          </cell>
          <cell r="X901">
            <v>8994</v>
          </cell>
          <cell r="Y901">
            <v>50400</v>
          </cell>
          <cell r="Z901">
            <v>54400</v>
          </cell>
          <cell r="AA901">
            <v>88000</v>
          </cell>
          <cell r="AB901" t="str">
            <v>1</v>
          </cell>
          <cell r="AC901">
            <v>1.82</v>
          </cell>
          <cell r="AD901">
            <v>120.08</v>
          </cell>
          <cell r="AE901">
            <v>0</v>
          </cell>
          <cell r="AF901">
            <v>457</v>
          </cell>
          <cell r="AH901">
            <v>0</v>
          </cell>
          <cell r="AI901">
            <v>0</v>
          </cell>
        </row>
        <row r="902">
          <cell r="A902" t="str">
            <v>2CL</v>
          </cell>
          <cell r="B902" t="str">
            <v>2L9</v>
          </cell>
          <cell r="C902" t="str">
            <v>2521000200</v>
          </cell>
          <cell r="D902" t="str">
            <v>CZAJ04</v>
          </cell>
          <cell r="E902" t="str">
            <v>A</v>
          </cell>
          <cell r="F902" t="str">
            <v>JY</v>
          </cell>
          <cell r="G902">
            <v>1100</v>
          </cell>
          <cell r="H902">
            <v>1100</v>
          </cell>
          <cell r="I902" t="str">
            <v>1</v>
          </cell>
          <cell r="L902" t="str">
            <v>3</v>
          </cell>
          <cell r="M902" t="str">
            <v>O</v>
          </cell>
          <cell r="N902" t="str">
            <v>EFS</v>
          </cell>
          <cell r="O902" t="str">
            <v>EFS</v>
          </cell>
          <cell r="P902" t="str">
            <v>-</v>
          </cell>
          <cell r="Q902" t="str">
            <v>ｵﾃﾞｯｾｲ</v>
          </cell>
          <cell r="R902" t="str">
            <v>ｵﾃﾞｯｾｲ</v>
          </cell>
          <cell r="S902">
            <v>22347</v>
          </cell>
          <cell r="T902">
            <v>34153</v>
          </cell>
          <cell r="U902">
            <v>38622</v>
          </cell>
          <cell r="V902">
            <v>37503</v>
          </cell>
          <cell r="W902">
            <v>34153</v>
          </cell>
          <cell r="X902">
            <v>38622</v>
          </cell>
          <cell r="Y902">
            <v>205400</v>
          </cell>
          <cell r="Z902">
            <v>238000</v>
          </cell>
          <cell r="AA902">
            <v>384600</v>
          </cell>
          <cell r="AB902" t="str">
            <v>1</v>
          </cell>
          <cell r="AC902">
            <v>1.82</v>
          </cell>
          <cell r="AD902">
            <v>120.08</v>
          </cell>
          <cell r="AE902">
            <v>0</v>
          </cell>
          <cell r="AF902">
            <v>457</v>
          </cell>
          <cell r="AH902">
            <v>0</v>
          </cell>
          <cell r="AI902">
            <v>0</v>
          </cell>
        </row>
        <row r="903">
          <cell r="A903" t="str">
            <v>2CL</v>
          </cell>
          <cell r="B903" t="str">
            <v>2L9</v>
          </cell>
          <cell r="C903" t="str">
            <v>2521000220</v>
          </cell>
          <cell r="D903" t="str">
            <v>XTNB01</v>
          </cell>
          <cell r="E903" t="str">
            <v>B</v>
          </cell>
          <cell r="F903" t="str">
            <v>UD</v>
          </cell>
          <cell r="G903">
            <v>1020</v>
          </cell>
          <cell r="H903">
            <v>1057</v>
          </cell>
          <cell r="I903" t="str">
            <v>2</v>
          </cell>
          <cell r="L903" t="str">
            <v>3</v>
          </cell>
          <cell r="M903" t="str">
            <v>O</v>
          </cell>
          <cell r="N903" t="str">
            <v>EFS</v>
          </cell>
          <cell r="O903" t="str">
            <v>EFS</v>
          </cell>
          <cell r="P903" t="str">
            <v>-</v>
          </cell>
          <cell r="Q903" t="str">
            <v>ﾀﾝﾄﾞﾗ･ｾｺｲｱ</v>
          </cell>
          <cell r="R903" t="str">
            <v>ﾊｲﾗｯｸｽ</v>
          </cell>
          <cell r="S903">
            <v>4781</v>
          </cell>
          <cell r="T903">
            <v>0</v>
          </cell>
          <cell r="U903">
            <v>0</v>
          </cell>
          <cell r="V903">
            <v>0</v>
          </cell>
          <cell r="W903">
            <v>0</v>
          </cell>
          <cell r="X903">
            <v>0</v>
          </cell>
          <cell r="Y903">
            <v>4781</v>
          </cell>
          <cell r="Z903">
            <v>0</v>
          </cell>
          <cell r="AA903">
            <v>0</v>
          </cell>
          <cell r="AB903" t="str">
            <v>1</v>
          </cell>
          <cell r="AC903">
            <v>1.82</v>
          </cell>
          <cell r="AD903">
            <v>150.91</v>
          </cell>
          <cell r="AE903">
            <v>16</v>
          </cell>
          <cell r="AF903">
            <v>468</v>
          </cell>
          <cell r="AH903">
            <v>0</v>
          </cell>
          <cell r="AI903">
            <v>0</v>
          </cell>
        </row>
        <row r="904">
          <cell r="A904" t="str">
            <v>2CL</v>
          </cell>
          <cell r="B904" t="str">
            <v>2L9</v>
          </cell>
          <cell r="C904" t="str">
            <v>2521000220</v>
          </cell>
          <cell r="D904" t="str">
            <v>XTNB01</v>
          </cell>
          <cell r="E904" t="str">
            <v>B</v>
          </cell>
          <cell r="F904" t="str">
            <v>UD</v>
          </cell>
          <cell r="G904">
            <v>1020</v>
          </cell>
          <cell r="H904">
            <v>927</v>
          </cell>
          <cell r="I904" t="str">
            <v>1</v>
          </cell>
          <cell r="L904" t="str">
            <v>3</v>
          </cell>
          <cell r="M904" t="str">
            <v>O</v>
          </cell>
          <cell r="N904" t="str">
            <v>EFS</v>
          </cell>
          <cell r="O904" t="str">
            <v>EFS</v>
          </cell>
          <cell r="P904" t="str">
            <v>-</v>
          </cell>
          <cell r="Q904" t="str">
            <v>ﾀﾝﾄﾞﾗ･ｾｺｲｱ</v>
          </cell>
          <cell r="R904" t="str">
            <v>ﾊｲﾗｯｸｽ</v>
          </cell>
          <cell r="S904">
            <v>11040</v>
          </cell>
          <cell r="T904">
            <v>16088</v>
          </cell>
          <cell r="U904">
            <v>11302</v>
          </cell>
          <cell r="V904">
            <v>17013</v>
          </cell>
          <cell r="W904">
            <v>16672</v>
          </cell>
          <cell r="X904">
            <v>16684</v>
          </cell>
          <cell r="Y904">
            <v>88799</v>
          </cell>
          <cell r="Z904">
            <v>90181</v>
          </cell>
          <cell r="AA904">
            <v>148228</v>
          </cell>
          <cell r="AB904" t="str">
            <v>1</v>
          </cell>
          <cell r="AC904">
            <v>1.82</v>
          </cell>
          <cell r="AD904">
            <v>150.91</v>
          </cell>
          <cell r="AE904">
            <v>16</v>
          </cell>
          <cell r="AF904">
            <v>468</v>
          </cell>
          <cell r="AH904">
            <v>0</v>
          </cell>
          <cell r="AI904">
            <v>0</v>
          </cell>
        </row>
        <row r="905">
          <cell r="A905" t="str">
            <v>2CL</v>
          </cell>
          <cell r="B905" t="str">
            <v>2L9</v>
          </cell>
          <cell r="C905" t="str">
            <v>2521000230</v>
          </cell>
          <cell r="D905" t="str">
            <v>XTNB01</v>
          </cell>
          <cell r="E905" t="str">
            <v>B</v>
          </cell>
          <cell r="F905" t="str">
            <v>UD</v>
          </cell>
          <cell r="G905">
            <v>1020</v>
          </cell>
          <cell r="H905">
            <v>927</v>
          </cell>
          <cell r="I905" t="str">
            <v>1</v>
          </cell>
          <cell r="L905" t="str">
            <v>3</v>
          </cell>
          <cell r="M905" t="str">
            <v>O</v>
          </cell>
          <cell r="N905" t="str">
            <v>EFS</v>
          </cell>
          <cell r="O905" t="str">
            <v>EFS</v>
          </cell>
          <cell r="P905" t="str">
            <v>-</v>
          </cell>
          <cell r="Q905" t="str">
            <v>ﾀﾝﾄﾞﾗ･ｾｺｲｱ</v>
          </cell>
          <cell r="R905" t="str">
            <v>ﾊｲﾗｯｸｽ</v>
          </cell>
          <cell r="S905">
            <v>11040</v>
          </cell>
          <cell r="T905">
            <v>16088</v>
          </cell>
          <cell r="U905">
            <v>11302</v>
          </cell>
          <cell r="V905">
            <v>17013</v>
          </cell>
          <cell r="W905">
            <v>16672</v>
          </cell>
          <cell r="X905">
            <v>16684</v>
          </cell>
          <cell r="Y905">
            <v>88799</v>
          </cell>
          <cell r="Z905">
            <v>90181</v>
          </cell>
          <cell r="AA905">
            <v>148228</v>
          </cell>
          <cell r="AB905" t="str">
            <v>1</v>
          </cell>
          <cell r="AC905">
            <v>1.82</v>
          </cell>
          <cell r="AD905">
            <v>150.91</v>
          </cell>
          <cell r="AE905">
            <v>16</v>
          </cell>
          <cell r="AF905">
            <v>468</v>
          </cell>
          <cell r="AH905">
            <v>0</v>
          </cell>
          <cell r="AI905">
            <v>0</v>
          </cell>
        </row>
        <row r="906">
          <cell r="A906" t="str">
            <v>2CL</v>
          </cell>
          <cell r="B906" t="str">
            <v>2L9</v>
          </cell>
          <cell r="C906" t="str">
            <v>2521000230</v>
          </cell>
          <cell r="D906" t="str">
            <v>XTNB01</v>
          </cell>
          <cell r="E906" t="str">
            <v>B</v>
          </cell>
          <cell r="F906" t="str">
            <v>UD</v>
          </cell>
          <cell r="G906">
            <v>1020</v>
          </cell>
          <cell r="H906">
            <v>1057</v>
          </cell>
          <cell r="I906" t="str">
            <v>2</v>
          </cell>
          <cell r="L906" t="str">
            <v>3</v>
          </cell>
          <cell r="M906" t="str">
            <v>O</v>
          </cell>
          <cell r="N906" t="str">
            <v>EFS</v>
          </cell>
          <cell r="O906" t="str">
            <v>EFS</v>
          </cell>
          <cell r="P906" t="str">
            <v>-</v>
          </cell>
          <cell r="Q906" t="str">
            <v>ﾀﾝﾄﾞﾗ･ｾｺｲｱ</v>
          </cell>
          <cell r="R906" t="str">
            <v>ﾊｲﾗｯｸｽ</v>
          </cell>
          <cell r="S906">
            <v>4781</v>
          </cell>
          <cell r="T906">
            <v>0</v>
          </cell>
          <cell r="U906">
            <v>0</v>
          </cell>
          <cell r="V906">
            <v>0</v>
          </cell>
          <cell r="W906">
            <v>0</v>
          </cell>
          <cell r="X906">
            <v>0</v>
          </cell>
          <cell r="Y906">
            <v>4781</v>
          </cell>
          <cell r="Z906">
            <v>0</v>
          </cell>
          <cell r="AA906">
            <v>0</v>
          </cell>
          <cell r="AB906" t="str">
            <v>1</v>
          </cell>
          <cell r="AC906">
            <v>1.82</v>
          </cell>
          <cell r="AD906">
            <v>150.91</v>
          </cell>
          <cell r="AE906">
            <v>16</v>
          </cell>
          <cell r="AF906">
            <v>468</v>
          </cell>
          <cell r="AH906">
            <v>0</v>
          </cell>
          <cell r="AI906">
            <v>0</v>
          </cell>
        </row>
        <row r="907">
          <cell r="A907" t="str">
            <v>2CL</v>
          </cell>
          <cell r="B907" t="str">
            <v>2L9</v>
          </cell>
          <cell r="C907" t="str">
            <v>2521000240</v>
          </cell>
          <cell r="D907" t="str">
            <v>CZAH05</v>
          </cell>
          <cell r="E907" t="str">
            <v>A</v>
          </cell>
          <cell r="F907" t="str">
            <v>JY</v>
          </cell>
          <cell r="G907">
            <v>1046</v>
          </cell>
          <cell r="H907">
            <v>1243</v>
          </cell>
          <cell r="I907" t="str">
            <v>1</v>
          </cell>
          <cell r="L907" t="str">
            <v>3</v>
          </cell>
          <cell r="M907" t="str">
            <v>O</v>
          </cell>
          <cell r="N907" t="str">
            <v>EFS</v>
          </cell>
          <cell r="O907" t="str">
            <v>EFS</v>
          </cell>
          <cell r="P907" t="str">
            <v>-</v>
          </cell>
          <cell r="Q907" t="str">
            <v>ﾌｫﾚｽﾀｰ(US向け)</v>
          </cell>
          <cell r="R907" t="str">
            <v>ﾌｫﾚｽﾀｰ</v>
          </cell>
          <cell r="S907">
            <v>9002</v>
          </cell>
          <cell r="T907">
            <v>10648</v>
          </cell>
          <cell r="U907">
            <v>12426</v>
          </cell>
          <cell r="V907">
            <v>11790</v>
          </cell>
          <cell r="W907">
            <v>9748</v>
          </cell>
          <cell r="X907">
            <v>12384</v>
          </cell>
          <cell r="Y907">
            <v>65998</v>
          </cell>
          <cell r="Z907">
            <v>50000</v>
          </cell>
          <cell r="AA907">
            <v>116000</v>
          </cell>
          <cell r="AB907" t="str">
            <v>5</v>
          </cell>
          <cell r="AC907">
            <v>1.82</v>
          </cell>
          <cell r="AD907">
            <v>180.11</v>
          </cell>
          <cell r="AE907">
            <v>0</v>
          </cell>
          <cell r="AF907">
            <v>462</v>
          </cell>
          <cell r="AH907">
            <v>0</v>
          </cell>
          <cell r="AI907">
            <v>0</v>
          </cell>
        </row>
        <row r="908">
          <cell r="A908" t="str">
            <v>2CL</v>
          </cell>
          <cell r="B908" t="str">
            <v>2L9</v>
          </cell>
          <cell r="C908" t="str">
            <v>2521005010</v>
          </cell>
          <cell r="D908" t="str">
            <v>BZAJ01</v>
          </cell>
          <cell r="E908" t="str">
            <v>A</v>
          </cell>
          <cell r="F908" t="str">
            <v>JY</v>
          </cell>
          <cell r="G908">
            <v>1394</v>
          </cell>
          <cell r="H908">
            <v>1394</v>
          </cell>
          <cell r="I908" t="str">
            <v>1</v>
          </cell>
          <cell r="L908" t="str">
            <v>3</v>
          </cell>
          <cell r="M908" t="str">
            <v>O</v>
          </cell>
          <cell r="N908" t="str">
            <v>SIS-F</v>
          </cell>
          <cell r="O908" t="str">
            <v>SIS-F</v>
          </cell>
          <cell r="P908" t="str">
            <v>-</v>
          </cell>
          <cell r="Q908" t="str">
            <v>ｵﾃﾞｯｾｲ(Bﾋﾟﾗｰ)</v>
          </cell>
          <cell r="R908" t="str">
            <v>ｵﾃﾞｯｾｲ</v>
          </cell>
          <cell r="S908">
            <v>4948</v>
          </cell>
          <cell r="T908">
            <v>3443</v>
          </cell>
          <cell r="U908">
            <v>4731</v>
          </cell>
          <cell r="V908">
            <v>4518</v>
          </cell>
          <cell r="W908">
            <v>3656</v>
          </cell>
          <cell r="X908">
            <v>4633</v>
          </cell>
          <cell r="Y908">
            <v>25929</v>
          </cell>
          <cell r="Z908">
            <v>46472</v>
          </cell>
          <cell r="AA908">
            <v>70160</v>
          </cell>
          <cell r="AB908" t="str">
            <v>1</v>
          </cell>
          <cell r="AC908">
            <v>1.82</v>
          </cell>
          <cell r="AD908">
            <v>192.38</v>
          </cell>
          <cell r="AE908">
            <v>0</v>
          </cell>
          <cell r="AF908">
            <v>463</v>
          </cell>
          <cell r="AH908">
            <v>0</v>
          </cell>
          <cell r="AI908">
            <v>0</v>
          </cell>
        </row>
        <row r="909">
          <cell r="A909" t="str">
            <v>2CL</v>
          </cell>
          <cell r="B909" t="str">
            <v>2L9</v>
          </cell>
          <cell r="C909" t="str">
            <v>2521005010</v>
          </cell>
          <cell r="D909" t="str">
            <v>CZAJ04</v>
          </cell>
          <cell r="E909" t="str">
            <v>A</v>
          </cell>
          <cell r="F909" t="str">
            <v>JY</v>
          </cell>
          <cell r="G909">
            <v>1394</v>
          </cell>
          <cell r="H909">
            <v>1394</v>
          </cell>
          <cell r="I909" t="str">
            <v>1</v>
          </cell>
          <cell r="L909" t="str">
            <v>3</v>
          </cell>
          <cell r="M909" t="str">
            <v>O</v>
          </cell>
          <cell r="N909" t="str">
            <v>SIS-F</v>
          </cell>
          <cell r="O909" t="str">
            <v>SIS-F</v>
          </cell>
          <cell r="P909" t="str">
            <v>-</v>
          </cell>
          <cell r="Q909" t="str">
            <v>ｵﾃﾞｯｾｲ(Bﾋﾟﾗｰ)</v>
          </cell>
          <cell r="R909" t="str">
            <v>ｵﾃﾞｯｾｲ</v>
          </cell>
          <cell r="S909">
            <v>6699</v>
          </cell>
          <cell r="T909">
            <v>15857</v>
          </cell>
          <cell r="U909">
            <v>17195</v>
          </cell>
          <cell r="V909">
            <v>16858</v>
          </cell>
          <cell r="W909">
            <v>15857</v>
          </cell>
          <cell r="X909">
            <v>17195</v>
          </cell>
          <cell r="Y909">
            <v>89661</v>
          </cell>
          <cell r="Z909">
            <v>116500</v>
          </cell>
          <cell r="AA909">
            <v>172740</v>
          </cell>
          <cell r="AB909" t="str">
            <v>1</v>
          </cell>
          <cell r="AC909">
            <v>1.82</v>
          </cell>
          <cell r="AD909">
            <v>192.38</v>
          </cell>
          <cell r="AE909">
            <v>0</v>
          </cell>
          <cell r="AF909">
            <v>463</v>
          </cell>
          <cell r="AH909">
            <v>0</v>
          </cell>
          <cell r="AI909">
            <v>0</v>
          </cell>
        </row>
        <row r="910">
          <cell r="A910" t="str">
            <v>2CL</v>
          </cell>
          <cell r="B910" t="str">
            <v>2L9</v>
          </cell>
          <cell r="C910" t="str">
            <v>2521005020</v>
          </cell>
          <cell r="D910" t="str">
            <v>CZAJ04</v>
          </cell>
          <cell r="E910" t="str">
            <v>A</v>
          </cell>
          <cell r="F910" t="str">
            <v>JY</v>
          </cell>
          <cell r="G910">
            <v>1233</v>
          </cell>
          <cell r="H910">
            <v>1233</v>
          </cell>
          <cell r="I910" t="str">
            <v>1</v>
          </cell>
          <cell r="L910" t="str">
            <v>3</v>
          </cell>
          <cell r="M910" t="str">
            <v>O</v>
          </cell>
          <cell r="N910" t="str">
            <v>SIS-F</v>
          </cell>
          <cell r="O910" t="str">
            <v>SIS-F</v>
          </cell>
          <cell r="P910" t="str">
            <v>-</v>
          </cell>
          <cell r="Q910" t="str">
            <v>ｵﾃﾞｯｾｲ(Cﾋﾟﾗｰ)</v>
          </cell>
          <cell r="R910" t="str">
            <v>ｵﾃﾞｯｾｲ</v>
          </cell>
          <cell r="S910">
            <v>2754</v>
          </cell>
          <cell r="T910">
            <v>7393</v>
          </cell>
          <cell r="U910">
            <v>7943</v>
          </cell>
          <cell r="V910">
            <v>7805</v>
          </cell>
          <cell r="W910">
            <v>7393</v>
          </cell>
          <cell r="X910">
            <v>7943</v>
          </cell>
          <cell r="Y910">
            <v>41231</v>
          </cell>
          <cell r="Z910">
            <v>54650</v>
          </cell>
          <cell r="AA910">
            <v>82170</v>
          </cell>
          <cell r="AB910" t="str">
            <v>1</v>
          </cell>
          <cell r="AC910">
            <v>1.82</v>
          </cell>
          <cell r="AD910">
            <v>317.18</v>
          </cell>
          <cell r="AE910">
            <v>0</v>
          </cell>
          <cell r="AF910">
            <v>479</v>
          </cell>
          <cell r="AH910">
            <v>0</v>
          </cell>
          <cell r="AI910">
            <v>0</v>
          </cell>
        </row>
        <row r="911">
          <cell r="A911" t="str">
            <v>2CL</v>
          </cell>
          <cell r="B911" t="str">
            <v>2L9</v>
          </cell>
          <cell r="C911" t="str">
            <v>2521005040</v>
          </cell>
          <cell r="D911" t="str">
            <v>CZAJ04</v>
          </cell>
          <cell r="E911" t="str">
            <v>A</v>
          </cell>
          <cell r="F911" t="str">
            <v>JY</v>
          </cell>
          <cell r="G911">
            <v>1233</v>
          </cell>
          <cell r="H911">
            <v>1233</v>
          </cell>
          <cell r="I911" t="str">
            <v>1</v>
          </cell>
          <cell r="L911" t="str">
            <v>3</v>
          </cell>
          <cell r="M911" t="str">
            <v>O</v>
          </cell>
          <cell r="N911" t="str">
            <v>SIS-F</v>
          </cell>
          <cell r="O911" t="str">
            <v>SIS-F</v>
          </cell>
          <cell r="P911" t="str">
            <v>-</v>
          </cell>
          <cell r="Q911" t="str">
            <v>ｵﾃﾞｯｾｲ(SF)</v>
          </cell>
          <cell r="R911" t="str">
            <v>ｵﾃﾞｯｾｲ</v>
          </cell>
          <cell r="S911">
            <v>2377</v>
          </cell>
          <cell r="T911">
            <v>2140</v>
          </cell>
          <cell r="U911">
            <v>2614</v>
          </cell>
          <cell r="V911">
            <v>2496</v>
          </cell>
          <cell r="W911">
            <v>2140</v>
          </cell>
          <cell r="X911">
            <v>2614</v>
          </cell>
          <cell r="Y911">
            <v>14381</v>
          </cell>
          <cell r="Z911">
            <v>13140</v>
          </cell>
          <cell r="AA911">
            <v>22480</v>
          </cell>
          <cell r="AB911" t="str">
            <v>1</v>
          </cell>
          <cell r="AC911">
            <v>1.82</v>
          </cell>
          <cell r="AD911">
            <v>400.78</v>
          </cell>
          <cell r="AE911">
            <v>0</v>
          </cell>
          <cell r="AF911">
            <v>478</v>
          </cell>
          <cell r="AH911">
            <v>0</v>
          </cell>
          <cell r="AI911">
            <v>0</v>
          </cell>
        </row>
        <row r="912">
          <cell r="A912" t="str">
            <v>2CL</v>
          </cell>
          <cell r="B912" t="str">
            <v>2L9</v>
          </cell>
          <cell r="C912" t="str">
            <v>2521005050</v>
          </cell>
          <cell r="D912" t="str">
            <v>CZAJ04</v>
          </cell>
          <cell r="E912" t="str">
            <v>A</v>
          </cell>
          <cell r="F912" t="str">
            <v>JY</v>
          </cell>
          <cell r="G912">
            <v>1394</v>
          </cell>
          <cell r="H912">
            <v>1394</v>
          </cell>
          <cell r="I912" t="str">
            <v>1</v>
          </cell>
          <cell r="L912" t="str">
            <v>3</v>
          </cell>
          <cell r="M912" t="str">
            <v>O</v>
          </cell>
          <cell r="N912" t="str">
            <v>SIS-F</v>
          </cell>
          <cell r="O912" t="str">
            <v>SIS-F</v>
          </cell>
          <cell r="P912" t="str">
            <v>-</v>
          </cell>
          <cell r="Q912" t="str">
            <v>ﾚｼﾞｪﾝﾄﾞ(北米)</v>
          </cell>
          <cell r="R912" t="str">
            <v>ﾚｼﾞｪﾝﾄﾞ</v>
          </cell>
          <cell r="S912">
            <v>7076</v>
          </cell>
          <cell r="T912">
            <v>6368</v>
          </cell>
          <cell r="U912">
            <v>7780</v>
          </cell>
          <cell r="V912">
            <v>7428</v>
          </cell>
          <cell r="W912">
            <v>6368</v>
          </cell>
          <cell r="X912">
            <v>7780</v>
          </cell>
          <cell r="Y912">
            <v>42800</v>
          </cell>
          <cell r="Z912">
            <v>44000</v>
          </cell>
          <cell r="AA912">
            <v>101200</v>
          </cell>
          <cell r="AB912" t="str">
            <v>1</v>
          </cell>
          <cell r="AC912">
            <v>1.82</v>
          </cell>
          <cell r="AD912">
            <v>192.38</v>
          </cell>
          <cell r="AE912">
            <v>0</v>
          </cell>
          <cell r="AF912">
            <v>463</v>
          </cell>
          <cell r="AH912">
            <v>0</v>
          </cell>
          <cell r="AI912">
            <v>0</v>
          </cell>
        </row>
        <row r="913">
          <cell r="A913" t="str">
            <v>2CL</v>
          </cell>
          <cell r="B913" t="str">
            <v>2L9</v>
          </cell>
          <cell r="C913" t="str">
            <v>2521005060</v>
          </cell>
          <cell r="D913" t="str">
            <v>CZAJ04</v>
          </cell>
          <cell r="E913" t="str">
            <v>A</v>
          </cell>
          <cell r="F913" t="str">
            <v>JY</v>
          </cell>
          <cell r="G913">
            <v>1233</v>
          </cell>
          <cell r="H913">
            <v>1233</v>
          </cell>
          <cell r="I913" t="str">
            <v>1</v>
          </cell>
          <cell r="L913" t="str">
            <v>3</v>
          </cell>
          <cell r="M913" t="str">
            <v>O</v>
          </cell>
          <cell r="N913" t="str">
            <v>SIS-F</v>
          </cell>
          <cell r="O913" t="str">
            <v>SIS-F</v>
          </cell>
          <cell r="P913" t="str">
            <v>-</v>
          </cell>
          <cell r="Q913" t="str">
            <v>ﾚｼﾞｪﾝﾄﾞ(北米)</v>
          </cell>
          <cell r="R913" t="str">
            <v>ﾚｼﾞｪﾝﾄﾞ</v>
          </cell>
          <cell r="S913">
            <v>1769</v>
          </cell>
          <cell r="T913">
            <v>1592</v>
          </cell>
          <cell r="U913">
            <v>1945</v>
          </cell>
          <cell r="V913">
            <v>1857</v>
          </cell>
          <cell r="W913">
            <v>1592</v>
          </cell>
          <cell r="X913">
            <v>1945</v>
          </cell>
          <cell r="Y913">
            <v>10700</v>
          </cell>
          <cell r="Z913">
            <v>11000</v>
          </cell>
          <cell r="AA913">
            <v>25300</v>
          </cell>
          <cell r="AB913" t="str">
            <v>1</v>
          </cell>
          <cell r="AC913">
            <v>1.82</v>
          </cell>
          <cell r="AD913">
            <v>399.88</v>
          </cell>
          <cell r="AE913">
            <v>0</v>
          </cell>
          <cell r="AF913">
            <v>476</v>
          </cell>
          <cell r="AH913">
            <v>0</v>
          </cell>
          <cell r="AI913">
            <v>0</v>
          </cell>
        </row>
        <row r="914">
          <cell r="A914" t="str">
            <v>2CL</v>
          </cell>
          <cell r="B914" t="str">
            <v>2L9</v>
          </cell>
          <cell r="C914" t="str">
            <v>2521005070</v>
          </cell>
          <cell r="D914" t="str">
            <v>CZAJ04</v>
          </cell>
          <cell r="E914" t="str">
            <v>A</v>
          </cell>
          <cell r="F914" t="str">
            <v>JY</v>
          </cell>
          <cell r="G914">
            <v>1233</v>
          </cell>
          <cell r="H914">
            <v>1233</v>
          </cell>
          <cell r="I914" t="str">
            <v>1</v>
          </cell>
          <cell r="L914" t="str">
            <v>3</v>
          </cell>
          <cell r="M914" t="str">
            <v>O</v>
          </cell>
          <cell r="N914" t="str">
            <v>SIS-F</v>
          </cell>
          <cell r="O914" t="str">
            <v>SIS-F</v>
          </cell>
          <cell r="P914" t="str">
            <v>-</v>
          </cell>
          <cell r="Q914" t="str">
            <v>ｸﾞﾗﾝﾄﾞﾜｺﾞﾝ</v>
          </cell>
          <cell r="R914" t="str">
            <v>ｴﾘｼｵﾝ</v>
          </cell>
          <cell r="S914">
            <v>200</v>
          </cell>
          <cell r="T914">
            <v>2637</v>
          </cell>
          <cell r="U914">
            <v>2677</v>
          </cell>
          <cell r="V914">
            <v>2667</v>
          </cell>
          <cell r="W914">
            <v>2637</v>
          </cell>
          <cell r="X914">
            <v>2677</v>
          </cell>
          <cell r="Y914">
            <v>13495</v>
          </cell>
          <cell r="Z914">
            <v>20725</v>
          </cell>
          <cell r="AA914">
            <v>30005</v>
          </cell>
          <cell r="AB914" t="str">
            <v>1</v>
          </cell>
          <cell r="AC914">
            <v>1.82</v>
          </cell>
          <cell r="AD914">
            <v>400.78</v>
          </cell>
          <cell r="AE914">
            <v>0</v>
          </cell>
          <cell r="AF914">
            <v>476</v>
          </cell>
          <cell r="AH914">
            <v>0</v>
          </cell>
          <cell r="AI914">
            <v>0</v>
          </cell>
        </row>
        <row r="915">
          <cell r="A915" t="str">
            <v>2CL</v>
          </cell>
          <cell r="B915" t="str">
            <v>2L9</v>
          </cell>
          <cell r="C915" t="str">
            <v>2521009880</v>
          </cell>
          <cell r="D915" t="str">
            <v>AZAA01</v>
          </cell>
          <cell r="E915" t="str">
            <v>A</v>
          </cell>
          <cell r="F915" t="str">
            <v>JY</v>
          </cell>
          <cell r="G915">
            <v>0</v>
          </cell>
          <cell r="H915">
            <v>665</v>
          </cell>
          <cell r="I915" t="str">
            <v>1</v>
          </cell>
          <cell r="S915">
            <v>0</v>
          </cell>
          <cell r="T915">
            <v>0</v>
          </cell>
          <cell r="U915">
            <v>0</v>
          </cell>
          <cell r="V915">
            <v>0</v>
          </cell>
          <cell r="W915">
            <v>0</v>
          </cell>
          <cell r="X915">
            <v>0</v>
          </cell>
          <cell r="Y915">
            <v>0</v>
          </cell>
          <cell r="Z915">
            <v>0</v>
          </cell>
          <cell r="AA915">
            <v>27575</v>
          </cell>
          <cell r="AB915" t="str">
            <v>?</v>
          </cell>
          <cell r="AC915">
            <v>0</v>
          </cell>
          <cell r="AD915">
            <v>0</v>
          </cell>
          <cell r="AE915">
            <v>0</v>
          </cell>
          <cell r="AF915">
            <v>0</v>
          </cell>
          <cell r="AH915">
            <v>0</v>
          </cell>
          <cell r="AI915">
            <v>0</v>
          </cell>
        </row>
        <row r="916">
          <cell r="A916" t="str">
            <v>2CL</v>
          </cell>
          <cell r="B916" t="str">
            <v>2L9</v>
          </cell>
          <cell r="C916" t="str">
            <v>2521009910</v>
          </cell>
          <cell r="D916" t="str">
            <v>AZAA01</v>
          </cell>
          <cell r="E916" t="str">
            <v>A</v>
          </cell>
          <cell r="F916" t="str">
            <v>JY</v>
          </cell>
          <cell r="G916">
            <v>896</v>
          </cell>
          <cell r="H916">
            <v>665</v>
          </cell>
          <cell r="I916" t="str">
            <v>1</v>
          </cell>
          <cell r="S916">
            <v>0</v>
          </cell>
          <cell r="T916">
            <v>0</v>
          </cell>
          <cell r="U916">
            <v>0</v>
          </cell>
          <cell r="V916">
            <v>0</v>
          </cell>
          <cell r="W916">
            <v>0</v>
          </cell>
          <cell r="X916">
            <v>0</v>
          </cell>
          <cell r="Y916">
            <v>0</v>
          </cell>
          <cell r="Z916">
            <v>0</v>
          </cell>
          <cell r="AA916">
            <v>27575</v>
          </cell>
          <cell r="AB916" t="str">
            <v>?</v>
          </cell>
          <cell r="AC916">
            <v>0</v>
          </cell>
          <cell r="AD916">
            <v>0</v>
          </cell>
          <cell r="AE916">
            <v>0</v>
          </cell>
          <cell r="AF916">
            <v>0</v>
          </cell>
          <cell r="AH916">
            <v>0</v>
          </cell>
          <cell r="AI916">
            <v>0</v>
          </cell>
        </row>
        <row r="917">
          <cell r="A917" t="str">
            <v>2CL</v>
          </cell>
          <cell r="B917" t="str">
            <v>2L9</v>
          </cell>
          <cell r="C917" t="str">
            <v>2521009920</v>
          </cell>
          <cell r="D917" t="str">
            <v>AZAA01</v>
          </cell>
          <cell r="E917" t="str">
            <v>A</v>
          </cell>
          <cell r="F917" t="str">
            <v>JY</v>
          </cell>
          <cell r="G917">
            <v>0</v>
          </cell>
          <cell r="H917">
            <v>665</v>
          </cell>
          <cell r="I917" t="str">
            <v>1</v>
          </cell>
          <cell r="S917">
            <v>0</v>
          </cell>
          <cell r="T917">
            <v>0</v>
          </cell>
          <cell r="U917">
            <v>0</v>
          </cell>
          <cell r="V917">
            <v>0</v>
          </cell>
          <cell r="W917">
            <v>0</v>
          </cell>
          <cell r="X917">
            <v>0</v>
          </cell>
          <cell r="Y917">
            <v>0</v>
          </cell>
          <cell r="Z917">
            <v>0</v>
          </cell>
          <cell r="AA917">
            <v>279</v>
          </cell>
          <cell r="AB917" t="str">
            <v>?</v>
          </cell>
          <cell r="AC917">
            <v>0</v>
          </cell>
          <cell r="AD917">
            <v>0</v>
          </cell>
          <cell r="AE917">
            <v>0</v>
          </cell>
          <cell r="AF917">
            <v>0</v>
          </cell>
          <cell r="AH917">
            <v>0</v>
          </cell>
          <cell r="AI917">
            <v>0</v>
          </cell>
        </row>
        <row r="918">
          <cell r="A918" t="str">
            <v>2CL</v>
          </cell>
          <cell r="B918" t="str">
            <v>2L9</v>
          </cell>
          <cell r="C918" t="str">
            <v>2521009930</v>
          </cell>
          <cell r="D918" t="str">
            <v>AZAA01</v>
          </cell>
          <cell r="E918" t="str">
            <v>A</v>
          </cell>
          <cell r="F918" t="str">
            <v>JY</v>
          </cell>
          <cell r="G918">
            <v>896</v>
          </cell>
          <cell r="H918">
            <v>665</v>
          </cell>
          <cell r="I918" t="str">
            <v>1</v>
          </cell>
          <cell r="L918" t="str">
            <v>3</v>
          </cell>
          <cell r="M918" t="str">
            <v>O</v>
          </cell>
          <cell r="N918" t="str">
            <v>次期ｻﾃﾗｲﾄｾﾝｻ</v>
          </cell>
          <cell r="O918" t="str">
            <v>次期型ｻﾃﾗｲﾄｾﾝｻ</v>
          </cell>
          <cell r="P918" t="str">
            <v>-</v>
          </cell>
          <cell r="Q918" t="str">
            <v>ｼﾋﾞｯｸ</v>
          </cell>
          <cell r="R918" t="str">
            <v>ｼﾋﾞｯｸ</v>
          </cell>
          <cell r="S918">
            <v>0</v>
          </cell>
          <cell r="T918">
            <v>0</v>
          </cell>
          <cell r="U918">
            <v>0</v>
          </cell>
          <cell r="V918">
            <v>0</v>
          </cell>
          <cell r="W918">
            <v>0</v>
          </cell>
          <cell r="X918">
            <v>0</v>
          </cell>
          <cell r="Y918">
            <v>0</v>
          </cell>
          <cell r="Z918">
            <v>0</v>
          </cell>
          <cell r="AA918">
            <v>27854</v>
          </cell>
          <cell r="AB918" t="str">
            <v>?</v>
          </cell>
          <cell r="AC918">
            <v>0</v>
          </cell>
          <cell r="AD918">
            <v>0</v>
          </cell>
          <cell r="AE918">
            <v>0</v>
          </cell>
          <cell r="AF918">
            <v>0</v>
          </cell>
          <cell r="AH918">
            <v>0</v>
          </cell>
          <cell r="AI918">
            <v>0</v>
          </cell>
        </row>
        <row r="919">
          <cell r="A919" t="str">
            <v>2CL</v>
          </cell>
          <cell r="B919" t="str">
            <v>2L9</v>
          </cell>
          <cell r="C919" t="str">
            <v>2521009940</v>
          </cell>
          <cell r="D919" t="str">
            <v>AZAA01</v>
          </cell>
          <cell r="E919" t="str">
            <v>A</v>
          </cell>
          <cell r="F919" t="str">
            <v>JY</v>
          </cell>
          <cell r="G919">
            <v>690</v>
          </cell>
          <cell r="H919">
            <v>665</v>
          </cell>
          <cell r="I919" t="str">
            <v>1</v>
          </cell>
          <cell r="L919" t="str">
            <v>3</v>
          </cell>
          <cell r="M919" t="str">
            <v>O</v>
          </cell>
          <cell r="N919" t="str">
            <v>次期ｻﾃﾗｲﾄｾﾝｻ</v>
          </cell>
          <cell r="O919" t="str">
            <v>次期型ｻﾃﾗｲﾄｾﾝｻ</v>
          </cell>
          <cell r="P919" t="str">
            <v>-</v>
          </cell>
          <cell r="Q919" t="str">
            <v>ｴｽﾃｨﾏ</v>
          </cell>
          <cell r="R919" t="str">
            <v>ｴｽﾃｨﾏ</v>
          </cell>
          <cell r="S919">
            <v>0</v>
          </cell>
          <cell r="T919">
            <v>0</v>
          </cell>
          <cell r="U919">
            <v>0</v>
          </cell>
          <cell r="V919">
            <v>0</v>
          </cell>
          <cell r="W919">
            <v>0</v>
          </cell>
          <cell r="X919">
            <v>0</v>
          </cell>
          <cell r="Y919">
            <v>0</v>
          </cell>
          <cell r="Z919">
            <v>0</v>
          </cell>
          <cell r="AA919">
            <v>27854</v>
          </cell>
          <cell r="AB919" t="str">
            <v>?</v>
          </cell>
          <cell r="AC919">
            <v>0</v>
          </cell>
          <cell r="AD919">
            <v>0</v>
          </cell>
          <cell r="AE919">
            <v>0</v>
          </cell>
          <cell r="AF919">
            <v>0</v>
          </cell>
          <cell r="AH919">
            <v>0</v>
          </cell>
          <cell r="AI919">
            <v>0</v>
          </cell>
        </row>
        <row r="920">
          <cell r="A920" t="str">
            <v>2CL</v>
          </cell>
          <cell r="B920" t="str">
            <v>2L9</v>
          </cell>
          <cell r="C920" t="str">
            <v>2521009950</v>
          </cell>
          <cell r="D920" t="str">
            <v>AZAA01</v>
          </cell>
          <cell r="E920" t="str">
            <v>A</v>
          </cell>
          <cell r="F920" t="str">
            <v>JY</v>
          </cell>
          <cell r="G920">
            <v>0</v>
          </cell>
          <cell r="H920">
            <v>665</v>
          </cell>
          <cell r="I920" t="str">
            <v>1</v>
          </cell>
          <cell r="L920" t="str">
            <v>3</v>
          </cell>
          <cell r="M920" t="str">
            <v>O</v>
          </cell>
          <cell r="N920" t="str">
            <v>次期ｻﾃﾗｲﾄｾﾝｻ</v>
          </cell>
          <cell r="O920" t="str">
            <v>次期型ｻﾃﾗｲﾄｾﾝｻ</v>
          </cell>
          <cell r="P920" t="str">
            <v>-</v>
          </cell>
          <cell r="Q920" t="str">
            <v>ｶﾑﾘ</v>
          </cell>
          <cell r="R920" t="str">
            <v>ｶﾑﾘ</v>
          </cell>
          <cell r="S920">
            <v>0</v>
          </cell>
          <cell r="T920">
            <v>0</v>
          </cell>
          <cell r="U920">
            <v>0</v>
          </cell>
          <cell r="V920">
            <v>0</v>
          </cell>
          <cell r="W920">
            <v>0</v>
          </cell>
          <cell r="X920">
            <v>0</v>
          </cell>
          <cell r="Y920">
            <v>0</v>
          </cell>
          <cell r="Z920">
            <v>0</v>
          </cell>
          <cell r="AA920">
            <v>279</v>
          </cell>
          <cell r="AB920" t="str">
            <v>?</v>
          </cell>
          <cell r="AC920">
            <v>0</v>
          </cell>
          <cell r="AD920">
            <v>0</v>
          </cell>
          <cell r="AE920">
            <v>0</v>
          </cell>
          <cell r="AF920">
            <v>0</v>
          </cell>
          <cell r="AH920">
            <v>0</v>
          </cell>
          <cell r="AI920">
            <v>0</v>
          </cell>
        </row>
        <row r="921">
          <cell r="A921" t="str">
            <v>2CL</v>
          </cell>
          <cell r="B921" t="str">
            <v>2L9</v>
          </cell>
          <cell r="C921" t="str">
            <v>2521009960</v>
          </cell>
          <cell r="D921" t="str">
            <v>AZAA01</v>
          </cell>
          <cell r="E921" t="str">
            <v>A</v>
          </cell>
          <cell r="F921" t="str">
            <v>JY</v>
          </cell>
          <cell r="G921">
            <v>690</v>
          </cell>
          <cell r="H921">
            <v>665</v>
          </cell>
          <cell r="I921" t="str">
            <v>1</v>
          </cell>
          <cell r="L921" t="str">
            <v>3</v>
          </cell>
          <cell r="M921" t="str">
            <v>O</v>
          </cell>
          <cell r="N921" t="str">
            <v>次期ｻﾃﾗｲﾄｾﾝｻ</v>
          </cell>
          <cell r="O921" t="str">
            <v>次期型ｻﾃﾗｲﾄｾﾝｻ</v>
          </cell>
          <cell r="P921" t="str">
            <v>-</v>
          </cell>
          <cell r="Q921" t="str">
            <v>ｸﾗｳﾝ</v>
          </cell>
          <cell r="R921" t="str">
            <v>ｸﾗｳﾝ</v>
          </cell>
          <cell r="S921">
            <v>0</v>
          </cell>
          <cell r="T921">
            <v>0</v>
          </cell>
          <cell r="U921">
            <v>0</v>
          </cell>
          <cell r="V921">
            <v>0</v>
          </cell>
          <cell r="W921">
            <v>0</v>
          </cell>
          <cell r="X921">
            <v>0</v>
          </cell>
          <cell r="Y921">
            <v>0</v>
          </cell>
          <cell r="Z921">
            <v>0</v>
          </cell>
          <cell r="AA921">
            <v>20853</v>
          </cell>
          <cell r="AB921" t="str">
            <v>?</v>
          </cell>
          <cell r="AC921">
            <v>0</v>
          </cell>
          <cell r="AD921">
            <v>0</v>
          </cell>
          <cell r="AE921">
            <v>0</v>
          </cell>
          <cell r="AF921">
            <v>0</v>
          </cell>
          <cell r="AH921">
            <v>0</v>
          </cell>
          <cell r="AI921">
            <v>0</v>
          </cell>
        </row>
        <row r="922">
          <cell r="A922" t="str">
            <v>2CL</v>
          </cell>
          <cell r="B922" t="str">
            <v>2L9</v>
          </cell>
          <cell r="C922" t="str">
            <v>2521009970</v>
          </cell>
          <cell r="D922" t="str">
            <v>AZAA01</v>
          </cell>
          <cell r="E922" t="str">
            <v>A</v>
          </cell>
          <cell r="F922" t="str">
            <v>JY</v>
          </cell>
          <cell r="G922">
            <v>690</v>
          </cell>
          <cell r="H922">
            <v>665</v>
          </cell>
          <cell r="I922" t="str">
            <v>1</v>
          </cell>
          <cell r="L922" t="str">
            <v>3</v>
          </cell>
          <cell r="M922" t="str">
            <v>O</v>
          </cell>
          <cell r="N922" t="str">
            <v>次期ｻﾃﾗｲﾄｾﾝｻ</v>
          </cell>
          <cell r="O922" t="str">
            <v>次期型ｻﾃﾗｲﾄｾﾝｻ</v>
          </cell>
          <cell r="P922" t="str">
            <v>-</v>
          </cell>
          <cell r="Q922" t="str">
            <v>RAV4</v>
          </cell>
          <cell r="R922" t="str">
            <v>RAV4</v>
          </cell>
          <cell r="S922">
            <v>0</v>
          </cell>
          <cell r="T922">
            <v>0</v>
          </cell>
          <cell r="U922">
            <v>0</v>
          </cell>
          <cell r="V922">
            <v>0</v>
          </cell>
          <cell r="W922">
            <v>0</v>
          </cell>
          <cell r="X922">
            <v>0</v>
          </cell>
          <cell r="Y922">
            <v>0</v>
          </cell>
          <cell r="Z922">
            <v>0</v>
          </cell>
          <cell r="AA922">
            <v>20853</v>
          </cell>
          <cell r="AB922" t="str">
            <v>?</v>
          </cell>
          <cell r="AC922">
            <v>0</v>
          </cell>
          <cell r="AD922">
            <v>0</v>
          </cell>
          <cell r="AE922">
            <v>0</v>
          </cell>
          <cell r="AF922">
            <v>0</v>
          </cell>
          <cell r="AH922">
            <v>0</v>
          </cell>
          <cell r="AI922">
            <v>0</v>
          </cell>
        </row>
        <row r="923">
          <cell r="A923" t="str">
            <v>2CL</v>
          </cell>
          <cell r="B923" t="str">
            <v>2L9</v>
          </cell>
          <cell r="C923" t="str">
            <v>2521009980</v>
          </cell>
          <cell r="D923" t="str">
            <v>AZAA01</v>
          </cell>
          <cell r="E923" t="str">
            <v>A</v>
          </cell>
          <cell r="F923" t="str">
            <v>JY</v>
          </cell>
          <cell r="G923">
            <v>900</v>
          </cell>
          <cell r="H923">
            <v>665</v>
          </cell>
          <cell r="I923" t="str">
            <v>1</v>
          </cell>
          <cell r="L923" t="str">
            <v>3</v>
          </cell>
          <cell r="M923" t="str">
            <v>O</v>
          </cell>
          <cell r="N923" t="str">
            <v>EFS</v>
          </cell>
          <cell r="O923" t="str">
            <v>EFS</v>
          </cell>
          <cell r="P923" t="str">
            <v>-</v>
          </cell>
          <cell r="Q923" t="str">
            <v>ｲﾝﾌﾟﾚｯｻ</v>
          </cell>
          <cell r="R923" t="str">
            <v>ｲﾝﾌﾟﾚｯｻ</v>
          </cell>
          <cell r="S923">
            <v>0</v>
          </cell>
          <cell r="T923">
            <v>0</v>
          </cell>
          <cell r="U923">
            <v>0</v>
          </cell>
          <cell r="V923">
            <v>0</v>
          </cell>
          <cell r="W923">
            <v>0</v>
          </cell>
          <cell r="X923">
            <v>0</v>
          </cell>
          <cell r="Y923">
            <v>0</v>
          </cell>
          <cell r="Z923">
            <v>0</v>
          </cell>
          <cell r="AA923">
            <v>20853</v>
          </cell>
          <cell r="AB923" t="str">
            <v>?</v>
          </cell>
          <cell r="AC923">
            <v>0</v>
          </cell>
          <cell r="AD923">
            <v>0</v>
          </cell>
          <cell r="AE923">
            <v>0</v>
          </cell>
          <cell r="AF923">
            <v>0</v>
          </cell>
          <cell r="AH923">
            <v>0</v>
          </cell>
          <cell r="AI923">
            <v>0</v>
          </cell>
        </row>
        <row r="924">
          <cell r="A924" t="str">
            <v>2CL</v>
          </cell>
          <cell r="B924" t="str">
            <v>2L9</v>
          </cell>
          <cell r="C924" t="str">
            <v>2521009990</v>
          </cell>
          <cell r="D924" t="str">
            <v>AZAA01</v>
          </cell>
          <cell r="E924" t="str">
            <v>A</v>
          </cell>
          <cell r="F924" t="str">
            <v>JY</v>
          </cell>
          <cell r="G924">
            <v>900</v>
          </cell>
          <cell r="H924">
            <v>665</v>
          </cell>
          <cell r="I924" t="str">
            <v>1</v>
          </cell>
          <cell r="L924" t="str">
            <v>3</v>
          </cell>
          <cell r="M924" t="str">
            <v>O</v>
          </cell>
          <cell r="N924" t="str">
            <v>EFS</v>
          </cell>
          <cell r="O924" t="str">
            <v>EFS</v>
          </cell>
          <cell r="P924" t="str">
            <v>-</v>
          </cell>
          <cell r="Q924" t="str">
            <v>ﾌｫﾚｽﾀｰ</v>
          </cell>
          <cell r="R924" t="str">
            <v>ﾌｫﾚｽﾀｰ</v>
          </cell>
          <cell r="S924">
            <v>0</v>
          </cell>
          <cell r="T924">
            <v>0</v>
          </cell>
          <cell r="U924">
            <v>0</v>
          </cell>
          <cell r="V924">
            <v>0</v>
          </cell>
          <cell r="W924">
            <v>0</v>
          </cell>
          <cell r="X924">
            <v>0</v>
          </cell>
          <cell r="Y924">
            <v>0</v>
          </cell>
          <cell r="Z924">
            <v>0</v>
          </cell>
          <cell r="AA924">
            <v>20853</v>
          </cell>
          <cell r="AB924" t="str">
            <v>?</v>
          </cell>
          <cell r="AC924">
            <v>0</v>
          </cell>
          <cell r="AD924">
            <v>0</v>
          </cell>
          <cell r="AE924">
            <v>0</v>
          </cell>
          <cell r="AF924">
            <v>0</v>
          </cell>
          <cell r="AH924">
            <v>0</v>
          </cell>
          <cell r="AI924">
            <v>0</v>
          </cell>
        </row>
        <row r="925">
          <cell r="A925" t="str">
            <v>2CN</v>
          </cell>
          <cell r="B925" t="str">
            <v>JW0</v>
          </cell>
          <cell r="C925" t="str">
            <v>1523001000</v>
          </cell>
          <cell r="D925" t="str">
            <v>BZAJ01</v>
          </cell>
          <cell r="E925" t="str">
            <v>A</v>
          </cell>
          <cell r="F925" t="str">
            <v>JY</v>
          </cell>
          <cell r="G925">
            <v>10032</v>
          </cell>
          <cell r="H925">
            <v>4480</v>
          </cell>
          <cell r="I925" t="str">
            <v>1</v>
          </cell>
          <cell r="L925" t="str">
            <v>4</v>
          </cell>
          <cell r="M925" t="str">
            <v>Q</v>
          </cell>
          <cell r="N925" t="str">
            <v>ﾌﾛｱ-ECU                (ﾄﾖﾀ)</v>
          </cell>
          <cell r="O925" t="str">
            <v>E3'                      2Ch</v>
          </cell>
          <cell r="P925" t="str">
            <v>2</v>
          </cell>
          <cell r="Q925" t="str">
            <v>ﾜｲﾄﾞｶﾑﾘ</v>
          </cell>
          <cell r="R925" t="str">
            <v>ﾜｲﾄﾞｶﾑﾘ</v>
          </cell>
          <cell r="S925">
            <v>0</v>
          </cell>
          <cell r="T925">
            <v>0</v>
          </cell>
          <cell r="U925">
            <v>0</v>
          </cell>
          <cell r="V925">
            <v>0</v>
          </cell>
          <cell r="W925">
            <v>0</v>
          </cell>
          <cell r="X925">
            <v>0</v>
          </cell>
          <cell r="Y925">
            <v>0</v>
          </cell>
          <cell r="Z925">
            <v>545</v>
          </cell>
          <cell r="AA925">
            <v>79992</v>
          </cell>
          <cell r="AB925" t="str">
            <v>?</v>
          </cell>
          <cell r="AC925">
            <v>0</v>
          </cell>
          <cell r="AD925">
            <v>0</v>
          </cell>
          <cell r="AE925">
            <v>0</v>
          </cell>
          <cell r="AF925">
            <v>0</v>
          </cell>
          <cell r="AH925">
            <v>0</v>
          </cell>
          <cell r="AI925">
            <v>0</v>
          </cell>
        </row>
        <row r="926">
          <cell r="A926" t="str">
            <v>2CN</v>
          </cell>
          <cell r="B926" t="str">
            <v>JW0</v>
          </cell>
          <cell r="C926" t="str">
            <v>1523001100</v>
          </cell>
          <cell r="D926" t="str">
            <v>BZAJ01</v>
          </cell>
          <cell r="E926" t="str">
            <v>A</v>
          </cell>
          <cell r="F926" t="str">
            <v>JY</v>
          </cell>
          <cell r="G926">
            <v>0</v>
          </cell>
          <cell r="H926">
            <v>6100</v>
          </cell>
          <cell r="I926" t="str">
            <v>1</v>
          </cell>
          <cell r="S926">
            <v>0</v>
          </cell>
          <cell r="T926">
            <v>0</v>
          </cell>
          <cell r="U926">
            <v>0</v>
          </cell>
          <cell r="V926">
            <v>0</v>
          </cell>
          <cell r="W926">
            <v>0</v>
          </cell>
          <cell r="X926">
            <v>0</v>
          </cell>
          <cell r="Y926">
            <v>0</v>
          </cell>
          <cell r="Z926">
            <v>6</v>
          </cell>
          <cell r="AA926">
            <v>79992</v>
          </cell>
          <cell r="AC926">
            <v>0</v>
          </cell>
          <cell r="AD926">
            <v>0</v>
          </cell>
          <cell r="AE926">
            <v>0</v>
          </cell>
          <cell r="AF926">
            <v>0</v>
          </cell>
          <cell r="AH926">
            <v>0</v>
          </cell>
          <cell r="AI926">
            <v>0</v>
          </cell>
        </row>
        <row r="927">
          <cell r="A927" t="str">
            <v>2CN</v>
          </cell>
          <cell r="B927" t="str">
            <v>JW0</v>
          </cell>
          <cell r="C927" t="str">
            <v>1523002460</v>
          </cell>
          <cell r="D927" t="str">
            <v>BZAE01</v>
          </cell>
          <cell r="E927" t="str">
            <v>A</v>
          </cell>
          <cell r="F927" t="str">
            <v>JY</v>
          </cell>
          <cell r="G927">
            <v>3900</v>
          </cell>
          <cell r="H927">
            <v>3900</v>
          </cell>
          <cell r="I927" t="str">
            <v>1</v>
          </cell>
          <cell r="L927" t="str">
            <v>4</v>
          </cell>
          <cell r="M927" t="str">
            <v>Q</v>
          </cell>
          <cell r="N927" t="str">
            <v>ﾌﾛｱ-ECU             (ﾐﾂﾋﾞｼ)</v>
          </cell>
          <cell r="O927" t="str">
            <v>E3'                      1Ch</v>
          </cell>
          <cell r="P927" t="str">
            <v>1</v>
          </cell>
          <cell r="Q927" t="str">
            <v>ﾊﾟｼﾞｪﾛ</v>
          </cell>
          <cell r="R927" t="str">
            <v>ﾊﾟｼﾞｪﾛ</v>
          </cell>
          <cell r="S927">
            <v>86</v>
          </cell>
          <cell r="T927">
            <v>76</v>
          </cell>
          <cell r="U927">
            <v>116</v>
          </cell>
          <cell r="V927">
            <v>128</v>
          </cell>
          <cell r="W927">
            <v>73</v>
          </cell>
          <cell r="X927">
            <v>121</v>
          </cell>
          <cell r="Y927">
            <v>600</v>
          </cell>
          <cell r="Z927">
            <v>600</v>
          </cell>
          <cell r="AA927">
            <v>1200</v>
          </cell>
          <cell r="AB927" t="str">
            <v>1</v>
          </cell>
          <cell r="AC927">
            <v>0</v>
          </cell>
          <cell r="AD927">
            <v>1508.78</v>
          </cell>
          <cell r="AE927">
            <v>0</v>
          </cell>
          <cell r="AF927">
            <v>659</v>
          </cell>
          <cell r="AH927">
            <v>0</v>
          </cell>
          <cell r="AI927">
            <v>0</v>
          </cell>
        </row>
        <row r="928">
          <cell r="A928" t="str">
            <v>2CN</v>
          </cell>
          <cell r="B928" t="str">
            <v>JW0</v>
          </cell>
          <cell r="C928" t="str">
            <v>1523002470</v>
          </cell>
          <cell r="D928" t="str">
            <v>BZAE01</v>
          </cell>
          <cell r="E928" t="str">
            <v>A</v>
          </cell>
          <cell r="F928" t="str">
            <v>JY</v>
          </cell>
          <cell r="G928">
            <v>3900</v>
          </cell>
          <cell r="H928">
            <v>3900</v>
          </cell>
          <cell r="I928" t="str">
            <v>1</v>
          </cell>
          <cell r="L928" t="str">
            <v>4</v>
          </cell>
          <cell r="M928" t="str">
            <v>Q</v>
          </cell>
          <cell r="N928" t="str">
            <v>ﾌﾛｱ-ECU             (ﾐﾂﾋﾞｼ)</v>
          </cell>
          <cell r="O928" t="str">
            <v>E3'                      2Ch</v>
          </cell>
          <cell r="P928" t="str">
            <v>2</v>
          </cell>
          <cell r="Q928" t="str">
            <v>ﾊﾟｼﾞｪﾛ</v>
          </cell>
          <cell r="R928" t="str">
            <v>ﾊﾟｼﾞｪﾛ</v>
          </cell>
          <cell r="S928">
            <v>173</v>
          </cell>
          <cell r="T928">
            <v>152</v>
          </cell>
          <cell r="U928">
            <v>232</v>
          </cell>
          <cell r="V928">
            <v>256</v>
          </cell>
          <cell r="W928">
            <v>145</v>
          </cell>
          <cell r="X928">
            <v>243</v>
          </cell>
          <cell r="Y928">
            <v>1201</v>
          </cell>
          <cell r="Z928">
            <v>1200</v>
          </cell>
          <cell r="AA928">
            <v>2400</v>
          </cell>
          <cell r="AB928" t="str">
            <v>1</v>
          </cell>
          <cell r="AC928">
            <v>0</v>
          </cell>
          <cell r="AD928">
            <v>1527.6</v>
          </cell>
          <cell r="AE928">
            <v>0</v>
          </cell>
          <cell r="AF928">
            <v>659</v>
          </cell>
          <cell r="AH928">
            <v>0</v>
          </cell>
          <cell r="AI928">
            <v>0</v>
          </cell>
        </row>
        <row r="929">
          <cell r="A929" t="str">
            <v>2CN</v>
          </cell>
          <cell r="B929" t="str">
            <v>JW0</v>
          </cell>
          <cell r="C929" t="str">
            <v>1523002790</v>
          </cell>
          <cell r="D929" t="str">
            <v>AZAA01</v>
          </cell>
          <cell r="E929" t="str">
            <v>A</v>
          </cell>
          <cell r="F929" t="str">
            <v>JY</v>
          </cell>
          <cell r="G929">
            <v>8104</v>
          </cell>
          <cell r="H929">
            <v>8055</v>
          </cell>
          <cell r="I929" t="str">
            <v>1</v>
          </cell>
          <cell r="L929" t="str">
            <v>4</v>
          </cell>
          <cell r="M929" t="str">
            <v>Q</v>
          </cell>
          <cell r="N929" t="str">
            <v>ﾌﾛｱ-ECU                (ﾄﾖﾀ)</v>
          </cell>
          <cell r="O929" t="str">
            <v>E4                      1Ch</v>
          </cell>
          <cell r="P929" t="str">
            <v>1</v>
          </cell>
          <cell r="Q929" t="str">
            <v>ｷｼﾞｬﾝ</v>
          </cell>
          <cell r="R929" t="str">
            <v>ｱｼﾞｱｶｰ</v>
          </cell>
          <cell r="S929">
            <v>41</v>
          </cell>
          <cell r="T929">
            <v>37</v>
          </cell>
          <cell r="U929">
            <v>45</v>
          </cell>
          <cell r="V929">
            <v>40</v>
          </cell>
          <cell r="W929">
            <v>32</v>
          </cell>
          <cell r="X929">
            <v>42</v>
          </cell>
          <cell r="Y929">
            <v>237</v>
          </cell>
          <cell r="Z929">
            <v>224</v>
          </cell>
          <cell r="AA929">
            <v>395</v>
          </cell>
          <cell r="AB929" t="str">
            <v>1</v>
          </cell>
          <cell r="AC929">
            <v>0</v>
          </cell>
          <cell r="AD929">
            <v>2968.86</v>
          </cell>
          <cell r="AE929">
            <v>0</v>
          </cell>
          <cell r="AF929">
            <v>867</v>
          </cell>
          <cell r="AH929">
            <v>0</v>
          </cell>
          <cell r="AI929">
            <v>0</v>
          </cell>
        </row>
        <row r="930">
          <cell r="A930" t="str">
            <v>2CN</v>
          </cell>
          <cell r="B930" t="str">
            <v>JW0</v>
          </cell>
          <cell r="C930" t="str">
            <v>1523002800</v>
          </cell>
          <cell r="D930" t="str">
            <v>AZAA01</v>
          </cell>
          <cell r="E930" t="str">
            <v>A</v>
          </cell>
          <cell r="F930" t="str">
            <v>JY</v>
          </cell>
          <cell r="G930">
            <v>8128</v>
          </cell>
          <cell r="H930">
            <v>8128</v>
          </cell>
          <cell r="I930" t="str">
            <v>1</v>
          </cell>
          <cell r="L930" t="str">
            <v>4</v>
          </cell>
          <cell r="M930" t="str">
            <v>Q</v>
          </cell>
          <cell r="N930" t="str">
            <v>ﾌﾛｱ-ECU                (ﾄﾖﾀ)</v>
          </cell>
          <cell r="O930" t="str">
            <v>E4                      2Ch</v>
          </cell>
          <cell r="P930" t="str">
            <v>2</v>
          </cell>
          <cell r="Q930" t="str">
            <v>ｷｼﾞｬﾝ</v>
          </cell>
          <cell r="R930" t="str">
            <v>ｱｼﾞｱｶｰ</v>
          </cell>
          <cell r="S930">
            <v>55</v>
          </cell>
          <cell r="T930">
            <v>49</v>
          </cell>
          <cell r="U930">
            <v>59</v>
          </cell>
          <cell r="V930">
            <v>54</v>
          </cell>
          <cell r="W930">
            <v>44</v>
          </cell>
          <cell r="X930">
            <v>58</v>
          </cell>
          <cell r="Y930">
            <v>319</v>
          </cell>
          <cell r="Z930">
            <v>305</v>
          </cell>
          <cell r="AA930">
            <v>474</v>
          </cell>
          <cell r="AB930" t="str">
            <v>1</v>
          </cell>
          <cell r="AC930">
            <v>0</v>
          </cell>
          <cell r="AD930">
            <v>2907.19</v>
          </cell>
          <cell r="AE930">
            <v>0</v>
          </cell>
          <cell r="AF930">
            <v>867</v>
          </cell>
          <cell r="AH930">
            <v>0</v>
          </cell>
          <cell r="AI930">
            <v>0</v>
          </cell>
        </row>
        <row r="931">
          <cell r="A931" t="str">
            <v>2CN</v>
          </cell>
          <cell r="B931" t="str">
            <v>JW0</v>
          </cell>
          <cell r="C931" t="str">
            <v>1523002820</v>
          </cell>
          <cell r="D931" t="str">
            <v>BZAJ01</v>
          </cell>
          <cell r="E931" t="str">
            <v>A</v>
          </cell>
          <cell r="F931" t="str">
            <v>JY</v>
          </cell>
          <cell r="G931">
            <v>4220</v>
          </cell>
          <cell r="H931">
            <v>4220</v>
          </cell>
          <cell r="I931" t="str">
            <v>1</v>
          </cell>
          <cell r="L931" t="str">
            <v>4</v>
          </cell>
          <cell r="M931" t="str">
            <v>Q</v>
          </cell>
          <cell r="N931" t="str">
            <v>ﾌﾛｱ-ECU              (ﾎﾝﾀﾞ)</v>
          </cell>
          <cell r="O931" t="str">
            <v>E4                      2Ch</v>
          </cell>
          <cell r="P931" t="str">
            <v>2</v>
          </cell>
          <cell r="Q931" t="str">
            <v>HR-V(S2H)</v>
          </cell>
          <cell r="R931" t="str">
            <v>HR-V</v>
          </cell>
          <cell r="S931">
            <v>95</v>
          </cell>
          <cell r="T931">
            <v>66</v>
          </cell>
          <cell r="U931">
            <v>91</v>
          </cell>
          <cell r="V931">
            <v>87</v>
          </cell>
          <cell r="W931">
            <v>71</v>
          </cell>
          <cell r="X931">
            <v>90</v>
          </cell>
          <cell r="Y931">
            <v>500</v>
          </cell>
          <cell r="Z931">
            <v>500</v>
          </cell>
          <cell r="AA931">
            <v>0</v>
          </cell>
          <cell r="AB931" t="str">
            <v>1</v>
          </cell>
          <cell r="AC931">
            <v>0</v>
          </cell>
          <cell r="AD931">
            <v>1534.18</v>
          </cell>
          <cell r="AE931">
            <v>0</v>
          </cell>
          <cell r="AF931">
            <v>1066</v>
          </cell>
          <cell r="AH931">
            <v>0</v>
          </cell>
          <cell r="AI931">
            <v>0</v>
          </cell>
        </row>
        <row r="932">
          <cell r="A932" t="str">
            <v>2CN</v>
          </cell>
          <cell r="B932" t="str">
            <v>JW0</v>
          </cell>
          <cell r="C932" t="str">
            <v>1523002830</v>
          </cell>
          <cell r="D932" t="str">
            <v>AZAA01</v>
          </cell>
          <cell r="E932" t="str">
            <v>A</v>
          </cell>
          <cell r="F932" t="str">
            <v>JY</v>
          </cell>
          <cell r="G932">
            <v>9046</v>
          </cell>
          <cell r="H932">
            <v>8997</v>
          </cell>
          <cell r="I932" t="str">
            <v>1</v>
          </cell>
          <cell r="L932" t="str">
            <v>4</v>
          </cell>
          <cell r="M932" t="str">
            <v>Q</v>
          </cell>
          <cell r="N932" t="str">
            <v>ﾌﾛｱ-ECU                (ﾄﾖﾀ)</v>
          </cell>
          <cell r="O932" t="str">
            <v>E4                      8Ch</v>
          </cell>
          <cell r="P932" t="str">
            <v>8</v>
          </cell>
          <cell r="Q932" t="str">
            <v>ｾﾝﾁｭﾘｰLH在外公館向</v>
          </cell>
          <cell r="R932" t="str">
            <v>ｾﾝﾁｭﾘｰ</v>
          </cell>
          <cell r="S932">
            <v>0</v>
          </cell>
          <cell r="T932">
            <v>0</v>
          </cell>
          <cell r="U932">
            <v>0</v>
          </cell>
          <cell r="V932">
            <v>0</v>
          </cell>
          <cell r="W932">
            <v>0</v>
          </cell>
          <cell r="X932">
            <v>0</v>
          </cell>
          <cell r="Y932">
            <v>0</v>
          </cell>
          <cell r="Z932">
            <v>0</v>
          </cell>
          <cell r="AA932">
            <v>1</v>
          </cell>
          <cell r="AB932" t="str">
            <v>4</v>
          </cell>
          <cell r="AC932">
            <v>0</v>
          </cell>
          <cell r="AD932">
            <v>4039.54</v>
          </cell>
          <cell r="AE932">
            <v>0</v>
          </cell>
          <cell r="AF932">
            <v>1727</v>
          </cell>
          <cell r="AH932">
            <v>0</v>
          </cell>
          <cell r="AI932">
            <v>0</v>
          </cell>
        </row>
        <row r="933">
          <cell r="A933" t="str">
            <v>2CN</v>
          </cell>
          <cell r="B933" t="str">
            <v>JW0</v>
          </cell>
          <cell r="C933" t="str">
            <v>1523002840</v>
          </cell>
          <cell r="D933" t="str">
            <v>AZAA01</v>
          </cell>
          <cell r="E933" t="str">
            <v>A</v>
          </cell>
          <cell r="F933" t="str">
            <v>JY</v>
          </cell>
          <cell r="G933">
            <v>8994</v>
          </cell>
          <cell r="H933">
            <v>8945</v>
          </cell>
          <cell r="I933" t="str">
            <v>1</v>
          </cell>
          <cell r="L933" t="str">
            <v>4</v>
          </cell>
          <cell r="M933" t="str">
            <v>Q</v>
          </cell>
          <cell r="N933" t="str">
            <v>ﾌﾛｱ-ECU                (ﾄﾖﾀ)</v>
          </cell>
          <cell r="O933" t="str">
            <v>E4                      8Ch</v>
          </cell>
          <cell r="P933" t="str">
            <v>8</v>
          </cell>
          <cell r="Q933" t="str">
            <v>ｾﾝﾁｭﾘｰRH在外公館向</v>
          </cell>
          <cell r="R933" t="str">
            <v>ｾﾝﾁｭﾘｰ</v>
          </cell>
          <cell r="S933">
            <v>1</v>
          </cell>
          <cell r="T933">
            <v>1</v>
          </cell>
          <cell r="U933">
            <v>1</v>
          </cell>
          <cell r="V933">
            <v>1</v>
          </cell>
          <cell r="W933">
            <v>1</v>
          </cell>
          <cell r="X933">
            <v>0</v>
          </cell>
          <cell r="Y933">
            <v>5</v>
          </cell>
          <cell r="Z933">
            <v>5</v>
          </cell>
          <cell r="AA933">
            <v>4</v>
          </cell>
          <cell r="AB933" t="str">
            <v>4</v>
          </cell>
          <cell r="AC933">
            <v>0</v>
          </cell>
          <cell r="AD933">
            <v>3504.46</v>
          </cell>
          <cell r="AE933">
            <v>0</v>
          </cell>
          <cell r="AF933">
            <v>1727</v>
          </cell>
          <cell r="AH933">
            <v>0</v>
          </cell>
          <cell r="AI933">
            <v>0</v>
          </cell>
        </row>
        <row r="934">
          <cell r="A934" t="str">
            <v>2CN</v>
          </cell>
          <cell r="B934" t="str">
            <v>JW0</v>
          </cell>
          <cell r="C934" t="str">
            <v>1523003300</v>
          </cell>
          <cell r="D934" t="str">
            <v>BZAK01</v>
          </cell>
          <cell r="E934" t="str">
            <v>A</v>
          </cell>
          <cell r="F934" t="str">
            <v>JY</v>
          </cell>
          <cell r="G934">
            <v>3627</v>
          </cell>
          <cell r="H934">
            <v>3627</v>
          </cell>
          <cell r="I934" t="str">
            <v>1</v>
          </cell>
          <cell r="L934" t="str">
            <v>4</v>
          </cell>
          <cell r="M934" t="str">
            <v>Q</v>
          </cell>
          <cell r="N934" t="str">
            <v>ﾌﾛｱ-ECU             (ｽｽﾞｷ)</v>
          </cell>
          <cell r="O934" t="str">
            <v>E4                      4Ch</v>
          </cell>
          <cell r="P934" t="str">
            <v>4</v>
          </cell>
          <cell r="Q934" t="str">
            <v>ﾜｺﾞﾝRﾜｲﾄﾞ</v>
          </cell>
          <cell r="R934" t="str">
            <v>ﾜｺﾞﾝR</v>
          </cell>
          <cell r="S934">
            <v>890</v>
          </cell>
          <cell r="T934">
            <v>805</v>
          </cell>
          <cell r="U934">
            <v>890</v>
          </cell>
          <cell r="V934">
            <v>848</v>
          </cell>
          <cell r="W934">
            <v>678</v>
          </cell>
          <cell r="X934">
            <v>890</v>
          </cell>
          <cell r="Y934">
            <v>5001</v>
          </cell>
          <cell r="Z934">
            <v>3000</v>
          </cell>
          <cell r="AA934">
            <v>2000</v>
          </cell>
          <cell r="AB934" t="str">
            <v>1</v>
          </cell>
          <cell r="AC934">
            <v>0</v>
          </cell>
          <cell r="AD934">
            <v>1290.7</v>
          </cell>
          <cell r="AE934">
            <v>0</v>
          </cell>
          <cell r="AF934">
            <v>1067</v>
          </cell>
          <cell r="AH934">
            <v>0</v>
          </cell>
          <cell r="AI934">
            <v>0</v>
          </cell>
        </row>
        <row r="935">
          <cell r="A935" t="str">
            <v>2CN</v>
          </cell>
          <cell r="B935" t="str">
            <v>JW0</v>
          </cell>
          <cell r="C935" t="str">
            <v>1523003320</v>
          </cell>
          <cell r="D935" t="str">
            <v>AZAA01</v>
          </cell>
          <cell r="E935" t="str">
            <v>A</v>
          </cell>
          <cell r="F935" t="str">
            <v>JY</v>
          </cell>
          <cell r="G935">
            <v>6033</v>
          </cell>
          <cell r="H935">
            <v>5984</v>
          </cell>
          <cell r="I935" t="str">
            <v>1</v>
          </cell>
          <cell r="L935" t="str">
            <v>4</v>
          </cell>
          <cell r="M935" t="str">
            <v>Q</v>
          </cell>
          <cell r="N935" t="str">
            <v>ﾌﾛｱ-ECU                (ﾄﾖﾀ)</v>
          </cell>
          <cell r="O935" t="str">
            <v>E4                      4Ch</v>
          </cell>
          <cell r="P935" t="str">
            <v>4</v>
          </cell>
          <cell r="Q935" t="str">
            <v>ｾﾘｶ(国内)</v>
          </cell>
          <cell r="R935" t="str">
            <v>ｾﾘｶ</v>
          </cell>
          <cell r="S935">
            <v>131</v>
          </cell>
          <cell r="T935">
            <v>146</v>
          </cell>
          <cell r="U935">
            <v>169</v>
          </cell>
          <cell r="V935">
            <v>153</v>
          </cell>
          <cell r="W935">
            <v>142</v>
          </cell>
          <cell r="X935">
            <v>164</v>
          </cell>
          <cell r="Y935">
            <v>905</v>
          </cell>
          <cell r="Z935">
            <v>479</v>
          </cell>
          <cell r="AA935">
            <v>950</v>
          </cell>
          <cell r="AB935" t="str">
            <v>1</v>
          </cell>
          <cell r="AC935">
            <v>0</v>
          </cell>
          <cell r="AD935">
            <v>1663.43</v>
          </cell>
          <cell r="AE935">
            <v>0</v>
          </cell>
          <cell r="AF935">
            <v>1090</v>
          </cell>
          <cell r="AH935">
            <v>0</v>
          </cell>
          <cell r="AI935">
            <v>0</v>
          </cell>
        </row>
        <row r="936">
          <cell r="A936" t="str">
            <v>2CN</v>
          </cell>
          <cell r="B936" t="str">
            <v>JW0</v>
          </cell>
          <cell r="C936" t="str">
            <v>1523003330</v>
          </cell>
          <cell r="D936" t="str">
            <v>AZAA01</v>
          </cell>
          <cell r="E936" t="str">
            <v>A</v>
          </cell>
          <cell r="F936" t="str">
            <v>JY</v>
          </cell>
          <cell r="G936">
            <v>5666</v>
          </cell>
          <cell r="H936">
            <v>5617</v>
          </cell>
          <cell r="I936" t="str">
            <v>1</v>
          </cell>
          <cell r="L936" t="str">
            <v>4</v>
          </cell>
          <cell r="M936" t="str">
            <v>Q</v>
          </cell>
          <cell r="N936" t="str">
            <v>ﾌﾛｱ-ECU                (ﾄﾖﾀ)</v>
          </cell>
          <cell r="O936" t="str">
            <v>E4                      4Ch</v>
          </cell>
          <cell r="P936" t="str">
            <v>4</v>
          </cell>
          <cell r="Q936" t="str">
            <v>ｾﾘｶ(対米)</v>
          </cell>
          <cell r="R936" t="str">
            <v>ｾﾘｶ</v>
          </cell>
          <cell r="S936">
            <v>241</v>
          </cell>
          <cell r="T936">
            <v>235</v>
          </cell>
          <cell r="U936">
            <v>57</v>
          </cell>
          <cell r="V936">
            <v>53</v>
          </cell>
          <cell r="W936">
            <v>0</v>
          </cell>
          <cell r="X936">
            <v>0</v>
          </cell>
          <cell r="Y936">
            <v>586</v>
          </cell>
          <cell r="Z936">
            <v>0</v>
          </cell>
          <cell r="AA936">
            <v>0</v>
          </cell>
          <cell r="AB936" t="str">
            <v>1</v>
          </cell>
          <cell r="AC936">
            <v>0</v>
          </cell>
          <cell r="AD936">
            <v>1421.54</v>
          </cell>
          <cell r="AE936">
            <v>0</v>
          </cell>
          <cell r="AF936">
            <v>1090</v>
          </cell>
          <cell r="AH936">
            <v>0</v>
          </cell>
          <cell r="AI936">
            <v>0</v>
          </cell>
        </row>
        <row r="937">
          <cell r="A937" t="str">
            <v>2CN</v>
          </cell>
          <cell r="B937" t="str">
            <v>JW0</v>
          </cell>
          <cell r="C937" t="str">
            <v>1523003340</v>
          </cell>
          <cell r="D937" t="str">
            <v>AZAA01</v>
          </cell>
          <cell r="E937" t="str">
            <v>A</v>
          </cell>
          <cell r="F937" t="str">
            <v>JY</v>
          </cell>
          <cell r="G937">
            <v>8998</v>
          </cell>
          <cell r="H937">
            <v>8949</v>
          </cell>
          <cell r="I937" t="str">
            <v>1</v>
          </cell>
          <cell r="L937" t="str">
            <v>4</v>
          </cell>
          <cell r="M937" t="str">
            <v>Q</v>
          </cell>
          <cell r="N937" t="str">
            <v>ﾌﾛｱ-ECU                (ﾄﾖﾀ)</v>
          </cell>
          <cell r="O937" t="str">
            <v>E4                      6Ch</v>
          </cell>
          <cell r="P937" t="str">
            <v>6</v>
          </cell>
          <cell r="Q937" t="str">
            <v>ｾﾘｶ(国内)</v>
          </cell>
          <cell r="R937" t="str">
            <v>ｾﾘｶ</v>
          </cell>
          <cell r="S937">
            <v>343</v>
          </cell>
          <cell r="T937">
            <v>388</v>
          </cell>
          <cell r="U937">
            <v>447</v>
          </cell>
          <cell r="V937">
            <v>407</v>
          </cell>
          <cell r="W937">
            <v>375</v>
          </cell>
          <cell r="X937">
            <v>436</v>
          </cell>
          <cell r="Y937">
            <v>2396</v>
          </cell>
          <cell r="Z937">
            <v>32</v>
          </cell>
          <cell r="AA937">
            <v>50</v>
          </cell>
          <cell r="AB937" t="str">
            <v>1</v>
          </cell>
          <cell r="AC937">
            <v>0</v>
          </cell>
          <cell r="AD937">
            <v>2328.4499999999998</v>
          </cell>
          <cell r="AE937">
            <v>0</v>
          </cell>
          <cell r="AF937">
            <v>1591</v>
          </cell>
          <cell r="AH937">
            <v>0</v>
          </cell>
          <cell r="AI937">
            <v>0</v>
          </cell>
        </row>
        <row r="938">
          <cell r="A938" t="str">
            <v>2CN</v>
          </cell>
          <cell r="B938" t="str">
            <v>JW0</v>
          </cell>
          <cell r="C938" t="str">
            <v>1523003350</v>
          </cell>
          <cell r="D938" t="str">
            <v>AZAA01</v>
          </cell>
          <cell r="E938" t="str">
            <v>A</v>
          </cell>
          <cell r="F938" t="str">
            <v>JY</v>
          </cell>
          <cell r="G938">
            <v>8984</v>
          </cell>
          <cell r="H938">
            <v>8935</v>
          </cell>
          <cell r="I938" t="str">
            <v>1</v>
          </cell>
          <cell r="L938" t="str">
            <v>4</v>
          </cell>
          <cell r="M938" t="str">
            <v>Q</v>
          </cell>
          <cell r="N938" t="str">
            <v>ﾌﾛｱ-ECU                (ﾄﾖﾀ)</v>
          </cell>
          <cell r="O938" t="str">
            <v>E4                      6Ch</v>
          </cell>
          <cell r="P938" t="str">
            <v>6</v>
          </cell>
          <cell r="Q938" t="str">
            <v>ｾﾘｶ(対米)</v>
          </cell>
          <cell r="R938" t="str">
            <v>ｾﾘｶ</v>
          </cell>
          <cell r="S938">
            <v>26</v>
          </cell>
          <cell r="T938">
            <v>26</v>
          </cell>
          <cell r="U938">
            <v>7</v>
          </cell>
          <cell r="V938">
            <v>6</v>
          </cell>
          <cell r="W938">
            <v>0</v>
          </cell>
          <cell r="X938">
            <v>0</v>
          </cell>
          <cell r="Y938">
            <v>65</v>
          </cell>
          <cell r="Z938">
            <v>0</v>
          </cell>
          <cell r="AA938">
            <v>0</v>
          </cell>
          <cell r="AB938" t="str">
            <v>1</v>
          </cell>
          <cell r="AC938">
            <v>0</v>
          </cell>
          <cell r="AD938">
            <v>2327.4</v>
          </cell>
          <cell r="AE938">
            <v>0</v>
          </cell>
          <cell r="AF938">
            <v>1591</v>
          </cell>
          <cell r="AH938">
            <v>0</v>
          </cell>
          <cell r="AI938">
            <v>0</v>
          </cell>
        </row>
        <row r="939">
          <cell r="A939" t="str">
            <v>2CN</v>
          </cell>
          <cell r="B939" t="str">
            <v>JW0</v>
          </cell>
          <cell r="C939" t="str">
            <v>1523003540</v>
          </cell>
          <cell r="D939" t="str">
            <v>AZAA01</v>
          </cell>
          <cell r="E939" t="str">
            <v>A</v>
          </cell>
          <cell r="F939" t="str">
            <v>JY</v>
          </cell>
          <cell r="G939">
            <v>5721</v>
          </cell>
          <cell r="H939">
            <v>5672</v>
          </cell>
          <cell r="I939" t="str">
            <v>1</v>
          </cell>
          <cell r="L939" t="str">
            <v>4</v>
          </cell>
          <cell r="M939" t="str">
            <v>Q</v>
          </cell>
          <cell r="N939" t="str">
            <v>ﾌﾛｱ-ECU                (ﾄﾖﾀ)</v>
          </cell>
          <cell r="O939" t="str">
            <v>E4                      3Ch</v>
          </cell>
          <cell r="P939" t="str">
            <v>3</v>
          </cell>
          <cell r="Q939" t="str">
            <v>ﾊｲﾗｯｸｽ</v>
          </cell>
          <cell r="R939" t="str">
            <v>ﾊｲﾗｯｸｽ</v>
          </cell>
          <cell r="S939">
            <v>1842</v>
          </cell>
          <cell r="T939">
            <v>1790</v>
          </cell>
          <cell r="U939">
            <v>1517</v>
          </cell>
          <cell r="V939">
            <v>0</v>
          </cell>
          <cell r="W939">
            <v>0</v>
          </cell>
          <cell r="X939">
            <v>0</v>
          </cell>
          <cell r="Y939">
            <v>5149</v>
          </cell>
          <cell r="Z939">
            <v>0</v>
          </cell>
          <cell r="AA939">
            <v>0</v>
          </cell>
          <cell r="AB939" t="str">
            <v>1</v>
          </cell>
          <cell r="AC939">
            <v>0</v>
          </cell>
          <cell r="AD939">
            <v>1431.82</v>
          </cell>
          <cell r="AE939">
            <v>0</v>
          </cell>
          <cell r="AF939">
            <v>1068</v>
          </cell>
          <cell r="AH939">
            <v>0</v>
          </cell>
          <cell r="AI939">
            <v>0</v>
          </cell>
        </row>
        <row r="940">
          <cell r="A940" t="str">
            <v>2CN</v>
          </cell>
          <cell r="B940" t="str">
            <v>JW0</v>
          </cell>
          <cell r="C940" t="str">
            <v>1523003550</v>
          </cell>
          <cell r="D940" t="str">
            <v>AZAA01</v>
          </cell>
          <cell r="E940" t="str">
            <v>A</v>
          </cell>
          <cell r="F940" t="str">
            <v>JY</v>
          </cell>
          <cell r="G940">
            <v>5713</v>
          </cell>
          <cell r="H940">
            <v>5664</v>
          </cell>
          <cell r="I940" t="str">
            <v>1</v>
          </cell>
          <cell r="L940" t="str">
            <v>4</v>
          </cell>
          <cell r="M940" t="str">
            <v>Q</v>
          </cell>
          <cell r="N940" t="str">
            <v>ﾌﾛｱ-ECU                (ﾄﾖﾀ)</v>
          </cell>
          <cell r="O940" t="str">
            <v>E4                      4Ch</v>
          </cell>
          <cell r="P940" t="str">
            <v>4</v>
          </cell>
          <cell r="Q940" t="str">
            <v>ﾊｲﾗｯｸｽ</v>
          </cell>
          <cell r="R940" t="str">
            <v>ﾊｲﾗｯｸｽ</v>
          </cell>
          <cell r="S940">
            <v>927</v>
          </cell>
          <cell r="T940">
            <v>866</v>
          </cell>
          <cell r="U940">
            <v>811</v>
          </cell>
          <cell r="V940">
            <v>0</v>
          </cell>
          <cell r="W940">
            <v>0</v>
          </cell>
          <cell r="X940">
            <v>0</v>
          </cell>
          <cell r="Y940">
            <v>2604</v>
          </cell>
          <cell r="Z940">
            <v>0</v>
          </cell>
          <cell r="AA940">
            <v>0</v>
          </cell>
          <cell r="AB940" t="str">
            <v>1</v>
          </cell>
          <cell r="AC940">
            <v>0</v>
          </cell>
          <cell r="AD940">
            <v>1433.28</v>
          </cell>
          <cell r="AE940">
            <v>0</v>
          </cell>
          <cell r="AF940">
            <v>1068</v>
          </cell>
          <cell r="AH940">
            <v>0</v>
          </cell>
          <cell r="AI940">
            <v>0</v>
          </cell>
        </row>
        <row r="941">
          <cell r="A941" t="str">
            <v>2CN</v>
          </cell>
          <cell r="B941" t="str">
            <v>JW0</v>
          </cell>
          <cell r="C941" t="str">
            <v>1523003740</v>
          </cell>
          <cell r="D941" t="str">
            <v>CZAH05</v>
          </cell>
          <cell r="E941" t="str">
            <v>A</v>
          </cell>
          <cell r="F941" t="str">
            <v>JY</v>
          </cell>
          <cell r="G941">
            <v>4653</v>
          </cell>
          <cell r="H941">
            <v>4645</v>
          </cell>
          <cell r="I941" t="str">
            <v>1</v>
          </cell>
          <cell r="L941" t="str">
            <v>4</v>
          </cell>
          <cell r="M941" t="str">
            <v>Q</v>
          </cell>
          <cell r="N941" t="str">
            <v>ﾌﾛｱ-ECU                (ﾌｼﾞ)</v>
          </cell>
          <cell r="O941" t="str">
            <v>E4                      1Ch</v>
          </cell>
          <cell r="P941" t="str">
            <v>1</v>
          </cell>
          <cell r="Q941" t="str">
            <v>ｻﾝﾊﾞｰ32F</v>
          </cell>
          <cell r="R941" t="str">
            <v>ｻﾝﾊﾞｰ</v>
          </cell>
          <cell r="S941">
            <v>3355</v>
          </cell>
          <cell r="T941">
            <v>3969</v>
          </cell>
          <cell r="U941">
            <v>4631</v>
          </cell>
          <cell r="V941">
            <v>4394</v>
          </cell>
          <cell r="W941">
            <v>3634</v>
          </cell>
          <cell r="X941">
            <v>4616</v>
          </cell>
          <cell r="Y941">
            <v>24599</v>
          </cell>
          <cell r="Z941">
            <v>22200</v>
          </cell>
          <cell r="AA941">
            <v>46800</v>
          </cell>
          <cell r="AB941" t="str">
            <v>1</v>
          </cell>
          <cell r="AC941">
            <v>0</v>
          </cell>
          <cell r="AD941">
            <v>1431.95</v>
          </cell>
          <cell r="AE941">
            <v>0</v>
          </cell>
          <cell r="AF941">
            <v>860</v>
          </cell>
          <cell r="AH941">
            <v>0</v>
          </cell>
          <cell r="AI941">
            <v>0</v>
          </cell>
        </row>
        <row r="942">
          <cell r="A942" t="str">
            <v>2CN</v>
          </cell>
          <cell r="B942" t="str">
            <v>JW0</v>
          </cell>
          <cell r="C942" t="str">
            <v>1523004000</v>
          </cell>
          <cell r="D942" t="str">
            <v>BZAJ01</v>
          </cell>
          <cell r="E942" t="str">
            <v>A</v>
          </cell>
          <cell r="F942" t="str">
            <v>JY</v>
          </cell>
          <cell r="G942">
            <v>4020</v>
          </cell>
          <cell r="H942">
            <v>4020</v>
          </cell>
          <cell r="I942" t="str">
            <v>1</v>
          </cell>
          <cell r="L942" t="str">
            <v>4</v>
          </cell>
          <cell r="M942" t="str">
            <v>Q</v>
          </cell>
          <cell r="N942" t="str">
            <v>ﾌﾛｱ-ECU              (ﾎﾝﾀﾞ)</v>
          </cell>
          <cell r="O942" t="str">
            <v>E4                      4Ch</v>
          </cell>
          <cell r="P942" t="str">
            <v>4</v>
          </cell>
          <cell r="Q942" t="str">
            <v>HR-V</v>
          </cell>
          <cell r="R942" t="str">
            <v>HR-V</v>
          </cell>
          <cell r="S942">
            <v>401</v>
          </cell>
          <cell r="T942">
            <v>279</v>
          </cell>
          <cell r="U942">
            <v>383</v>
          </cell>
          <cell r="V942">
            <v>366</v>
          </cell>
          <cell r="W942">
            <v>296</v>
          </cell>
          <cell r="X942">
            <v>375</v>
          </cell>
          <cell r="Y942">
            <v>2100</v>
          </cell>
          <cell r="Z942">
            <v>1600</v>
          </cell>
          <cell r="AA942">
            <v>0</v>
          </cell>
          <cell r="AB942" t="str">
            <v>1</v>
          </cell>
          <cell r="AC942">
            <v>0</v>
          </cell>
          <cell r="AD942">
            <v>1511.38</v>
          </cell>
          <cell r="AE942">
            <v>0</v>
          </cell>
          <cell r="AF942">
            <v>1066</v>
          </cell>
          <cell r="AH942">
            <v>0</v>
          </cell>
          <cell r="AI942">
            <v>0</v>
          </cell>
        </row>
        <row r="943">
          <cell r="A943" t="str">
            <v>2CN</v>
          </cell>
          <cell r="B943" t="str">
            <v>JW0</v>
          </cell>
          <cell r="C943" t="str">
            <v>1523004010</v>
          </cell>
          <cell r="D943" t="str">
            <v>BZAJ01</v>
          </cell>
          <cell r="E943" t="str">
            <v>A</v>
          </cell>
          <cell r="F943" t="str">
            <v>JY</v>
          </cell>
          <cell r="G943">
            <v>4750</v>
          </cell>
          <cell r="H943">
            <v>4750</v>
          </cell>
          <cell r="I943" t="str">
            <v>1</v>
          </cell>
          <cell r="L943" t="str">
            <v>4</v>
          </cell>
          <cell r="M943" t="str">
            <v>Q</v>
          </cell>
          <cell r="N943" t="str">
            <v>ﾌﾛｱ-ECU              (ﾎﾝﾀﾞ)</v>
          </cell>
          <cell r="O943" t="str">
            <v>E5                      4Ch</v>
          </cell>
          <cell r="P943" t="str">
            <v>4</v>
          </cell>
          <cell r="Q943" t="str">
            <v>ｼﾋﾞｯｸ(S6A)</v>
          </cell>
          <cell r="R943" t="str">
            <v>ｼﾋﾞｯｸ</v>
          </cell>
          <cell r="S943">
            <v>197</v>
          </cell>
          <cell r="T943">
            <v>138</v>
          </cell>
          <cell r="U943">
            <v>189</v>
          </cell>
          <cell r="V943">
            <v>180</v>
          </cell>
          <cell r="W943">
            <v>146</v>
          </cell>
          <cell r="X943">
            <v>0</v>
          </cell>
          <cell r="Y943">
            <v>850</v>
          </cell>
          <cell r="Z943">
            <v>0</v>
          </cell>
          <cell r="AA943">
            <v>0</v>
          </cell>
          <cell r="AB943" t="str">
            <v>1</v>
          </cell>
          <cell r="AC943">
            <v>0</v>
          </cell>
          <cell r="AD943">
            <v>2063.34</v>
          </cell>
          <cell r="AE943">
            <v>0</v>
          </cell>
          <cell r="AF943">
            <v>413</v>
          </cell>
          <cell r="AH943">
            <v>0</v>
          </cell>
          <cell r="AI943">
            <v>0</v>
          </cell>
        </row>
        <row r="944">
          <cell r="A944" t="str">
            <v>2CN</v>
          </cell>
          <cell r="B944" t="str">
            <v>JW0</v>
          </cell>
          <cell r="C944" t="str">
            <v>1523004020</v>
          </cell>
          <cell r="D944" t="str">
            <v>BZAJ01</v>
          </cell>
          <cell r="E944" t="str">
            <v>A</v>
          </cell>
          <cell r="F944" t="str">
            <v>JY</v>
          </cell>
          <cell r="G944">
            <v>4550</v>
          </cell>
          <cell r="H944">
            <v>4550</v>
          </cell>
          <cell r="I944" t="str">
            <v>1</v>
          </cell>
          <cell r="L944" t="str">
            <v>4</v>
          </cell>
          <cell r="M944" t="str">
            <v>Q</v>
          </cell>
          <cell r="N944" t="str">
            <v>ﾌﾛｱ-ECU              (ﾎﾝﾀﾞ)</v>
          </cell>
          <cell r="O944" t="str">
            <v>E5                      4Ch</v>
          </cell>
          <cell r="P944" t="str">
            <v>4</v>
          </cell>
          <cell r="Q944" t="str">
            <v>ｼﾋﾞｯｸ(S6A)</v>
          </cell>
          <cell r="R944" t="str">
            <v>ｼﾋﾞｯｸ</v>
          </cell>
          <cell r="S944">
            <v>17</v>
          </cell>
          <cell r="T944">
            <v>12</v>
          </cell>
          <cell r="U944">
            <v>17</v>
          </cell>
          <cell r="V944">
            <v>16</v>
          </cell>
          <cell r="W944">
            <v>13</v>
          </cell>
          <cell r="X944">
            <v>0</v>
          </cell>
          <cell r="Y944">
            <v>75</v>
          </cell>
          <cell r="Z944">
            <v>0</v>
          </cell>
          <cell r="AA944">
            <v>0</v>
          </cell>
          <cell r="AB944" t="str">
            <v>1</v>
          </cell>
          <cell r="AC944">
            <v>0</v>
          </cell>
          <cell r="AD944">
            <v>2066.48</v>
          </cell>
          <cell r="AE944">
            <v>0</v>
          </cell>
          <cell r="AF944">
            <v>413</v>
          </cell>
          <cell r="AH944">
            <v>0</v>
          </cell>
          <cell r="AI944">
            <v>0</v>
          </cell>
        </row>
        <row r="945">
          <cell r="A945" t="str">
            <v>2CN</v>
          </cell>
          <cell r="B945" t="str">
            <v>JW0</v>
          </cell>
          <cell r="C945" t="str">
            <v>1523004040</v>
          </cell>
          <cell r="D945" t="str">
            <v>BZAJ01</v>
          </cell>
          <cell r="E945" t="str">
            <v>A</v>
          </cell>
          <cell r="F945" t="str">
            <v>JY</v>
          </cell>
          <cell r="G945">
            <v>4750</v>
          </cell>
          <cell r="H945">
            <v>4750</v>
          </cell>
          <cell r="I945" t="str">
            <v>1</v>
          </cell>
          <cell r="L945" t="str">
            <v>4</v>
          </cell>
          <cell r="M945" t="str">
            <v>Q</v>
          </cell>
          <cell r="N945" t="str">
            <v>ﾌﾛｱ-ECU              (ﾎﾝﾀﾞ)</v>
          </cell>
          <cell r="O945" t="str">
            <v>E5                      4Ch</v>
          </cell>
          <cell r="P945" t="str">
            <v>4</v>
          </cell>
          <cell r="Q945" t="str">
            <v>ｽﾄﾘｰﾑ国内･欧州</v>
          </cell>
          <cell r="R945" t="str">
            <v>ｽﾄﾘｰﾑ</v>
          </cell>
          <cell r="S945">
            <v>1703</v>
          </cell>
          <cell r="T945">
            <v>1185</v>
          </cell>
          <cell r="U945">
            <v>1629</v>
          </cell>
          <cell r="V945">
            <v>1556</v>
          </cell>
          <cell r="W945">
            <v>1259</v>
          </cell>
          <cell r="X945">
            <v>1593</v>
          </cell>
          <cell r="Y945">
            <v>8925</v>
          </cell>
          <cell r="Z945">
            <v>11050</v>
          </cell>
          <cell r="AA945">
            <v>0</v>
          </cell>
          <cell r="AB945" t="str">
            <v>1</v>
          </cell>
          <cell r="AC945">
            <v>0</v>
          </cell>
          <cell r="AD945">
            <v>2060.34</v>
          </cell>
          <cell r="AE945">
            <v>0</v>
          </cell>
          <cell r="AF945">
            <v>413</v>
          </cell>
          <cell r="AH945">
            <v>0</v>
          </cell>
          <cell r="AI945">
            <v>0</v>
          </cell>
        </row>
        <row r="946">
          <cell r="A946" t="str">
            <v>2CN</v>
          </cell>
          <cell r="B946" t="str">
            <v>JW0</v>
          </cell>
          <cell r="C946" t="str">
            <v>1523004050</v>
          </cell>
          <cell r="D946" t="str">
            <v>BZAJ01</v>
          </cell>
          <cell r="E946" t="str">
            <v>A</v>
          </cell>
          <cell r="F946" t="str">
            <v>JY</v>
          </cell>
          <cell r="G946">
            <v>4700</v>
          </cell>
          <cell r="H946">
            <v>4700</v>
          </cell>
          <cell r="I946" t="str">
            <v>1</v>
          </cell>
          <cell r="L946" t="str">
            <v>4</v>
          </cell>
          <cell r="M946" t="str">
            <v>Q</v>
          </cell>
          <cell r="N946" t="str">
            <v>ﾌﾛｱ-ECU              (ﾎﾝﾀﾞ)</v>
          </cell>
          <cell r="O946" t="str">
            <v>E5                      4Ch</v>
          </cell>
          <cell r="P946" t="str">
            <v>4</v>
          </cell>
          <cell r="Q946" t="str">
            <v>ｽﾄﾘｰﾑ一般</v>
          </cell>
          <cell r="R946" t="str">
            <v>ｽﾄﾘｰﾑ</v>
          </cell>
          <cell r="S946">
            <v>20</v>
          </cell>
          <cell r="T946">
            <v>16</v>
          </cell>
          <cell r="U946">
            <v>19</v>
          </cell>
          <cell r="V946">
            <v>20</v>
          </cell>
          <cell r="W946">
            <v>18</v>
          </cell>
          <cell r="X946">
            <v>20</v>
          </cell>
          <cell r="Y946">
            <v>113</v>
          </cell>
          <cell r="Z946">
            <v>104</v>
          </cell>
          <cell r="AA946">
            <v>108</v>
          </cell>
          <cell r="AB946" t="str">
            <v>1</v>
          </cell>
          <cell r="AC946">
            <v>0</v>
          </cell>
          <cell r="AD946">
            <v>2066.48</v>
          </cell>
          <cell r="AE946">
            <v>0</v>
          </cell>
          <cell r="AF946">
            <v>413</v>
          </cell>
          <cell r="AH946">
            <v>0</v>
          </cell>
          <cell r="AI946">
            <v>0</v>
          </cell>
        </row>
        <row r="947">
          <cell r="A947" t="str">
            <v>2CN</v>
          </cell>
          <cell r="B947" t="str">
            <v>JW0</v>
          </cell>
          <cell r="C947" t="str">
            <v>1523004480</v>
          </cell>
          <cell r="D947" t="str">
            <v>DZAG02</v>
          </cell>
          <cell r="E947" t="str">
            <v>A</v>
          </cell>
          <cell r="F947" t="str">
            <v>JY</v>
          </cell>
          <cell r="G947">
            <v>7108</v>
          </cell>
          <cell r="H947">
            <v>7108</v>
          </cell>
          <cell r="I947" t="str">
            <v>1</v>
          </cell>
          <cell r="L947" t="str">
            <v>4</v>
          </cell>
          <cell r="M947" t="str">
            <v>Q</v>
          </cell>
          <cell r="N947" t="str">
            <v>ﾌﾛｱ-ECU            (ﾀﾞｲﾊﾂ)</v>
          </cell>
          <cell r="O947" t="str">
            <v>E4                      6Ch</v>
          </cell>
          <cell r="P947" t="str">
            <v>6</v>
          </cell>
          <cell r="Q947" t="str">
            <v>ﾃﾘｵｽ(X750)</v>
          </cell>
          <cell r="R947" t="str">
            <v>ﾃﾘｵｽ</v>
          </cell>
          <cell r="S947">
            <v>14</v>
          </cell>
          <cell r="T947">
            <v>12</v>
          </cell>
          <cell r="U947">
            <v>16</v>
          </cell>
          <cell r="V947">
            <v>16</v>
          </cell>
          <cell r="W947">
            <v>12</v>
          </cell>
          <cell r="X947">
            <v>17</v>
          </cell>
          <cell r="Y947">
            <v>87</v>
          </cell>
          <cell r="Z947">
            <v>80</v>
          </cell>
          <cell r="AA947">
            <v>143</v>
          </cell>
          <cell r="AB947" t="str">
            <v>1</v>
          </cell>
          <cell r="AC947">
            <v>0</v>
          </cell>
          <cell r="AD947">
            <v>2762.37</v>
          </cell>
          <cell r="AE947">
            <v>0</v>
          </cell>
          <cell r="AF947">
            <v>1297</v>
          </cell>
          <cell r="AH947">
            <v>0</v>
          </cell>
          <cell r="AI947">
            <v>0</v>
          </cell>
        </row>
        <row r="948">
          <cell r="A948" t="str">
            <v>2CN</v>
          </cell>
          <cell r="B948" t="str">
            <v>JW0</v>
          </cell>
          <cell r="C948" t="str">
            <v>1523004510</v>
          </cell>
          <cell r="D948" t="str">
            <v>DZAG02</v>
          </cell>
          <cell r="E948" t="str">
            <v>A</v>
          </cell>
          <cell r="F948" t="str">
            <v>JY</v>
          </cell>
          <cell r="G948">
            <v>4633</v>
          </cell>
          <cell r="H948">
            <v>4633</v>
          </cell>
          <cell r="I948" t="str">
            <v>1</v>
          </cell>
          <cell r="L948" t="str">
            <v>4</v>
          </cell>
          <cell r="M948" t="str">
            <v>Q</v>
          </cell>
          <cell r="N948" t="str">
            <v>ﾌﾛｱ-ECU            (ﾀﾞｲﾊﾂ)</v>
          </cell>
          <cell r="O948" t="str">
            <v>E4                      4Ch</v>
          </cell>
          <cell r="P948" t="str">
            <v>4</v>
          </cell>
          <cell r="Q948" t="str">
            <v>YRV(X747)</v>
          </cell>
          <cell r="R948" t="str">
            <v>YRV</v>
          </cell>
          <cell r="S948">
            <v>191</v>
          </cell>
          <cell r="T948">
            <v>156</v>
          </cell>
          <cell r="U948">
            <v>210</v>
          </cell>
          <cell r="V948">
            <v>214</v>
          </cell>
          <cell r="W948">
            <v>143</v>
          </cell>
          <cell r="X948">
            <v>113</v>
          </cell>
          <cell r="Y948">
            <v>1027</v>
          </cell>
          <cell r="Z948">
            <v>0</v>
          </cell>
          <cell r="AA948">
            <v>0</v>
          </cell>
          <cell r="AB948" t="str">
            <v>1</v>
          </cell>
          <cell r="AC948">
            <v>0</v>
          </cell>
          <cell r="AD948">
            <v>1451.51</v>
          </cell>
          <cell r="AE948">
            <v>0</v>
          </cell>
          <cell r="AF948">
            <v>1397</v>
          </cell>
          <cell r="AH948">
            <v>0</v>
          </cell>
          <cell r="AI948">
            <v>0</v>
          </cell>
        </row>
        <row r="949">
          <cell r="A949" t="str">
            <v>2CN</v>
          </cell>
          <cell r="B949" t="str">
            <v>JW0</v>
          </cell>
          <cell r="C949" t="str">
            <v>1523004520</v>
          </cell>
          <cell r="D949" t="str">
            <v>DZAG02</v>
          </cell>
          <cell r="E949" t="str">
            <v>A</v>
          </cell>
          <cell r="F949" t="str">
            <v>JY</v>
          </cell>
          <cell r="G949">
            <v>5629</v>
          </cell>
          <cell r="H949">
            <v>5629</v>
          </cell>
          <cell r="I949" t="str">
            <v>1</v>
          </cell>
          <cell r="L949" t="str">
            <v>4</v>
          </cell>
          <cell r="M949" t="str">
            <v>Q</v>
          </cell>
          <cell r="N949" t="str">
            <v>ﾌﾛｱ-ECU            (ﾀﾞｲﾊﾂ)</v>
          </cell>
          <cell r="O949" t="str">
            <v>E4                      8Ch</v>
          </cell>
          <cell r="P949" t="str">
            <v>8</v>
          </cell>
          <cell r="Q949" t="str">
            <v>YRV(X747)</v>
          </cell>
          <cell r="R949" t="str">
            <v>YRV</v>
          </cell>
          <cell r="S949">
            <v>16</v>
          </cell>
          <cell r="T949">
            <v>12</v>
          </cell>
          <cell r="U949">
            <v>18</v>
          </cell>
          <cell r="V949">
            <v>18</v>
          </cell>
          <cell r="W949">
            <v>11</v>
          </cell>
          <cell r="X949">
            <v>6</v>
          </cell>
          <cell r="Y949">
            <v>81</v>
          </cell>
          <cell r="Z949">
            <v>0</v>
          </cell>
          <cell r="AA949">
            <v>0</v>
          </cell>
          <cell r="AB949" t="str">
            <v>1</v>
          </cell>
          <cell r="AC949">
            <v>0</v>
          </cell>
          <cell r="AD949">
            <v>2157.3000000000002</v>
          </cell>
          <cell r="AE949">
            <v>0</v>
          </cell>
          <cell r="AF949">
            <v>1503</v>
          </cell>
          <cell r="AH949">
            <v>0</v>
          </cell>
          <cell r="AI949">
            <v>0</v>
          </cell>
        </row>
        <row r="950">
          <cell r="A950" t="str">
            <v>2CN</v>
          </cell>
          <cell r="B950" t="str">
            <v>JW0</v>
          </cell>
          <cell r="C950" t="str">
            <v>1523004640</v>
          </cell>
          <cell r="D950" t="str">
            <v>AZAA01</v>
          </cell>
          <cell r="E950" t="str">
            <v>A</v>
          </cell>
          <cell r="F950" t="str">
            <v>JY</v>
          </cell>
          <cell r="G950">
            <v>5999</v>
          </cell>
          <cell r="H950">
            <v>5973</v>
          </cell>
          <cell r="I950" t="str">
            <v>1</v>
          </cell>
          <cell r="L950" t="str">
            <v>4</v>
          </cell>
          <cell r="M950" t="str">
            <v>Q</v>
          </cell>
          <cell r="N950" t="str">
            <v>ﾌﾛｱ-ECU                (ﾄﾖﾀ)</v>
          </cell>
          <cell r="O950" t="str">
            <v>E5                      4Ch</v>
          </cell>
          <cell r="P950" t="str">
            <v>4</v>
          </cell>
          <cell r="Q950" t="str">
            <v>ﾏｰｸ2</v>
          </cell>
          <cell r="R950" t="str">
            <v>ﾏｰｸ2</v>
          </cell>
          <cell r="S950">
            <v>224</v>
          </cell>
          <cell r="T950">
            <v>249</v>
          </cell>
          <cell r="U950">
            <v>275</v>
          </cell>
          <cell r="V950">
            <v>248</v>
          </cell>
          <cell r="W950">
            <v>199</v>
          </cell>
          <cell r="X950">
            <v>233</v>
          </cell>
          <cell r="Y950">
            <v>1428</v>
          </cell>
          <cell r="Z950">
            <v>1142</v>
          </cell>
          <cell r="AA950">
            <v>1786</v>
          </cell>
          <cell r="AB950" t="str">
            <v>1</v>
          </cell>
          <cell r="AC950">
            <v>0</v>
          </cell>
          <cell r="AD950">
            <v>1901.81</v>
          </cell>
          <cell r="AE950">
            <v>0</v>
          </cell>
          <cell r="AF950">
            <v>822</v>
          </cell>
          <cell r="AH950">
            <v>0</v>
          </cell>
          <cell r="AI950">
            <v>0</v>
          </cell>
        </row>
        <row r="951">
          <cell r="A951" t="str">
            <v>2CN</v>
          </cell>
          <cell r="B951" t="str">
            <v>JW0</v>
          </cell>
          <cell r="C951" t="str">
            <v>1523004650</v>
          </cell>
          <cell r="D951" t="str">
            <v>AZAA01</v>
          </cell>
          <cell r="E951" t="str">
            <v>A</v>
          </cell>
          <cell r="F951" t="str">
            <v>JY</v>
          </cell>
          <cell r="G951">
            <v>11220</v>
          </cell>
          <cell r="H951">
            <v>11136</v>
          </cell>
          <cell r="I951" t="str">
            <v>1</v>
          </cell>
          <cell r="L951" t="str">
            <v>4</v>
          </cell>
          <cell r="M951" t="str">
            <v>Q</v>
          </cell>
          <cell r="N951" t="str">
            <v>ﾌﾛｱ-ECU                (ﾄﾖﾀ)</v>
          </cell>
          <cell r="O951" t="str">
            <v>E5                      8Ch</v>
          </cell>
          <cell r="P951" t="str">
            <v>8</v>
          </cell>
          <cell r="Q951" t="str">
            <v>ﾏｰｸ2</v>
          </cell>
          <cell r="R951" t="str">
            <v>ﾏｰｸ2</v>
          </cell>
          <cell r="S951">
            <v>13</v>
          </cell>
          <cell r="T951">
            <v>14</v>
          </cell>
          <cell r="U951">
            <v>15</v>
          </cell>
          <cell r="V951">
            <v>14</v>
          </cell>
          <cell r="W951">
            <v>11</v>
          </cell>
          <cell r="X951">
            <v>13</v>
          </cell>
          <cell r="Y951">
            <v>80</v>
          </cell>
          <cell r="Z951">
            <v>64</v>
          </cell>
          <cell r="AA951">
            <v>94</v>
          </cell>
          <cell r="AB951" t="str">
            <v>1</v>
          </cell>
          <cell r="AC951">
            <v>0</v>
          </cell>
          <cell r="AD951">
            <v>3945.49</v>
          </cell>
          <cell r="AE951">
            <v>0</v>
          </cell>
          <cell r="AF951">
            <v>575</v>
          </cell>
          <cell r="AH951">
            <v>0</v>
          </cell>
          <cell r="AI951">
            <v>0</v>
          </cell>
        </row>
        <row r="952">
          <cell r="A952" t="str">
            <v>2CN</v>
          </cell>
          <cell r="B952" t="str">
            <v>JW0</v>
          </cell>
          <cell r="C952" t="str">
            <v>1523004700</v>
          </cell>
          <cell r="D952" t="str">
            <v>AZAA01</v>
          </cell>
          <cell r="E952" t="str">
            <v>A</v>
          </cell>
          <cell r="F952" t="str">
            <v>JY</v>
          </cell>
          <cell r="G952">
            <v>10257</v>
          </cell>
          <cell r="H952">
            <v>10202</v>
          </cell>
          <cell r="I952" t="str">
            <v>1</v>
          </cell>
          <cell r="L952" t="str">
            <v>4</v>
          </cell>
          <cell r="M952" t="str">
            <v>Q</v>
          </cell>
          <cell r="N952" t="str">
            <v>ﾌﾛｱ-ECU                (ﾄﾖﾀ)</v>
          </cell>
          <cell r="O952" t="str">
            <v>E5                      7Ch</v>
          </cell>
          <cell r="P952" t="str">
            <v>7</v>
          </cell>
          <cell r="Q952" t="str">
            <v>ｿｱﾗ(382N)</v>
          </cell>
          <cell r="R952" t="str">
            <v>ｿｱﾗ</v>
          </cell>
          <cell r="S952">
            <v>778</v>
          </cell>
          <cell r="T952">
            <v>878</v>
          </cell>
          <cell r="U952">
            <v>1011</v>
          </cell>
          <cell r="V952">
            <v>919</v>
          </cell>
          <cell r="W952">
            <v>0</v>
          </cell>
          <cell r="X952">
            <v>0</v>
          </cell>
          <cell r="Y952">
            <v>3586</v>
          </cell>
          <cell r="Z952">
            <v>0</v>
          </cell>
          <cell r="AA952">
            <v>0</v>
          </cell>
          <cell r="AB952" t="str">
            <v>1</v>
          </cell>
          <cell r="AC952">
            <v>0</v>
          </cell>
          <cell r="AD952">
            <v>3117.48</v>
          </cell>
          <cell r="AE952">
            <v>0</v>
          </cell>
          <cell r="AF952">
            <v>871</v>
          </cell>
          <cell r="AH952">
            <v>0</v>
          </cell>
          <cell r="AI952">
            <v>0</v>
          </cell>
        </row>
        <row r="953">
          <cell r="A953" t="str">
            <v>2CN</v>
          </cell>
          <cell r="B953" t="str">
            <v>JW0</v>
          </cell>
          <cell r="C953" t="str">
            <v>1523004720</v>
          </cell>
          <cell r="D953" t="str">
            <v>AZAA01</v>
          </cell>
          <cell r="E953" t="str">
            <v>A</v>
          </cell>
          <cell r="F953" t="str">
            <v>JY</v>
          </cell>
          <cell r="G953">
            <v>10306</v>
          </cell>
          <cell r="H953">
            <v>10251</v>
          </cell>
          <cell r="I953" t="str">
            <v>1</v>
          </cell>
          <cell r="L953" t="str">
            <v>4</v>
          </cell>
          <cell r="M953" t="str">
            <v>Q</v>
          </cell>
          <cell r="N953" t="str">
            <v>ﾌﾛｱ-ECU                (ﾄﾖﾀ)</v>
          </cell>
          <cell r="O953" t="str">
            <v>E5                      7Ch</v>
          </cell>
          <cell r="P953" t="str">
            <v>7</v>
          </cell>
          <cell r="Q953" t="str">
            <v>ｿｱﾗ(382N)</v>
          </cell>
          <cell r="R953" t="str">
            <v>ｿｱﾗ</v>
          </cell>
          <cell r="S953">
            <v>138</v>
          </cell>
          <cell r="T953">
            <v>158</v>
          </cell>
          <cell r="U953">
            <v>181</v>
          </cell>
          <cell r="V953">
            <v>165</v>
          </cell>
          <cell r="W953">
            <v>0</v>
          </cell>
          <cell r="X953">
            <v>0</v>
          </cell>
          <cell r="Y953">
            <v>642</v>
          </cell>
          <cell r="Z953">
            <v>0</v>
          </cell>
          <cell r="AA953">
            <v>0</v>
          </cell>
          <cell r="AB953" t="str">
            <v>1</v>
          </cell>
          <cell r="AC953">
            <v>0</v>
          </cell>
          <cell r="AD953">
            <v>3139.85</v>
          </cell>
          <cell r="AE953">
            <v>0</v>
          </cell>
          <cell r="AF953">
            <v>871</v>
          </cell>
          <cell r="AH953">
            <v>0</v>
          </cell>
          <cell r="AI953">
            <v>0</v>
          </cell>
        </row>
        <row r="954">
          <cell r="A954" t="str">
            <v>2CN</v>
          </cell>
          <cell r="B954" t="str">
            <v>JW0</v>
          </cell>
          <cell r="C954" t="str">
            <v>1523004730</v>
          </cell>
          <cell r="D954" t="str">
            <v>CZAH05</v>
          </cell>
          <cell r="E954" t="str">
            <v>A</v>
          </cell>
          <cell r="F954" t="str">
            <v>JY</v>
          </cell>
          <cell r="G954">
            <v>4914</v>
          </cell>
          <cell r="H954">
            <v>4906</v>
          </cell>
          <cell r="I954" t="str">
            <v>1</v>
          </cell>
          <cell r="L954" t="str">
            <v>4</v>
          </cell>
          <cell r="M954" t="str">
            <v>Q</v>
          </cell>
          <cell r="N954" t="str">
            <v>ﾌﾛｱ-ECU                (ﾌｼﾞ)</v>
          </cell>
          <cell r="O954" t="str">
            <v>E4                      3Ch</v>
          </cell>
          <cell r="P954" t="str">
            <v>3</v>
          </cell>
          <cell r="Q954" t="str">
            <v>ｻﾝﾊﾞｰ35C</v>
          </cell>
          <cell r="R954" t="str">
            <v>ｻﾝﾊﾞｰ</v>
          </cell>
          <cell r="S954">
            <v>2125</v>
          </cell>
          <cell r="T954">
            <v>2514</v>
          </cell>
          <cell r="U954">
            <v>2933</v>
          </cell>
          <cell r="V954">
            <v>2783</v>
          </cell>
          <cell r="W954">
            <v>2301</v>
          </cell>
          <cell r="X954">
            <v>2924</v>
          </cell>
          <cell r="Y954">
            <v>15580</v>
          </cell>
          <cell r="Z954">
            <v>14060</v>
          </cell>
          <cell r="AA954">
            <v>29640</v>
          </cell>
          <cell r="AB954" t="str">
            <v>1</v>
          </cell>
          <cell r="AC954">
            <v>0</v>
          </cell>
          <cell r="AD954">
            <v>1532.06</v>
          </cell>
          <cell r="AE954">
            <v>0</v>
          </cell>
          <cell r="AF954">
            <v>1066</v>
          </cell>
          <cell r="AH954">
            <v>0</v>
          </cell>
          <cell r="AI954">
            <v>0</v>
          </cell>
        </row>
        <row r="955">
          <cell r="A955" t="str">
            <v>2CN</v>
          </cell>
          <cell r="B955" t="str">
            <v>JW0</v>
          </cell>
          <cell r="C955" t="str">
            <v>1523004740</v>
          </cell>
          <cell r="D955" t="str">
            <v>CZAH05</v>
          </cell>
          <cell r="E955" t="str">
            <v>A</v>
          </cell>
          <cell r="F955" t="str">
            <v>JY</v>
          </cell>
          <cell r="G955">
            <v>4733</v>
          </cell>
          <cell r="H955">
            <v>4725</v>
          </cell>
          <cell r="I955" t="str">
            <v>1</v>
          </cell>
          <cell r="L955" t="str">
            <v>4</v>
          </cell>
          <cell r="M955" t="str">
            <v>Q</v>
          </cell>
          <cell r="N955" t="str">
            <v>ﾌﾛｱ-ECU                (ﾌｼﾞ)</v>
          </cell>
          <cell r="O955" t="str">
            <v>E4                      2Ch</v>
          </cell>
          <cell r="P955" t="str">
            <v>2</v>
          </cell>
          <cell r="Q955" t="str">
            <v>ｻﾝﾊﾞｰ35C</v>
          </cell>
          <cell r="R955" t="str">
            <v>ｻﾝﾊﾞｰ</v>
          </cell>
          <cell r="S955">
            <v>112</v>
          </cell>
          <cell r="T955">
            <v>132</v>
          </cell>
          <cell r="U955">
            <v>154</v>
          </cell>
          <cell r="V955">
            <v>146</v>
          </cell>
          <cell r="W955">
            <v>121</v>
          </cell>
          <cell r="X955">
            <v>154</v>
          </cell>
          <cell r="Y955">
            <v>819</v>
          </cell>
          <cell r="Z955">
            <v>740</v>
          </cell>
          <cell r="AA955">
            <v>1560</v>
          </cell>
          <cell r="AB955" t="str">
            <v>1</v>
          </cell>
          <cell r="AC955">
            <v>0</v>
          </cell>
          <cell r="AD955">
            <v>1454.32</v>
          </cell>
          <cell r="AE955">
            <v>0</v>
          </cell>
          <cell r="AF955">
            <v>860</v>
          </cell>
          <cell r="AH955">
            <v>0</v>
          </cell>
          <cell r="AI955">
            <v>0</v>
          </cell>
        </row>
        <row r="956">
          <cell r="A956" t="str">
            <v>2CN</v>
          </cell>
          <cell r="B956" t="str">
            <v>JW0</v>
          </cell>
          <cell r="C956" t="str">
            <v>1523005060</v>
          </cell>
          <cell r="D956" t="str">
            <v>BZAJ01</v>
          </cell>
          <cell r="E956" t="str">
            <v>A</v>
          </cell>
          <cell r="F956" t="str">
            <v>JY</v>
          </cell>
          <cell r="G956">
            <v>4085</v>
          </cell>
          <cell r="H956">
            <v>4085</v>
          </cell>
          <cell r="I956" t="str">
            <v>1</v>
          </cell>
          <cell r="L956" t="str">
            <v>4</v>
          </cell>
          <cell r="M956" t="str">
            <v>Q</v>
          </cell>
          <cell r="N956" t="str">
            <v>ﾌﾛｱ-ECU              (ﾎﾝﾀﾞ)</v>
          </cell>
          <cell r="O956" t="str">
            <v>E4                      4Ch</v>
          </cell>
          <cell r="P956" t="str">
            <v>4</v>
          </cell>
          <cell r="Q956" t="str">
            <v>ｱｸﾃｨ</v>
          </cell>
          <cell r="R956" t="str">
            <v>ｱｸﾃｨ</v>
          </cell>
          <cell r="S956">
            <v>2438</v>
          </cell>
          <cell r="T956">
            <v>1696</v>
          </cell>
          <cell r="U956">
            <v>2332</v>
          </cell>
          <cell r="V956">
            <v>2226</v>
          </cell>
          <cell r="W956">
            <v>1802</v>
          </cell>
          <cell r="X956">
            <v>2280</v>
          </cell>
          <cell r="Y956">
            <v>12774</v>
          </cell>
          <cell r="Z956">
            <v>12075</v>
          </cell>
          <cell r="AA956">
            <v>2240</v>
          </cell>
          <cell r="AB956" t="str">
            <v>1</v>
          </cell>
          <cell r="AC956">
            <v>0</v>
          </cell>
          <cell r="AD956">
            <v>1557.63</v>
          </cell>
          <cell r="AE956">
            <v>0</v>
          </cell>
          <cell r="AF956">
            <v>1094</v>
          </cell>
          <cell r="AH956">
            <v>0</v>
          </cell>
          <cell r="AI956">
            <v>0</v>
          </cell>
        </row>
        <row r="957">
          <cell r="A957" t="str">
            <v>2CN</v>
          </cell>
          <cell r="B957" t="str">
            <v>JW0</v>
          </cell>
          <cell r="C957" t="str">
            <v>1523005070</v>
          </cell>
          <cell r="D957" t="str">
            <v>AZAA01</v>
          </cell>
          <cell r="E957" t="str">
            <v>A</v>
          </cell>
          <cell r="F957" t="str">
            <v>JY</v>
          </cell>
          <cell r="G957">
            <v>6520</v>
          </cell>
          <cell r="H957">
            <v>6465</v>
          </cell>
          <cell r="I957" t="str">
            <v>1</v>
          </cell>
          <cell r="L957" t="str">
            <v>4</v>
          </cell>
          <cell r="M957" t="str">
            <v>Q</v>
          </cell>
          <cell r="N957" t="str">
            <v>ﾌﾛｱ-ECU                (ﾄﾖﾀ)</v>
          </cell>
          <cell r="O957" t="str">
            <v>E5                      8Ch</v>
          </cell>
          <cell r="P957" t="str">
            <v>8</v>
          </cell>
          <cell r="Q957" t="str">
            <v>ｱﾙﾃｯﾂｧ(450N)日欧</v>
          </cell>
          <cell r="R957" t="str">
            <v>ｱﾙﾃｯﾂｧ</v>
          </cell>
          <cell r="S957">
            <v>397</v>
          </cell>
          <cell r="T957">
            <v>457</v>
          </cell>
          <cell r="U957">
            <v>526</v>
          </cell>
          <cell r="V957">
            <v>479</v>
          </cell>
          <cell r="W957">
            <v>0</v>
          </cell>
          <cell r="X957">
            <v>0</v>
          </cell>
          <cell r="Y957">
            <v>1859</v>
          </cell>
          <cell r="Z957">
            <v>0</v>
          </cell>
          <cell r="AA957">
            <v>0</v>
          </cell>
          <cell r="AB957" t="str">
            <v>1</v>
          </cell>
          <cell r="AC957">
            <v>0</v>
          </cell>
          <cell r="AD957">
            <v>2546.65</v>
          </cell>
          <cell r="AE957">
            <v>0</v>
          </cell>
          <cell r="AF957">
            <v>407</v>
          </cell>
          <cell r="AH957">
            <v>0</v>
          </cell>
          <cell r="AI957">
            <v>0</v>
          </cell>
        </row>
        <row r="958">
          <cell r="A958" t="str">
            <v>2CN</v>
          </cell>
          <cell r="B958" t="str">
            <v>JW0</v>
          </cell>
          <cell r="C958" t="str">
            <v>1523005080</v>
          </cell>
          <cell r="D958" t="str">
            <v>AZAA01</v>
          </cell>
          <cell r="E958" t="str">
            <v>A</v>
          </cell>
          <cell r="F958" t="str">
            <v>JY</v>
          </cell>
          <cell r="G958">
            <v>6513</v>
          </cell>
          <cell r="H958">
            <v>6458</v>
          </cell>
          <cell r="I958" t="str">
            <v>1</v>
          </cell>
          <cell r="L958" t="str">
            <v>4</v>
          </cell>
          <cell r="M958" t="str">
            <v>Q</v>
          </cell>
          <cell r="N958" t="str">
            <v>ﾌﾛｱ-ECU                (ﾄﾖﾀ)</v>
          </cell>
          <cell r="O958" t="str">
            <v>E5                      8Ch</v>
          </cell>
          <cell r="P958" t="str">
            <v>8</v>
          </cell>
          <cell r="Q958" t="str">
            <v>ｱﾙﾃｯﾂｧ(450N)米</v>
          </cell>
          <cell r="R958" t="str">
            <v>ｱﾙﾃｯﾂｧ</v>
          </cell>
          <cell r="S958">
            <v>489</v>
          </cell>
          <cell r="T958">
            <v>593</v>
          </cell>
          <cell r="U958">
            <v>683</v>
          </cell>
          <cell r="V958">
            <v>621</v>
          </cell>
          <cell r="W958">
            <v>0</v>
          </cell>
          <cell r="X958">
            <v>0</v>
          </cell>
          <cell r="Y958">
            <v>2386</v>
          </cell>
          <cell r="Z958">
            <v>0</v>
          </cell>
          <cell r="AA958">
            <v>0</v>
          </cell>
          <cell r="AB958" t="str">
            <v>1</v>
          </cell>
          <cell r="AC958">
            <v>0</v>
          </cell>
          <cell r="AD958">
            <v>2538.4</v>
          </cell>
          <cell r="AE958">
            <v>0</v>
          </cell>
          <cell r="AF958">
            <v>407</v>
          </cell>
          <cell r="AH958">
            <v>0</v>
          </cell>
          <cell r="AI958">
            <v>0</v>
          </cell>
        </row>
        <row r="959">
          <cell r="A959" t="str">
            <v>2CN</v>
          </cell>
          <cell r="B959" t="str">
            <v>JW0</v>
          </cell>
          <cell r="C959" t="str">
            <v>1523005100</v>
          </cell>
          <cell r="D959" t="str">
            <v>AZAA01</v>
          </cell>
          <cell r="E959" t="str">
            <v>A</v>
          </cell>
          <cell r="F959" t="str">
            <v>JY</v>
          </cell>
          <cell r="G959">
            <v>5003</v>
          </cell>
          <cell r="H959">
            <v>4977</v>
          </cell>
          <cell r="I959" t="str">
            <v>1</v>
          </cell>
          <cell r="L959" t="str">
            <v>4</v>
          </cell>
          <cell r="M959" t="str">
            <v>Q</v>
          </cell>
          <cell r="N959" t="str">
            <v>ﾌﾛｱ-ECU                (ﾄﾖﾀ)</v>
          </cell>
          <cell r="O959" t="str">
            <v>E5                      4Ch</v>
          </cell>
          <cell r="P959" t="str">
            <v>4</v>
          </cell>
          <cell r="Q959" t="str">
            <v>ｱﾙﾃｯﾂｧ(450N)日</v>
          </cell>
          <cell r="R959" t="str">
            <v>ｱﾙﾃｯﾂｧ</v>
          </cell>
          <cell r="S959">
            <v>136</v>
          </cell>
          <cell r="T959">
            <v>209</v>
          </cell>
          <cell r="U959">
            <v>239</v>
          </cell>
          <cell r="V959">
            <v>216</v>
          </cell>
          <cell r="W959">
            <v>0</v>
          </cell>
          <cell r="X959">
            <v>0</v>
          </cell>
          <cell r="Y959">
            <v>800</v>
          </cell>
          <cell r="Z959">
            <v>0</v>
          </cell>
          <cell r="AA959">
            <v>0</v>
          </cell>
          <cell r="AB959" t="str">
            <v>1</v>
          </cell>
          <cell r="AC959">
            <v>0</v>
          </cell>
          <cell r="AD959">
            <v>1919.43</v>
          </cell>
          <cell r="AE959">
            <v>0</v>
          </cell>
          <cell r="AF959">
            <v>407</v>
          </cell>
          <cell r="AH959">
            <v>0</v>
          </cell>
          <cell r="AI959">
            <v>0</v>
          </cell>
        </row>
        <row r="960">
          <cell r="A960" t="str">
            <v>2CN</v>
          </cell>
          <cell r="B960" t="str">
            <v>JW0</v>
          </cell>
          <cell r="C960" t="str">
            <v>1523005160</v>
          </cell>
          <cell r="D960" t="str">
            <v>AZAA01</v>
          </cell>
          <cell r="E960" t="str">
            <v>A</v>
          </cell>
          <cell r="F960" t="str">
            <v>JY</v>
          </cell>
          <cell r="G960">
            <v>7991</v>
          </cell>
          <cell r="H960">
            <v>7907</v>
          </cell>
          <cell r="I960" t="str">
            <v>1</v>
          </cell>
          <cell r="L960" t="str">
            <v>4</v>
          </cell>
          <cell r="M960" t="str">
            <v>Q</v>
          </cell>
          <cell r="N960" t="str">
            <v>ﾌﾛｱ-ECU                (ﾄﾖﾀ)</v>
          </cell>
          <cell r="O960" t="str">
            <v>E5                      8Ch</v>
          </cell>
          <cell r="P960" t="str">
            <v>8</v>
          </cell>
          <cell r="Q960" t="str">
            <v>ﾌﾞﾚﾋﾞｽ</v>
          </cell>
          <cell r="R960" t="str">
            <v>ﾌﾞﾚﾋﾞｽ</v>
          </cell>
          <cell r="S960">
            <v>36</v>
          </cell>
          <cell r="T960">
            <v>40</v>
          </cell>
          <cell r="U960">
            <v>47</v>
          </cell>
          <cell r="V960">
            <v>43</v>
          </cell>
          <cell r="W960">
            <v>39</v>
          </cell>
          <cell r="X960">
            <v>46</v>
          </cell>
          <cell r="Y960">
            <v>251</v>
          </cell>
          <cell r="Z960">
            <v>277</v>
          </cell>
          <cell r="AA960">
            <v>400</v>
          </cell>
          <cell r="AB960" t="str">
            <v>1</v>
          </cell>
          <cell r="AC960">
            <v>0</v>
          </cell>
          <cell r="AD960">
            <v>3945.63</v>
          </cell>
          <cell r="AE960">
            <v>0</v>
          </cell>
          <cell r="AF960">
            <v>575</v>
          </cell>
          <cell r="AH960">
            <v>0</v>
          </cell>
          <cell r="AI960">
            <v>0</v>
          </cell>
        </row>
        <row r="961">
          <cell r="A961" t="str">
            <v>2CN</v>
          </cell>
          <cell r="B961" t="str">
            <v>JW0</v>
          </cell>
          <cell r="C961" t="str">
            <v>1523005170</v>
          </cell>
          <cell r="D961" t="str">
            <v>AZAA01</v>
          </cell>
          <cell r="E961" t="str">
            <v>A</v>
          </cell>
          <cell r="F961" t="str">
            <v>JY</v>
          </cell>
          <cell r="G961">
            <v>7603</v>
          </cell>
          <cell r="H961">
            <v>7577</v>
          </cell>
          <cell r="I961" t="str">
            <v>1</v>
          </cell>
          <cell r="L961" t="str">
            <v>4</v>
          </cell>
          <cell r="M961" t="str">
            <v>Q</v>
          </cell>
          <cell r="N961" t="str">
            <v>ﾌﾛｱ-ECU                (ﾄﾖﾀ)</v>
          </cell>
          <cell r="O961" t="str">
            <v>E5                      4Ch</v>
          </cell>
          <cell r="P961" t="str">
            <v>4</v>
          </cell>
          <cell r="Q961" t="str">
            <v>ﾌﾞﾚﾋﾞｽ</v>
          </cell>
          <cell r="R961" t="str">
            <v>ﾌﾞﾚﾋﾞｽ</v>
          </cell>
          <cell r="S961">
            <v>109</v>
          </cell>
          <cell r="T961">
            <v>121</v>
          </cell>
          <cell r="U961">
            <v>140</v>
          </cell>
          <cell r="V961">
            <v>127</v>
          </cell>
          <cell r="W961">
            <v>117</v>
          </cell>
          <cell r="X961">
            <v>138</v>
          </cell>
          <cell r="Y961">
            <v>752</v>
          </cell>
          <cell r="Z961">
            <v>827</v>
          </cell>
          <cell r="AA961">
            <v>1200</v>
          </cell>
          <cell r="AB961" t="str">
            <v>1</v>
          </cell>
          <cell r="AC961">
            <v>0</v>
          </cell>
          <cell r="AD961">
            <v>3175.84</v>
          </cell>
          <cell r="AE961">
            <v>0</v>
          </cell>
          <cell r="AF961">
            <v>822</v>
          </cell>
          <cell r="AH961">
            <v>0</v>
          </cell>
          <cell r="AI961">
            <v>0</v>
          </cell>
        </row>
        <row r="962">
          <cell r="A962" t="str">
            <v>2CN</v>
          </cell>
          <cell r="B962" t="str">
            <v>JW0</v>
          </cell>
          <cell r="C962" t="str">
            <v>1523005220</v>
          </cell>
          <cell r="D962" t="str">
            <v>BZAK01</v>
          </cell>
          <cell r="E962" t="str">
            <v>A</v>
          </cell>
          <cell r="F962" t="str">
            <v>JY</v>
          </cell>
          <cell r="G962">
            <v>3908</v>
          </cell>
          <cell r="H962">
            <v>3908</v>
          </cell>
          <cell r="I962" t="str">
            <v>1</v>
          </cell>
          <cell r="L962" t="str">
            <v>4</v>
          </cell>
          <cell r="M962" t="str">
            <v>Q</v>
          </cell>
          <cell r="N962" t="str">
            <v>ﾌﾛｱ-ECU             (ｽｽﾞｷ)</v>
          </cell>
          <cell r="O962" t="str">
            <v>E4                      4Ch</v>
          </cell>
          <cell r="P962" t="str">
            <v>4</v>
          </cell>
          <cell r="Q962" t="str">
            <v>YM5(J)</v>
          </cell>
          <cell r="R962" t="str">
            <v>ｸﾙｰｽﾞ</v>
          </cell>
          <cell r="S962">
            <v>890</v>
          </cell>
          <cell r="T962">
            <v>805</v>
          </cell>
          <cell r="U962">
            <v>890</v>
          </cell>
          <cell r="V962">
            <v>848</v>
          </cell>
          <cell r="W962">
            <v>678</v>
          </cell>
          <cell r="X962">
            <v>890</v>
          </cell>
          <cell r="Y962">
            <v>5001</v>
          </cell>
          <cell r="Z962">
            <v>5300</v>
          </cell>
          <cell r="AA962">
            <v>9000</v>
          </cell>
          <cell r="AB962" t="str">
            <v>1</v>
          </cell>
          <cell r="AC962">
            <v>0</v>
          </cell>
          <cell r="AD962">
            <v>1256.32</v>
          </cell>
          <cell r="AE962">
            <v>0</v>
          </cell>
          <cell r="AF962">
            <v>1067</v>
          </cell>
          <cell r="AH962">
            <v>0</v>
          </cell>
          <cell r="AI962">
            <v>0</v>
          </cell>
        </row>
        <row r="963">
          <cell r="A963" t="str">
            <v>2CN</v>
          </cell>
          <cell r="B963" t="str">
            <v>JW0</v>
          </cell>
          <cell r="C963" t="str">
            <v>1523005230</v>
          </cell>
          <cell r="D963" t="str">
            <v>BZAK01</v>
          </cell>
          <cell r="E963" t="str">
            <v>A</v>
          </cell>
          <cell r="F963" t="str">
            <v>JY</v>
          </cell>
          <cell r="G963">
            <v>3908</v>
          </cell>
          <cell r="H963">
            <v>3908</v>
          </cell>
          <cell r="I963" t="str">
            <v>1</v>
          </cell>
          <cell r="L963" t="str">
            <v>4</v>
          </cell>
          <cell r="M963" t="str">
            <v>Q</v>
          </cell>
          <cell r="N963" t="str">
            <v>ﾌﾛｱ-ECU             (ｽｽﾞｷ)</v>
          </cell>
          <cell r="O963" t="str">
            <v>E4                      4Ch</v>
          </cell>
          <cell r="P963" t="str">
            <v>4</v>
          </cell>
          <cell r="Q963" t="str">
            <v>YM5(EX)</v>
          </cell>
          <cell r="R963" t="str">
            <v>ｸﾙｰｽﾞ</v>
          </cell>
          <cell r="S963">
            <v>302</v>
          </cell>
          <cell r="T963">
            <v>274</v>
          </cell>
          <cell r="U963">
            <v>302</v>
          </cell>
          <cell r="V963">
            <v>288</v>
          </cell>
          <cell r="W963">
            <v>230</v>
          </cell>
          <cell r="X963">
            <v>302</v>
          </cell>
          <cell r="Y963">
            <v>1698</v>
          </cell>
          <cell r="Z963">
            <v>1700</v>
          </cell>
          <cell r="AA963">
            <v>3400</v>
          </cell>
          <cell r="AB963" t="str">
            <v>1</v>
          </cell>
          <cell r="AC963">
            <v>0</v>
          </cell>
          <cell r="AD963">
            <v>1254.96</v>
          </cell>
          <cell r="AE963">
            <v>0</v>
          </cell>
          <cell r="AF963">
            <v>1067</v>
          </cell>
          <cell r="AH963">
            <v>0</v>
          </cell>
          <cell r="AI963">
            <v>0</v>
          </cell>
        </row>
        <row r="964">
          <cell r="A964" t="str">
            <v>2CN</v>
          </cell>
          <cell r="B964" t="str">
            <v>JW0</v>
          </cell>
          <cell r="C964" t="str">
            <v>1523005240</v>
          </cell>
          <cell r="D964" t="str">
            <v>CZAD01</v>
          </cell>
          <cell r="E964" t="str">
            <v>A</v>
          </cell>
          <cell r="F964" t="str">
            <v>JY</v>
          </cell>
          <cell r="G964">
            <v>5120</v>
          </cell>
          <cell r="H964">
            <v>5120</v>
          </cell>
          <cell r="I964" t="str">
            <v>1</v>
          </cell>
          <cell r="L964" t="str">
            <v>4</v>
          </cell>
          <cell r="M964" t="str">
            <v>Q</v>
          </cell>
          <cell r="N964" t="str">
            <v>ﾌﾛｱ-ECU                 (ﾋﾉ)</v>
          </cell>
          <cell r="O964" t="str">
            <v>E4                      2Ch</v>
          </cell>
          <cell r="P964" t="str">
            <v>2</v>
          </cell>
          <cell r="Q964" t="str">
            <v>Y070</v>
          </cell>
          <cell r="R964" t="str">
            <v>ﾄﾗｯｸ</v>
          </cell>
          <cell r="S964">
            <v>1848</v>
          </cell>
          <cell r="T964">
            <v>1532</v>
          </cell>
          <cell r="U964">
            <v>1983</v>
          </cell>
          <cell r="V964">
            <v>1803</v>
          </cell>
          <cell r="W964">
            <v>1622</v>
          </cell>
          <cell r="X964">
            <v>1937</v>
          </cell>
          <cell r="Y964">
            <v>10725</v>
          </cell>
          <cell r="Z964">
            <v>12285</v>
          </cell>
          <cell r="AA964">
            <v>19695</v>
          </cell>
          <cell r="AB964" t="str">
            <v>1</v>
          </cell>
          <cell r="AC964">
            <v>0</v>
          </cell>
          <cell r="AD964">
            <v>1365.54</v>
          </cell>
          <cell r="AE964">
            <v>0</v>
          </cell>
          <cell r="AF964">
            <v>832</v>
          </cell>
          <cell r="AH964">
            <v>0</v>
          </cell>
          <cell r="AI964">
            <v>0</v>
          </cell>
        </row>
        <row r="965">
          <cell r="A965" t="str">
            <v>2CN</v>
          </cell>
          <cell r="B965" t="str">
            <v>JW0</v>
          </cell>
          <cell r="C965" t="str">
            <v>1523005340</v>
          </cell>
          <cell r="D965" t="str">
            <v>BZAJ01</v>
          </cell>
          <cell r="E965" t="str">
            <v>A</v>
          </cell>
          <cell r="F965" t="str">
            <v>JY</v>
          </cell>
          <cell r="G965">
            <v>6352</v>
          </cell>
          <cell r="H965">
            <v>6352</v>
          </cell>
          <cell r="I965" t="str">
            <v>1</v>
          </cell>
          <cell r="L965" t="str">
            <v>4</v>
          </cell>
          <cell r="M965" t="str">
            <v>Q</v>
          </cell>
          <cell r="N965" t="str">
            <v>ﾌﾛｱ-ECU              (ﾎﾝﾀﾞ)</v>
          </cell>
          <cell r="O965" t="str">
            <v>E5                      6Ch</v>
          </cell>
          <cell r="P965" t="str">
            <v>6</v>
          </cell>
          <cell r="Q965" t="str">
            <v>ﾓﾋﾞﾘｵ</v>
          </cell>
          <cell r="R965" t="str">
            <v>ﾓﾋﾞﾘｵ</v>
          </cell>
          <cell r="S965">
            <v>208</v>
          </cell>
          <cell r="T965">
            <v>145</v>
          </cell>
          <cell r="U965">
            <v>199</v>
          </cell>
          <cell r="V965">
            <v>190</v>
          </cell>
          <cell r="W965">
            <v>154</v>
          </cell>
          <cell r="X965">
            <v>195</v>
          </cell>
          <cell r="Y965">
            <v>1091</v>
          </cell>
          <cell r="Z965">
            <v>910</v>
          </cell>
          <cell r="AA965">
            <v>1200</v>
          </cell>
          <cell r="AB965" t="str">
            <v>1</v>
          </cell>
          <cell r="AC965">
            <v>0</v>
          </cell>
          <cell r="AD965">
            <v>2688.44</v>
          </cell>
          <cell r="AE965">
            <v>0</v>
          </cell>
          <cell r="AF965">
            <v>688</v>
          </cell>
          <cell r="AH965">
            <v>0</v>
          </cell>
          <cell r="AI965">
            <v>0</v>
          </cell>
        </row>
        <row r="966">
          <cell r="A966" t="str">
            <v>2CN</v>
          </cell>
          <cell r="B966" t="str">
            <v>JW0</v>
          </cell>
          <cell r="C966" t="str">
            <v>1523005350</v>
          </cell>
          <cell r="D966" t="str">
            <v>BZAJ01</v>
          </cell>
          <cell r="E966" t="str">
            <v>A</v>
          </cell>
          <cell r="F966" t="str">
            <v>JY</v>
          </cell>
          <cell r="G966">
            <v>4552</v>
          </cell>
          <cell r="H966">
            <v>4552</v>
          </cell>
          <cell r="I966" t="str">
            <v>1</v>
          </cell>
          <cell r="L966" t="str">
            <v>4</v>
          </cell>
          <cell r="M966" t="str">
            <v>Q</v>
          </cell>
          <cell r="N966" t="str">
            <v>ﾌﾛｱ-ECU              (ﾎﾝﾀﾞ)</v>
          </cell>
          <cell r="O966" t="str">
            <v>E5                      4Ch</v>
          </cell>
          <cell r="P966" t="str">
            <v>4</v>
          </cell>
          <cell r="Q966" t="str">
            <v>ﾓﾋﾞﾘｵ/ｽﾊﾟｲｸ</v>
          </cell>
          <cell r="R966" t="str">
            <v>ﾓﾋﾞﾘｵ/ｽﾊﾟｲｸ</v>
          </cell>
          <cell r="S966">
            <v>3630</v>
          </cell>
          <cell r="T966">
            <v>2526</v>
          </cell>
          <cell r="U966">
            <v>3473</v>
          </cell>
          <cell r="V966">
            <v>3316</v>
          </cell>
          <cell r="W966">
            <v>2684</v>
          </cell>
          <cell r="X966">
            <v>3396</v>
          </cell>
          <cell r="Y966">
            <v>19025</v>
          </cell>
          <cell r="Z966">
            <v>17025</v>
          </cell>
          <cell r="AA966">
            <v>26000</v>
          </cell>
          <cell r="AB966" t="str">
            <v>1</v>
          </cell>
          <cell r="AC966">
            <v>0</v>
          </cell>
          <cell r="AD966">
            <v>1810.86</v>
          </cell>
          <cell r="AE966">
            <v>0</v>
          </cell>
          <cell r="AF966">
            <v>441</v>
          </cell>
          <cell r="AH966">
            <v>0</v>
          </cell>
          <cell r="AI966">
            <v>0</v>
          </cell>
        </row>
        <row r="967">
          <cell r="A967" t="str">
            <v>2CN</v>
          </cell>
          <cell r="B967" t="str">
            <v>JW0</v>
          </cell>
          <cell r="C967" t="str">
            <v>1523005370</v>
          </cell>
          <cell r="D967" t="str">
            <v>AZAA01</v>
          </cell>
          <cell r="E967" t="str">
            <v>A</v>
          </cell>
          <cell r="F967" t="str">
            <v>JY</v>
          </cell>
          <cell r="G967">
            <v>6989</v>
          </cell>
          <cell r="H967">
            <v>6934</v>
          </cell>
          <cell r="I967" t="str">
            <v>1</v>
          </cell>
          <cell r="L967" t="str">
            <v>4</v>
          </cell>
          <cell r="M967" t="str">
            <v>Q</v>
          </cell>
          <cell r="N967" t="str">
            <v>ﾌﾛｱ-ECU                (ﾄﾖﾀ)</v>
          </cell>
          <cell r="O967" t="str">
            <v>E5                      8Ch</v>
          </cell>
          <cell r="P967" t="str">
            <v>8</v>
          </cell>
          <cell r="Q967" t="str">
            <v>ｸﾗｳﾝﾛｲﾔﾙ(560N)</v>
          </cell>
          <cell r="R967" t="str">
            <v>ｸﾗｳﾝ</v>
          </cell>
          <cell r="S967">
            <v>14</v>
          </cell>
          <cell r="T967">
            <v>16</v>
          </cell>
          <cell r="U967">
            <v>19</v>
          </cell>
          <cell r="V967">
            <v>18</v>
          </cell>
          <cell r="W967">
            <v>18</v>
          </cell>
          <cell r="X967">
            <v>17</v>
          </cell>
          <cell r="Y967">
            <v>102</v>
          </cell>
          <cell r="Z967">
            <v>69</v>
          </cell>
          <cell r="AA967">
            <v>126</v>
          </cell>
          <cell r="AB967" t="str">
            <v>1</v>
          </cell>
          <cell r="AC967">
            <v>0</v>
          </cell>
          <cell r="AD967">
            <v>2890.5</v>
          </cell>
          <cell r="AE967">
            <v>0</v>
          </cell>
          <cell r="AF967">
            <v>601</v>
          </cell>
          <cell r="AH967">
            <v>0</v>
          </cell>
          <cell r="AI967">
            <v>0</v>
          </cell>
        </row>
        <row r="968">
          <cell r="A968" t="str">
            <v>2CN</v>
          </cell>
          <cell r="B968" t="str">
            <v>JW0</v>
          </cell>
          <cell r="C968" t="str">
            <v>1523005380</v>
          </cell>
          <cell r="D968" t="str">
            <v>AZAA01</v>
          </cell>
          <cell r="E968" t="str">
            <v>A</v>
          </cell>
          <cell r="F968" t="str">
            <v>JY</v>
          </cell>
          <cell r="G968">
            <v>5990</v>
          </cell>
          <cell r="H968">
            <v>5964</v>
          </cell>
          <cell r="I968" t="str">
            <v>1</v>
          </cell>
          <cell r="L968" t="str">
            <v>4</v>
          </cell>
          <cell r="M968" t="str">
            <v>Q</v>
          </cell>
          <cell r="N968" t="str">
            <v>ﾌﾛｱ-ECU                (ﾄﾖﾀ)</v>
          </cell>
          <cell r="O968" t="str">
            <v>E5                      4Ch</v>
          </cell>
          <cell r="P968" t="str">
            <v>4</v>
          </cell>
          <cell r="Q968" t="str">
            <v>ｸﾗｳﾝﾛｲﾔﾙ(560N)</v>
          </cell>
          <cell r="R968" t="str">
            <v>ｸﾗｳﾝ</v>
          </cell>
          <cell r="S968">
            <v>121</v>
          </cell>
          <cell r="T968">
            <v>132</v>
          </cell>
          <cell r="U968">
            <v>163</v>
          </cell>
          <cell r="V968">
            <v>151</v>
          </cell>
          <cell r="W968">
            <v>157</v>
          </cell>
          <cell r="X968">
            <v>156</v>
          </cell>
          <cell r="Y968">
            <v>880</v>
          </cell>
          <cell r="Z968">
            <v>628</v>
          </cell>
          <cell r="AA968">
            <v>1137</v>
          </cell>
          <cell r="AB968" t="str">
            <v>1</v>
          </cell>
          <cell r="AC968">
            <v>0</v>
          </cell>
          <cell r="AD968">
            <v>1870.08</v>
          </cell>
          <cell r="AE968">
            <v>0</v>
          </cell>
          <cell r="AF968">
            <v>848</v>
          </cell>
          <cell r="AH968">
            <v>0</v>
          </cell>
          <cell r="AI968">
            <v>0</v>
          </cell>
        </row>
        <row r="969">
          <cell r="A969" t="str">
            <v>2CN</v>
          </cell>
          <cell r="B969" t="str">
            <v>JW0</v>
          </cell>
          <cell r="C969" t="str">
            <v>1523005420</v>
          </cell>
          <cell r="D969" t="str">
            <v>AZAA01</v>
          </cell>
          <cell r="E969" t="str">
            <v>A</v>
          </cell>
          <cell r="F969" t="str">
            <v>JY</v>
          </cell>
          <cell r="G969">
            <v>4990</v>
          </cell>
          <cell r="H969">
            <v>4964</v>
          </cell>
          <cell r="I969" t="str">
            <v>1</v>
          </cell>
          <cell r="L969" t="str">
            <v>4</v>
          </cell>
          <cell r="M969" t="str">
            <v>Q</v>
          </cell>
          <cell r="N969" t="str">
            <v>ﾌﾛｱ-ECU                (ﾄﾖﾀ)</v>
          </cell>
          <cell r="O969" t="str">
            <v>E5                      4Ch</v>
          </cell>
          <cell r="P969" t="str">
            <v>4</v>
          </cell>
          <cell r="Q969" t="str">
            <v>ｺﾝﾌｫｰﾄ(497N)</v>
          </cell>
          <cell r="R969" t="str">
            <v>ｸﾗｳﾝ</v>
          </cell>
          <cell r="S969">
            <v>158</v>
          </cell>
          <cell r="T969">
            <v>178</v>
          </cell>
          <cell r="U969">
            <v>206</v>
          </cell>
          <cell r="V969">
            <v>187</v>
          </cell>
          <cell r="W969">
            <v>173</v>
          </cell>
          <cell r="X969">
            <v>200</v>
          </cell>
          <cell r="Y969">
            <v>1102</v>
          </cell>
          <cell r="Z969">
            <v>1104</v>
          </cell>
          <cell r="AA969">
            <v>2200</v>
          </cell>
          <cell r="AB969" t="str">
            <v>1</v>
          </cell>
          <cell r="AC969">
            <v>0</v>
          </cell>
          <cell r="AD969">
            <v>1846.97</v>
          </cell>
          <cell r="AE969">
            <v>0</v>
          </cell>
          <cell r="AF969">
            <v>381</v>
          </cell>
          <cell r="AH969">
            <v>0</v>
          </cell>
          <cell r="AI969">
            <v>0</v>
          </cell>
        </row>
        <row r="970">
          <cell r="A970" t="str">
            <v>2CN</v>
          </cell>
          <cell r="B970" t="str">
            <v>JW0</v>
          </cell>
          <cell r="C970" t="str">
            <v>1523005450</v>
          </cell>
          <cell r="D970" t="str">
            <v>AZAA01</v>
          </cell>
          <cell r="E970" t="str">
            <v>A</v>
          </cell>
          <cell r="F970" t="str">
            <v>JY</v>
          </cell>
          <cell r="G970">
            <v>4994</v>
          </cell>
          <cell r="H970">
            <v>4968</v>
          </cell>
          <cell r="I970" t="str">
            <v>1</v>
          </cell>
          <cell r="L970" t="str">
            <v>4</v>
          </cell>
          <cell r="M970" t="str">
            <v>Q</v>
          </cell>
          <cell r="N970" t="str">
            <v>ﾌﾛｱ-ECU                (ﾄﾖﾀ)</v>
          </cell>
          <cell r="O970" t="str">
            <v>E5                      3Ch</v>
          </cell>
          <cell r="P970" t="str">
            <v>3</v>
          </cell>
          <cell r="Q970" t="str">
            <v>ｺﾝﾌｫｰﾄ</v>
          </cell>
          <cell r="R970" t="str">
            <v>ｸﾗｳﾝ</v>
          </cell>
          <cell r="S970">
            <v>516</v>
          </cell>
          <cell r="T970">
            <v>582</v>
          </cell>
          <cell r="U970">
            <v>670</v>
          </cell>
          <cell r="V970">
            <v>609</v>
          </cell>
          <cell r="W970">
            <v>563</v>
          </cell>
          <cell r="X970">
            <v>655</v>
          </cell>
          <cell r="Y970">
            <v>3595</v>
          </cell>
          <cell r="Z970">
            <v>3595</v>
          </cell>
          <cell r="AA970">
            <v>7192</v>
          </cell>
          <cell r="AB970" t="str">
            <v>1</v>
          </cell>
          <cell r="AC970">
            <v>0</v>
          </cell>
          <cell r="AD970">
            <v>1847.33</v>
          </cell>
          <cell r="AE970">
            <v>0</v>
          </cell>
          <cell r="AF970">
            <v>381</v>
          </cell>
          <cell r="AH970">
            <v>0</v>
          </cell>
          <cell r="AI970">
            <v>0</v>
          </cell>
        </row>
        <row r="971">
          <cell r="A971" t="str">
            <v>2CN</v>
          </cell>
          <cell r="B971" t="str">
            <v>JW0</v>
          </cell>
          <cell r="C971" t="str">
            <v>1523005470</v>
          </cell>
          <cell r="D971" t="str">
            <v>BZAJ01</v>
          </cell>
          <cell r="E971" t="str">
            <v>A</v>
          </cell>
          <cell r="F971" t="str">
            <v>JY</v>
          </cell>
          <cell r="G971">
            <v>4750</v>
          </cell>
          <cell r="H971">
            <v>4750</v>
          </cell>
          <cell r="I971" t="str">
            <v>1</v>
          </cell>
          <cell r="L971" t="str">
            <v>4</v>
          </cell>
          <cell r="M971" t="str">
            <v>Q</v>
          </cell>
          <cell r="N971" t="str">
            <v>ﾌﾛｱ-ECU              (ﾎﾝﾀﾞ)</v>
          </cell>
          <cell r="O971" t="str">
            <v>E5                      4Ch</v>
          </cell>
          <cell r="P971" t="str">
            <v>4</v>
          </cell>
          <cell r="Q971" t="str">
            <v>VK</v>
          </cell>
          <cell r="R971" t="str">
            <v>VK</v>
          </cell>
          <cell r="S971">
            <v>73</v>
          </cell>
          <cell r="T971">
            <v>50</v>
          </cell>
          <cell r="U971">
            <v>69</v>
          </cell>
          <cell r="V971">
            <v>66</v>
          </cell>
          <cell r="W971">
            <v>54</v>
          </cell>
          <cell r="X971">
            <v>68</v>
          </cell>
          <cell r="Y971">
            <v>380</v>
          </cell>
          <cell r="Z971">
            <v>1220</v>
          </cell>
          <cell r="AA971">
            <v>0</v>
          </cell>
          <cell r="AB971" t="str">
            <v>1</v>
          </cell>
          <cell r="AC971">
            <v>0</v>
          </cell>
          <cell r="AD971">
            <v>2011.72</v>
          </cell>
          <cell r="AE971">
            <v>0</v>
          </cell>
          <cell r="AF971">
            <v>413</v>
          </cell>
          <cell r="AH971">
            <v>0</v>
          </cell>
          <cell r="AI971">
            <v>0</v>
          </cell>
        </row>
        <row r="972">
          <cell r="A972" t="str">
            <v>2CN</v>
          </cell>
          <cell r="B972" t="str">
            <v>JW0</v>
          </cell>
          <cell r="C972" t="str">
            <v>1523005500</v>
          </cell>
          <cell r="D972" t="str">
            <v>BZAJ01</v>
          </cell>
          <cell r="E972" t="str">
            <v>A</v>
          </cell>
          <cell r="F972" t="str">
            <v>JY</v>
          </cell>
          <cell r="G972">
            <v>4750</v>
          </cell>
          <cell r="H972">
            <v>4750</v>
          </cell>
          <cell r="I972" t="str">
            <v>1</v>
          </cell>
          <cell r="L972" t="str">
            <v>4</v>
          </cell>
          <cell r="M972" t="str">
            <v>Q</v>
          </cell>
          <cell r="N972" t="str">
            <v>ﾌﾛｱ-ECU              (ﾎﾝﾀﾞ)</v>
          </cell>
          <cell r="O972" t="str">
            <v>E5                      4Ch</v>
          </cell>
          <cell r="P972" t="str">
            <v>4</v>
          </cell>
          <cell r="Q972" t="str">
            <v>ｱｸﾃｨ ﾊﾞｽﾓｽ</v>
          </cell>
          <cell r="R972" t="str">
            <v>ｱｸﾃｨ</v>
          </cell>
          <cell r="S972">
            <v>4529</v>
          </cell>
          <cell r="T972">
            <v>3150</v>
          </cell>
          <cell r="U972">
            <v>4332</v>
          </cell>
          <cell r="V972">
            <v>4135</v>
          </cell>
          <cell r="W972">
            <v>3347</v>
          </cell>
          <cell r="X972">
            <v>4233</v>
          </cell>
          <cell r="Y972">
            <v>23726</v>
          </cell>
          <cell r="Z972">
            <v>22425</v>
          </cell>
          <cell r="AA972">
            <v>4160</v>
          </cell>
          <cell r="AB972" t="str">
            <v>1</v>
          </cell>
          <cell r="AC972">
            <v>0</v>
          </cell>
          <cell r="AD972">
            <v>1983.93</v>
          </cell>
          <cell r="AE972">
            <v>0</v>
          </cell>
          <cell r="AF972">
            <v>413</v>
          </cell>
          <cell r="AH972">
            <v>0</v>
          </cell>
          <cell r="AI972">
            <v>0</v>
          </cell>
        </row>
        <row r="973">
          <cell r="A973" t="str">
            <v>2CN</v>
          </cell>
          <cell r="B973" t="str">
            <v>JW0</v>
          </cell>
          <cell r="C973" t="str">
            <v>1523005530</v>
          </cell>
          <cell r="D973" t="str">
            <v>CZAJ04</v>
          </cell>
          <cell r="E973" t="str">
            <v>A</v>
          </cell>
          <cell r="F973" t="str">
            <v>JY</v>
          </cell>
          <cell r="G973">
            <v>5959</v>
          </cell>
          <cell r="H973">
            <v>5959</v>
          </cell>
          <cell r="I973" t="str">
            <v>1</v>
          </cell>
          <cell r="L973" t="str">
            <v>4</v>
          </cell>
          <cell r="M973" t="str">
            <v>Q</v>
          </cell>
          <cell r="N973" t="str">
            <v>ﾌﾛｱ-ECU              (ﾎﾝﾀﾞ)</v>
          </cell>
          <cell r="O973" t="str">
            <v>E5                      8Ch</v>
          </cell>
          <cell r="P973" t="str">
            <v>8</v>
          </cell>
          <cell r="Q973" t="str">
            <v>ｱｺｰﾄﾞ一般SDA</v>
          </cell>
          <cell r="R973" t="str">
            <v>ｱｺｰﾄﾞ</v>
          </cell>
          <cell r="S973">
            <v>21</v>
          </cell>
          <cell r="T973">
            <v>19</v>
          </cell>
          <cell r="U973">
            <v>23</v>
          </cell>
          <cell r="V973">
            <v>22</v>
          </cell>
          <cell r="W973">
            <v>19</v>
          </cell>
          <cell r="X973">
            <v>23</v>
          </cell>
          <cell r="Y973">
            <v>127</v>
          </cell>
          <cell r="Z973">
            <v>186</v>
          </cell>
          <cell r="AA973">
            <v>260</v>
          </cell>
          <cell r="AB973" t="str">
            <v>1</v>
          </cell>
          <cell r="AC973">
            <v>0</v>
          </cell>
          <cell r="AD973">
            <v>2460.14</v>
          </cell>
          <cell r="AE973">
            <v>0</v>
          </cell>
          <cell r="AF973">
            <v>743</v>
          </cell>
          <cell r="AH973">
            <v>0</v>
          </cell>
          <cell r="AI973">
            <v>0</v>
          </cell>
        </row>
        <row r="974">
          <cell r="A974" t="str">
            <v>2CN</v>
          </cell>
          <cell r="B974" t="str">
            <v>JW0</v>
          </cell>
          <cell r="C974" t="str">
            <v>1523005540</v>
          </cell>
          <cell r="D974" t="str">
            <v>CZAJ04</v>
          </cell>
          <cell r="E974" t="str">
            <v>A</v>
          </cell>
          <cell r="F974" t="str">
            <v>JY</v>
          </cell>
          <cell r="G974">
            <v>4959</v>
          </cell>
          <cell r="H974">
            <v>4959</v>
          </cell>
          <cell r="I974" t="str">
            <v>1</v>
          </cell>
          <cell r="L974" t="str">
            <v>4</v>
          </cell>
          <cell r="M974" t="str">
            <v>Q</v>
          </cell>
          <cell r="N974" t="str">
            <v>ﾌﾛｱ-ECU              (ﾎﾝﾀﾞ)</v>
          </cell>
          <cell r="O974" t="str">
            <v>E5                      6Ch</v>
          </cell>
          <cell r="P974" t="str">
            <v>6</v>
          </cell>
          <cell r="Q974" t="str">
            <v>ｱｺｰﾄﾞ一般SDA</v>
          </cell>
          <cell r="R974" t="str">
            <v>ｱｺｰﾄﾞ</v>
          </cell>
          <cell r="S974">
            <v>187</v>
          </cell>
          <cell r="T974">
            <v>169</v>
          </cell>
          <cell r="U974">
            <v>206</v>
          </cell>
          <cell r="V974">
            <v>197</v>
          </cell>
          <cell r="W974">
            <v>169</v>
          </cell>
          <cell r="X974">
            <v>206</v>
          </cell>
          <cell r="Y974">
            <v>1134</v>
          </cell>
          <cell r="Z974">
            <v>1674</v>
          </cell>
          <cell r="AA974">
            <v>2340</v>
          </cell>
          <cell r="AB974" t="str">
            <v>1</v>
          </cell>
          <cell r="AC974">
            <v>0</v>
          </cell>
          <cell r="AD974">
            <v>1874.63</v>
          </cell>
          <cell r="AE974">
            <v>0</v>
          </cell>
          <cell r="AF974">
            <v>496</v>
          </cell>
          <cell r="AH974">
            <v>0</v>
          </cell>
          <cell r="AI974">
            <v>0</v>
          </cell>
        </row>
        <row r="975">
          <cell r="A975" t="str">
            <v>2CN</v>
          </cell>
          <cell r="B975" t="str">
            <v>JW0</v>
          </cell>
          <cell r="C975" t="str">
            <v>1523005800</v>
          </cell>
          <cell r="D975" t="str">
            <v>AZAA01</v>
          </cell>
          <cell r="E975" t="str">
            <v>A</v>
          </cell>
          <cell r="F975" t="str">
            <v>JY</v>
          </cell>
          <cell r="G975">
            <v>4874</v>
          </cell>
          <cell r="H975">
            <v>4848</v>
          </cell>
          <cell r="I975" t="str">
            <v>1</v>
          </cell>
          <cell r="L975" t="str">
            <v>4</v>
          </cell>
          <cell r="M975" t="str">
            <v>Q</v>
          </cell>
          <cell r="N975" t="str">
            <v>ﾌﾛｱ-ECU                (ﾄﾖﾀ)</v>
          </cell>
          <cell r="O975" t="str">
            <v>E5                      2Ch</v>
          </cell>
          <cell r="P975" t="str">
            <v>2</v>
          </cell>
          <cell r="Q975" t="str">
            <v>ｶﾑﾘ(428N)</v>
          </cell>
          <cell r="R975" t="str">
            <v>ｶﾑﾘ</v>
          </cell>
          <cell r="S975">
            <v>1758</v>
          </cell>
          <cell r="T975">
            <v>1541</v>
          </cell>
          <cell r="U975">
            <v>1888</v>
          </cell>
          <cell r="V975">
            <v>1715</v>
          </cell>
          <cell r="W975">
            <v>1371</v>
          </cell>
          <cell r="X975">
            <v>1843</v>
          </cell>
          <cell r="Y975">
            <v>10116</v>
          </cell>
          <cell r="Z975">
            <v>10121</v>
          </cell>
          <cell r="AA975">
            <v>48745</v>
          </cell>
          <cell r="AB975" t="str">
            <v>1</v>
          </cell>
          <cell r="AC975">
            <v>0</v>
          </cell>
          <cell r="AD975">
            <v>1700.12</v>
          </cell>
          <cell r="AE975">
            <v>0</v>
          </cell>
          <cell r="AF975">
            <v>381</v>
          </cell>
          <cell r="AH975">
            <v>0</v>
          </cell>
          <cell r="AI975">
            <v>0</v>
          </cell>
        </row>
        <row r="976">
          <cell r="A976" t="str">
            <v>2CN</v>
          </cell>
          <cell r="B976" t="str">
            <v>JW0</v>
          </cell>
          <cell r="C976" t="str">
            <v>1523005810</v>
          </cell>
          <cell r="D976" t="str">
            <v>AZAA01</v>
          </cell>
          <cell r="E976" t="str">
            <v>A</v>
          </cell>
          <cell r="F976" t="str">
            <v>JY</v>
          </cell>
          <cell r="G976">
            <v>4905</v>
          </cell>
          <cell r="H976">
            <v>4879</v>
          </cell>
          <cell r="I976" t="str">
            <v>1</v>
          </cell>
          <cell r="L976" t="str">
            <v>4</v>
          </cell>
          <cell r="M976" t="str">
            <v>Q</v>
          </cell>
          <cell r="N976" t="str">
            <v>ﾌﾛｱ-ECU                (ﾄﾖﾀ)</v>
          </cell>
          <cell r="O976" t="str">
            <v>E5                      1Ch</v>
          </cell>
          <cell r="P976" t="str">
            <v>1</v>
          </cell>
          <cell r="Q976" t="str">
            <v>ｶﾑﾘ(428N)</v>
          </cell>
          <cell r="R976" t="str">
            <v>ｶﾑﾘ</v>
          </cell>
          <cell r="S976">
            <v>389</v>
          </cell>
          <cell r="T976">
            <v>341</v>
          </cell>
          <cell r="U976">
            <v>418</v>
          </cell>
          <cell r="V976">
            <v>379</v>
          </cell>
          <cell r="W976">
            <v>303</v>
          </cell>
          <cell r="X976">
            <v>408</v>
          </cell>
          <cell r="Y976">
            <v>2238</v>
          </cell>
          <cell r="Z976">
            <v>2237</v>
          </cell>
          <cell r="AA976">
            <v>15400</v>
          </cell>
          <cell r="AB976" t="str">
            <v>1</v>
          </cell>
          <cell r="AC976">
            <v>0</v>
          </cell>
          <cell r="AD976">
            <v>1711.04</v>
          </cell>
          <cell r="AE976">
            <v>0</v>
          </cell>
          <cell r="AF976">
            <v>381</v>
          </cell>
          <cell r="AH976">
            <v>0</v>
          </cell>
          <cell r="AI976">
            <v>0</v>
          </cell>
        </row>
        <row r="977">
          <cell r="A977" t="str">
            <v>2CN</v>
          </cell>
          <cell r="B977" t="str">
            <v>JW0</v>
          </cell>
          <cell r="C977" t="str">
            <v>1523005820</v>
          </cell>
          <cell r="D977" t="str">
            <v>AZAA01</v>
          </cell>
          <cell r="E977" t="str">
            <v>A</v>
          </cell>
          <cell r="F977" t="str">
            <v>JY</v>
          </cell>
          <cell r="G977">
            <v>6740</v>
          </cell>
          <cell r="H977">
            <v>6685</v>
          </cell>
          <cell r="I977" t="str">
            <v>1</v>
          </cell>
          <cell r="L977" t="str">
            <v>4</v>
          </cell>
          <cell r="M977" t="str">
            <v>Q</v>
          </cell>
          <cell r="N977" t="str">
            <v>ﾌﾛｱ-ECU                (ﾄﾖﾀ)</v>
          </cell>
          <cell r="O977" t="str">
            <v>E5                      4Ch</v>
          </cell>
          <cell r="P977" t="str">
            <v>4</v>
          </cell>
          <cell r="Q977" t="str">
            <v>ｶﾑﾘ 台湾(SIDE)</v>
          </cell>
          <cell r="R977" t="str">
            <v>ｶﾑﾘ</v>
          </cell>
          <cell r="S977">
            <v>1137</v>
          </cell>
          <cell r="T977">
            <v>999</v>
          </cell>
          <cell r="U977">
            <v>1220</v>
          </cell>
          <cell r="V977">
            <v>1110</v>
          </cell>
          <cell r="W977">
            <v>887</v>
          </cell>
          <cell r="X977">
            <v>1194</v>
          </cell>
          <cell r="Y977">
            <v>6547</v>
          </cell>
          <cell r="Z977">
            <v>6547</v>
          </cell>
          <cell r="AA977">
            <v>3260</v>
          </cell>
          <cell r="AB977" t="str">
            <v>1</v>
          </cell>
          <cell r="AC977">
            <v>0</v>
          </cell>
          <cell r="AD977">
            <v>2564.2600000000002</v>
          </cell>
          <cell r="AE977">
            <v>0</v>
          </cell>
          <cell r="AF977">
            <v>628</v>
          </cell>
          <cell r="AH977">
            <v>0</v>
          </cell>
          <cell r="AI977">
            <v>0</v>
          </cell>
        </row>
        <row r="978">
          <cell r="A978" t="str">
            <v>2CN</v>
          </cell>
          <cell r="B978" t="str">
            <v>JW0</v>
          </cell>
          <cell r="C978" t="str">
            <v>1523005830</v>
          </cell>
          <cell r="D978" t="str">
            <v>AZAA01</v>
          </cell>
          <cell r="E978" t="str">
            <v>A</v>
          </cell>
          <cell r="F978" t="str">
            <v>JY</v>
          </cell>
          <cell r="G978">
            <v>4870</v>
          </cell>
          <cell r="H978">
            <v>4844</v>
          </cell>
          <cell r="I978" t="str">
            <v>1</v>
          </cell>
          <cell r="L978" t="str">
            <v>4</v>
          </cell>
          <cell r="M978" t="str">
            <v>Q</v>
          </cell>
          <cell r="N978" t="str">
            <v>ﾌﾛｱ-ECU                (ﾄﾖﾀ)</v>
          </cell>
          <cell r="O978" t="str">
            <v>E5                      4Ch</v>
          </cell>
          <cell r="P978" t="str">
            <v>4</v>
          </cell>
          <cell r="Q978" t="str">
            <v>台湾ｶﾑﾘ(380N)</v>
          </cell>
          <cell r="R978" t="str">
            <v>ｶﾑﾘ</v>
          </cell>
          <cell r="S978">
            <v>4291</v>
          </cell>
          <cell r="T978">
            <v>3831</v>
          </cell>
          <cell r="U978">
            <v>4695</v>
          </cell>
          <cell r="V978">
            <v>4472</v>
          </cell>
          <cell r="W978">
            <v>4186</v>
          </cell>
          <cell r="X978">
            <v>5044</v>
          </cell>
          <cell r="Y978">
            <v>26519</v>
          </cell>
          <cell r="Z978">
            <v>25480</v>
          </cell>
          <cell r="AA978">
            <v>2143</v>
          </cell>
          <cell r="AB978" t="str">
            <v>1</v>
          </cell>
          <cell r="AC978">
            <v>0</v>
          </cell>
          <cell r="AD978">
            <v>1723.86</v>
          </cell>
          <cell r="AE978">
            <v>0</v>
          </cell>
          <cell r="AF978">
            <v>381</v>
          </cell>
          <cell r="AH978">
            <v>0</v>
          </cell>
          <cell r="AI978">
            <v>0</v>
          </cell>
        </row>
        <row r="979">
          <cell r="A979" t="str">
            <v>2CN</v>
          </cell>
          <cell r="B979" t="str">
            <v>JW0</v>
          </cell>
          <cell r="C979" t="str">
            <v>1523005850</v>
          </cell>
          <cell r="D979" t="str">
            <v>AZAA01</v>
          </cell>
          <cell r="E979" t="str">
            <v>A</v>
          </cell>
          <cell r="F979" t="str">
            <v>JY</v>
          </cell>
          <cell r="G979">
            <v>4874</v>
          </cell>
          <cell r="H979">
            <v>4848</v>
          </cell>
          <cell r="I979" t="str">
            <v>1</v>
          </cell>
          <cell r="L979" t="str">
            <v>4</v>
          </cell>
          <cell r="M979" t="str">
            <v>Q</v>
          </cell>
          <cell r="N979" t="str">
            <v>ﾌﾛｱ-ECU                (ﾄﾖﾀ)</v>
          </cell>
          <cell r="O979" t="str">
            <v>E5                      3Ch</v>
          </cell>
          <cell r="P979" t="str">
            <v>3</v>
          </cell>
          <cell r="Q979" t="str">
            <v>台湾ｶﾑﾘ(380N)</v>
          </cell>
          <cell r="R979" t="str">
            <v>ｶﾑﾘ</v>
          </cell>
          <cell r="S979">
            <v>2805</v>
          </cell>
          <cell r="T979">
            <v>2506</v>
          </cell>
          <cell r="U979">
            <v>3071</v>
          </cell>
          <cell r="V979">
            <v>2924</v>
          </cell>
          <cell r="W979">
            <v>2738</v>
          </cell>
          <cell r="X979">
            <v>3298</v>
          </cell>
          <cell r="Y979">
            <v>17342</v>
          </cell>
          <cell r="Z979">
            <v>16659</v>
          </cell>
          <cell r="AA979">
            <v>1402</v>
          </cell>
          <cell r="AB979" t="str">
            <v>1</v>
          </cell>
          <cell r="AC979">
            <v>0</v>
          </cell>
          <cell r="AD979">
            <v>1698.12</v>
          </cell>
          <cell r="AE979">
            <v>0</v>
          </cell>
          <cell r="AF979">
            <v>381</v>
          </cell>
          <cell r="AH979">
            <v>0</v>
          </cell>
          <cell r="AI979">
            <v>0</v>
          </cell>
        </row>
        <row r="980">
          <cell r="A980" t="str">
            <v>2CN</v>
          </cell>
          <cell r="B980" t="str">
            <v>JW0</v>
          </cell>
          <cell r="C980" t="str">
            <v>1523005860</v>
          </cell>
          <cell r="D980" t="str">
            <v>CZAH05</v>
          </cell>
          <cell r="E980" t="str">
            <v>A</v>
          </cell>
          <cell r="F980" t="str">
            <v>JY</v>
          </cell>
          <cell r="G980">
            <v>3150</v>
          </cell>
          <cell r="H980">
            <v>3142</v>
          </cell>
          <cell r="I980" t="str">
            <v>1</v>
          </cell>
          <cell r="L980" t="str">
            <v>4</v>
          </cell>
          <cell r="M980" t="str">
            <v>Q</v>
          </cell>
          <cell r="N980" t="str">
            <v>ﾌﾛｱ-ECU                (ﾌｼﾞ)</v>
          </cell>
          <cell r="O980" t="str">
            <v>E4                      2Ch</v>
          </cell>
          <cell r="P980" t="str">
            <v>2</v>
          </cell>
          <cell r="Q980" t="str">
            <v>ﾌﾟﾚｵ(18D,D席のみ)</v>
          </cell>
          <cell r="R980" t="str">
            <v>ﾌﾟﾚｵ</v>
          </cell>
          <cell r="S980">
            <v>1840</v>
          </cell>
          <cell r="T980">
            <v>2176</v>
          </cell>
          <cell r="U980">
            <v>2540</v>
          </cell>
          <cell r="V980">
            <v>2410</v>
          </cell>
          <cell r="W980">
            <v>1992</v>
          </cell>
          <cell r="X980">
            <v>2532</v>
          </cell>
          <cell r="Y980">
            <v>13490</v>
          </cell>
          <cell r="Z980">
            <v>13775</v>
          </cell>
          <cell r="AA980">
            <v>27265</v>
          </cell>
          <cell r="AB980" t="str">
            <v>1</v>
          </cell>
          <cell r="AC980">
            <v>0</v>
          </cell>
          <cell r="AD980">
            <v>1404.71</v>
          </cell>
          <cell r="AE980">
            <v>0</v>
          </cell>
          <cell r="AF980">
            <v>861</v>
          </cell>
          <cell r="AH980">
            <v>0</v>
          </cell>
          <cell r="AI980">
            <v>0</v>
          </cell>
        </row>
        <row r="981">
          <cell r="A981" t="str">
            <v>2CN</v>
          </cell>
          <cell r="B981" t="str">
            <v>JW0</v>
          </cell>
          <cell r="C981" t="str">
            <v>1523005960</v>
          </cell>
          <cell r="D981" t="str">
            <v>CZAJ04</v>
          </cell>
          <cell r="E981" t="str">
            <v>A</v>
          </cell>
          <cell r="F981" t="str">
            <v>JY</v>
          </cell>
          <cell r="G981">
            <v>5959</v>
          </cell>
          <cell r="H981">
            <v>5959</v>
          </cell>
          <cell r="I981" t="str">
            <v>1</v>
          </cell>
          <cell r="L981" t="str">
            <v>4</v>
          </cell>
          <cell r="M981" t="str">
            <v>Q</v>
          </cell>
          <cell r="N981" t="str">
            <v>ﾌﾛｱ-ECU              (ﾎﾝﾀﾞ)</v>
          </cell>
          <cell r="O981" t="str">
            <v>E5                      8Ch</v>
          </cell>
          <cell r="P981" t="str">
            <v>8</v>
          </cell>
          <cell r="Q981" t="str">
            <v>ｱｺｰﾄﾞSDA</v>
          </cell>
          <cell r="R981" t="str">
            <v>ｱｺｰﾄﾞ</v>
          </cell>
          <cell r="S981">
            <v>83</v>
          </cell>
          <cell r="T981">
            <v>75</v>
          </cell>
          <cell r="U981">
            <v>92</v>
          </cell>
          <cell r="V981">
            <v>87</v>
          </cell>
          <cell r="W981">
            <v>75</v>
          </cell>
          <cell r="X981">
            <v>92</v>
          </cell>
          <cell r="Y981">
            <v>504</v>
          </cell>
          <cell r="Z981">
            <v>744</v>
          </cell>
          <cell r="AA981">
            <v>1040</v>
          </cell>
          <cell r="AB981" t="str">
            <v>1</v>
          </cell>
          <cell r="AC981">
            <v>0</v>
          </cell>
          <cell r="AD981">
            <v>2460.14</v>
          </cell>
          <cell r="AE981">
            <v>0</v>
          </cell>
          <cell r="AF981">
            <v>743</v>
          </cell>
          <cell r="AH981">
            <v>0</v>
          </cell>
          <cell r="AI981">
            <v>0</v>
          </cell>
        </row>
        <row r="982">
          <cell r="A982" t="str">
            <v>2CN</v>
          </cell>
          <cell r="B982" t="str">
            <v>JW0</v>
          </cell>
          <cell r="C982" t="str">
            <v>1523005970</v>
          </cell>
          <cell r="D982" t="str">
            <v>CZAJ04</v>
          </cell>
          <cell r="E982" t="str">
            <v>A</v>
          </cell>
          <cell r="F982" t="str">
            <v>JY</v>
          </cell>
          <cell r="G982">
            <v>4959</v>
          </cell>
          <cell r="H982">
            <v>4959</v>
          </cell>
          <cell r="I982" t="str">
            <v>1</v>
          </cell>
          <cell r="L982" t="str">
            <v>4</v>
          </cell>
          <cell r="M982" t="str">
            <v>Q</v>
          </cell>
          <cell r="N982" t="str">
            <v>ﾌﾛｱ-ECU              (ﾎﾝﾀﾞ)</v>
          </cell>
          <cell r="O982" t="str">
            <v>E5                      6Ch</v>
          </cell>
          <cell r="P982" t="str">
            <v>6</v>
          </cell>
          <cell r="Q982" t="str">
            <v>ｱｺｰﾄﾞSDA</v>
          </cell>
          <cell r="R982" t="str">
            <v>ｱｺｰﾄﾞ</v>
          </cell>
          <cell r="S982">
            <v>750</v>
          </cell>
          <cell r="T982">
            <v>675</v>
          </cell>
          <cell r="U982">
            <v>824</v>
          </cell>
          <cell r="V982">
            <v>787</v>
          </cell>
          <cell r="W982">
            <v>675</v>
          </cell>
          <cell r="X982">
            <v>826</v>
          </cell>
          <cell r="Y982">
            <v>4537</v>
          </cell>
          <cell r="Z982">
            <v>6696</v>
          </cell>
          <cell r="AA982">
            <v>9360</v>
          </cell>
          <cell r="AB982" t="str">
            <v>1</v>
          </cell>
          <cell r="AC982">
            <v>0</v>
          </cell>
          <cell r="AD982">
            <v>1872.63</v>
          </cell>
          <cell r="AE982">
            <v>0</v>
          </cell>
          <cell r="AF982">
            <v>496</v>
          </cell>
          <cell r="AH982">
            <v>0</v>
          </cell>
          <cell r="AI982">
            <v>0</v>
          </cell>
        </row>
        <row r="983">
          <cell r="A983" t="str">
            <v>2CN</v>
          </cell>
          <cell r="B983" t="str">
            <v>JW0</v>
          </cell>
          <cell r="C983" t="str">
            <v>1523006000</v>
          </cell>
          <cell r="D983" t="str">
            <v>CZAJ04</v>
          </cell>
          <cell r="E983" t="str">
            <v>A</v>
          </cell>
          <cell r="F983" t="str">
            <v>JY</v>
          </cell>
          <cell r="G983">
            <v>4694</v>
          </cell>
          <cell r="H983">
            <v>4694</v>
          </cell>
          <cell r="I983" t="str">
            <v>1</v>
          </cell>
          <cell r="L983" t="str">
            <v>4</v>
          </cell>
          <cell r="M983" t="str">
            <v>Q</v>
          </cell>
          <cell r="N983" t="str">
            <v>ﾌﾛｱ-ECU              (ﾎﾝﾀﾞ)</v>
          </cell>
          <cell r="O983" t="str">
            <v>E5                      4Ch</v>
          </cell>
          <cell r="P983" t="str">
            <v>4</v>
          </cell>
          <cell r="Q983" t="str">
            <v>ｱｺｰﾄﾞSEA</v>
          </cell>
          <cell r="R983" t="str">
            <v>ｱｺｰﾄﾞ</v>
          </cell>
          <cell r="S983">
            <v>893</v>
          </cell>
          <cell r="T983">
            <v>803</v>
          </cell>
          <cell r="U983">
            <v>982</v>
          </cell>
          <cell r="V983">
            <v>937</v>
          </cell>
          <cell r="W983">
            <v>803</v>
          </cell>
          <cell r="X983">
            <v>982</v>
          </cell>
          <cell r="Y983">
            <v>5400</v>
          </cell>
          <cell r="Z983">
            <v>4600</v>
          </cell>
          <cell r="AA983">
            <v>7000</v>
          </cell>
          <cell r="AB983" t="str">
            <v>1</v>
          </cell>
          <cell r="AC983">
            <v>0</v>
          </cell>
          <cell r="AD983">
            <v>1930.67</v>
          </cell>
          <cell r="AE983">
            <v>0</v>
          </cell>
          <cell r="AF983">
            <v>496</v>
          </cell>
          <cell r="AH983">
            <v>0</v>
          </cell>
          <cell r="AI983">
            <v>0</v>
          </cell>
        </row>
        <row r="984">
          <cell r="A984" t="str">
            <v>2CN</v>
          </cell>
          <cell r="B984" t="str">
            <v>JW0</v>
          </cell>
          <cell r="C984" t="str">
            <v>1523006010</v>
          </cell>
          <cell r="D984" t="str">
            <v>AZAA01</v>
          </cell>
          <cell r="E984" t="str">
            <v>A</v>
          </cell>
          <cell r="F984" t="str">
            <v>JY</v>
          </cell>
          <cell r="G984">
            <v>7555</v>
          </cell>
          <cell r="H984">
            <v>7500</v>
          </cell>
          <cell r="I984" t="str">
            <v>1</v>
          </cell>
          <cell r="L984" t="str">
            <v>4</v>
          </cell>
          <cell r="M984" t="str">
            <v>Q</v>
          </cell>
          <cell r="N984" t="str">
            <v>ﾌﾛｱ-ECU                (ﾄﾖﾀ)</v>
          </cell>
          <cell r="O984" t="str">
            <v>E5                      8Ch</v>
          </cell>
          <cell r="P984" t="str">
            <v>8</v>
          </cell>
          <cell r="Q984" t="str">
            <v>ｸﾞﾗﾝﾋﾞｱ</v>
          </cell>
          <cell r="R984" t="str">
            <v>ｸﾞﾗﾝﾋﾞｱ･ﾚｼﾞｱｽ</v>
          </cell>
          <cell r="S984">
            <v>358</v>
          </cell>
          <cell r="T984">
            <v>0</v>
          </cell>
          <cell r="U984">
            <v>0</v>
          </cell>
          <cell r="V984">
            <v>0</v>
          </cell>
          <cell r="W984">
            <v>0</v>
          </cell>
          <cell r="X984">
            <v>0</v>
          </cell>
          <cell r="Y984">
            <v>358</v>
          </cell>
          <cell r="Z984">
            <v>0</v>
          </cell>
          <cell r="AA984">
            <v>0</v>
          </cell>
          <cell r="AB984" t="str">
            <v>1</v>
          </cell>
          <cell r="AC984">
            <v>0</v>
          </cell>
          <cell r="AD984">
            <v>3116.81</v>
          </cell>
          <cell r="AE984">
            <v>0</v>
          </cell>
          <cell r="AF984">
            <v>629</v>
          </cell>
          <cell r="AH984">
            <v>0</v>
          </cell>
          <cell r="AI984">
            <v>0</v>
          </cell>
        </row>
        <row r="985">
          <cell r="A985" t="str">
            <v>2CN</v>
          </cell>
          <cell r="B985" t="str">
            <v>JW0</v>
          </cell>
          <cell r="C985" t="str">
            <v>1523006050</v>
          </cell>
          <cell r="D985" t="str">
            <v>CZAJ04</v>
          </cell>
          <cell r="E985" t="str">
            <v>A</v>
          </cell>
          <cell r="F985" t="str">
            <v>JY</v>
          </cell>
          <cell r="G985">
            <v>4694</v>
          </cell>
          <cell r="H985">
            <v>4694</v>
          </cell>
          <cell r="I985" t="str">
            <v>1</v>
          </cell>
          <cell r="L985" t="str">
            <v>4</v>
          </cell>
          <cell r="M985" t="str">
            <v>Q</v>
          </cell>
          <cell r="N985" t="str">
            <v>ﾌﾛｱ-ECU              (ﾎﾝﾀﾞ)</v>
          </cell>
          <cell r="O985" t="str">
            <v>E5                      4Ch</v>
          </cell>
          <cell r="P985" t="str">
            <v>4</v>
          </cell>
          <cell r="Q985" t="str">
            <v>ｱｺｰﾄﾞSEA</v>
          </cell>
          <cell r="R985" t="str">
            <v>ｱｺｰﾄﾞ</v>
          </cell>
          <cell r="S985">
            <v>281</v>
          </cell>
          <cell r="T985">
            <v>253</v>
          </cell>
          <cell r="U985">
            <v>309</v>
          </cell>
          <cell r="V985">
            <v>295</v>
          </cell>
          <cell r="W985">
            <v>253</v>
          </cell>
          <cell r="X985">
            <v>309</v>
          </cell>
          <cell r="Y985">
            <v>1700</v>
          </cell>
          <cell r="Z985">
            <v>1900</v>
          </cell>
          <cell r="AA985">
            <v>2000</v>
          </cell>
          <cell r="AB985" t="str">
            <v>1</v>
          </cell>
          <cell r="AC985">
            <v>0</v>
          </cell>
          <cell r="AD985">
            <v>1926.37</v>
          </cell>
          <cell r="AE985">
            <v>0</v>
          </cell>
          <cell r="AF985">
            <v>496</v>
          </cell>
          <cell r="AH985">
            <v>0</v>
          </cell>
          <cell r="AI985">
            <v>0</v>
          </cell>
        </row>
        <row r="986">
          <cell r="A986" t="str">
            <v>2CN</v>
          </cell>
          <cell r="B986" t="str">
            <v>JW0</v>
          </cell>
          <cell r="C986" t="str">
            <v>1523006070</v>
          </cell>
          <cell r="D986" t="str">
            <v>AZAA01</v>
          </cell>
          <cell r="E986" t="str">
            <v>A</v>
          </cell>
          <cell r="F986" t="str">
            <v>JY</v>
          </cell>
          <cell r="G986">
            <v>22167</v>
          </cell>
          <cell r="H986">
            <v>21909</v>
          </cell>
          <cell r="I986" t="str">
            <v>1</v>
          </cell>
          <cell r="L986" t="str">
            <v>4</v>
          </cell>
          <cell r="M986" t="str">
            <v>Q</v>
          </cell>
          <cell r="N986" t="str">
            <v>ﾌﾛｱ-ECU                (ﾄﾖﾀ)</v>
          </cell>
          <cell r="O986" t="str">
            <v>E5                     10Ch</v>
          </cell>
          <cell r="P986" t="str">
            <v>10</v>
          </cell>
          <cell r="Q986" t="str">
            <v>ﾗﾝｸﾙ100対米(594N)</v>
          </cell>
          <cell r="R986" t="str">
            <v>ﾗﾝｸﾙ,ﾌﾟﾗﾄﾞ</v>
          </cell>
          <cell r="S986">
            <v>386</v>
          </cell>
          <cell r="T986">
            <v>0</v>
          </cell>
          <cell r="U986">
            <v>0</v>
          </cell>
          <cell r="V986">
            <v>0</v>
          </cell>
          <cell r="W986">
            <v>0</v>
          </cell>
          <cell r="X986">
            <v>0</v>
          </cell>
          <cell r="Y986">
            <v>386</v>
          </cell>
          <cell r="Z986">
            <v>0</v>
          </cell>
          <cell r="AA986">
            <v>0</v>
          </cell>
          <cell r="AB986" t="str">
            <v>1</v>
          </cell>
          <cell r="AC986">
            <v>0</v>
          </cell>
          <cell r="AD986">
            <v>7358.04</v>
          </cell>
          <cell r="AE986">
            <v>0</v>
          </cell>
          <cell r="AF986">
            <v>1050</v>
          </cell>
          <cell r="AH986">
            <v>0</v>
          </cell>
          <cell r="AI986">
            <v>0</v>
          </cell>
        </row>
        <row r="987">
          <cell r="A987" t="str">
            <v>2CN</v>
          </cell>
          <cell r="B987" t="str">
            <v>JW0</v>
          </cell>
          <cell r="C987" t="str">
            <v>1523006080</v>
          </cell>
          <cell r="D987" t="str">
            <v>AZAA01</v>
          </cell>
          <cell r="E987" t="str">
            <v>A</v>
          </cell>
          <cell r="F987" t="str">
            <v>JY</v>
          </cell>
          <cell r="G987">
            <v>21755</v>
          </cell>
          <cell r="H987">
            <v>21497</v>
          </cell>
          <cell r="I987" t="str">
            <v>1</v>
          </cell>
          <cell r="L987" t="str">
            <v>4</v>
          </cell>
          <cell r="M987" t="str">
            <v>Q</v>
          </cell>
          <cell r="N987" t="str">
            <v>ﾌﾛｱ-ECU                (ﾄﾖﾀ)</v>
          </cell>
          <cell r="O987" t="str">
            <v>E5                     10Ch</v>
          </cell>
          <cell r="P987" t="str">
            <v>10</v>
          </cell>
          <cell r="Q987" t="str">
            <v>ﾗﾝｸﾙ100欧州(594N)</v>
          </cell>
          <cell r="R987" t="str">
            <v>ﾗﾝｸﾙ,ﾌﾟﾗﾄﾞ</v>
          </cell>
          <cell r="S987">
            <v>530</v>
          </cell>
          <cell r="T987">
            <v>790</v>
          </cell>
          <cell r="U987">
            <v>898</v>
          </cell>
          <cell r="V987">
            <v>802</v>
          </cell>
          <cell r="W987">
            <v>682</v>
          </cell>
          <cell r="X987">
            <v>802</v>
          </cell>
          <cell r="Y987">
            <v>4504</v>
          </cell>
          <cell r="Z987">
            <v>4181</v>
          </cell>
          <cell r="AA987">
            <v>11022</v>
          </cell>
          <cell r="AB987" t="str">
            <v>1</v>
          </cell>
          <cell r="AC987">
            <v>0</v>
          </cell>
          <cell r="AD987">
            <v>7326.16</v>
          </cell>
          <cell r="AE987">
            <v>0</v>
          </cell>
          <cell r="AF987">
            <v>856</v>
          </cell>
          <cell r="AH987">
            <v>0</v>
          </cell>
          <cell r="AI987">
            <v>0</v>
          </cell>
        </row>
        <row r="988">
          <cell r="A988" t="str">
            <v>2CN</v>
          </cell>
          <cell r="B988" t="str">
            <v>JW0</v>
          </cell>
          <cell r="C988" t="str">
            <v>1523006090</v>
          </cell>
          <cell r="D988" t="str">
            <v>AZAA01</v>
          </cell>
          <cell r="E988" t="str">
            <v>A</v>
          </cell>
          <cell r="F988" t="str">
            <v>JY</v>
          </cell>
          <cell r="G988">
            <v>21755</v>
          </cell>
          <cell r="H988">
            <v>21497</v>
          </cell>
          <cell r="I988" t="str">
            <v>1</v>
          </cell>
          <cell r="L988" t="str">
            <v>4</v>
          </cell>
          <cell r="M988" t="str">
            <v>Q</v>
          </cell>
          <cell r="N988" t="str">
            <v>ﾌﾛｱ-ECU                (ﾄﾖﾀ)</v>
          </cell>
          <cell r="O988" t="str">
            <v>E5                     10Ch</v>
          </cell>
          <cell r="P988" t="str">
            <v>10</v>
          </cell>
          <cell r="Q988" t="str">
            <v>ﾗﾝｸﾙ100国内(594N)</v>
          </cell>
          <cell r="R988" t="str">
            <v>ﾗﾝｸﾙ,ﾌﾟﾗﾄﾞ</v>
          </cell>
          <cell r="S988">
            <v>106</v>
          </cell>
          <cell r="T988">
            <v>161</v>
          </cell>
          <cell r="U988">
            <v>185</v>
          </cell>
          <cell r="V988">
            <v>164</v>
          </cell>
          <cell r="W988">
            <v>137</v>
          </cell>
          <cell r="X988">
            <v>163</v>
          </cell>
          <cell r="Y988">
            <v>916</v>
          </cell>
          <cell r="Z988">
            <v>870</v>
          </cell>
          <cell r="AA988">
            <v>1846</v>
          </cell>
          <cell r="AB988" t="str">
            <v>1</v>
          </cell>
          <cell r="AC988">
            <v>0</v>
          </cell>
          <cell r="AD988">
            <v>7365.89</v>
          </cell>
          <cell r="AE988">
            <v>0</v>
          </cell>
          <cell r="AF988">
            <v>856</v>
          </cell>
          <cell r="AH988">
            <v>0</v>
          </cell>
          <cell r="AI988">
            <v>0</v>
          </cell>
        </row>
        <row r="989">
          <cell r="A989" t="str">
            <v>2CN</v>
          </cell>
          <cell r="B989" t="str">
            <v>JW0</v>
          </cell>
          <cell r="C989" t="str">
            <v>1523006100</v>
          </cell>
          <cell r="D989" t="str">
            <v>CZAH05</v>
          </cell>
          <cell r="E989" t="str">
            <v>A</v>
          </cell>
          <cell r="F989" t="str">
            <v>JY</v>
          </cell>
          <cell r="G989">
            <v>3800</v>
          </cell>
          <cell r="H989">
            <v>3792</v>
          </cell>
          <cell r="I989" t="str">
            <v>1</v>
          </cell>
          <cell r="L989" t="str">
            <v>4</v>
          </cell>
          <cell r="M989" t="str">
            <v>Q</v>
          </cell>
          <cell r="N989" t="str">
            <v>ﾌﾛｱ-ECU                (ﾌｼﾞ)</v>
          </cell>
          <cell r="O989" t="str">
            <v>E5                      4Ch</v>
          </cell>
          <cell r="P989" t="str">
            <v>4</v>
          </cell>
          <cell r="Q989" t="str">
            <v>ﾌﾟﾚｵ</v>
          </cell>
          <cell r="R989" t="str">
            <v>ﾌﾟﾚｵ</v>
          </cell>
          <cell r="S989">
            <v>97</v>
          </cell>
          <cell r="T989">
            <v>115</v>
          </cell>
          <cell r="U989">
            <v>134</v>
          </cell>
          <cell r="V989">
            <v>127</v>
          </cell>
          <cell r="W989">
            <v>105</v>
          </cell>
          <cell r="X989">
            <v>133</v>
          </cell>
          <cell r="Y989">
            <v>711</v>
          </cell>
          <cell r="Z989">
            <v>725</v>
          </cell>
          <cell r="AA989">
            <v>1435</v>
          </cell>
          <cell r="AB989" t="str">
            <v>1</v>
          </cell>
          <cell r="AC989">
            <v>0</v>
          </cell>
          <cell r="AD989">
            <v>1770.63</v>
          </cell>
          <cell r="AE989">
            <v>0</v>
          </cell>
          <cell r="AF989">
            <v>511</v>
          </cell>
          <cell r="AH989">
            <v>0</v>
          </cell>
          <cell r="AI989">
            <v>0</v>
          </cell>
        </row>
        <row r="990">
          <cell r="A990" t="str">
            <v>2CN</v>
          </cell>
          <cell r="B990" t="str">
            <v>JW0</v>
          </cell>
          <cell r="C990" t="str">
            <v>1523006150</v>
          </cell>
          <cell r="D990" t="str">
            <v>AZAA01</v>
          </cell>
          <cell r="E990" t="str">
            <v>A</v>
          </cell>
          <cell r="F990" t="str">
            <v>JY</v>
          </cell>
          <cell r="G990">
            <v>8279</v>
          </cell>
          <cell r="H990">
            <v>8137</v>
          </cell>
          <cell r="I990" t="str">
            <v>1</v>
          </cell>
          <cell r="L990" t="str">
            <v>4</v>
          </cell>
          <cell r="M990" t="str">
            <v>Q</v>
          </cell>
          <cell r="N990" t="str">
            <v>ﾌﾛｱ-ECU                (ﾄﾖﾀ)</v>
          </cell>
          <cell r="O990" t="str">
            <v>E5                     10Ch</v>
          </cell>
          <cell r="P990" t="str">
            <v>10</v>
          </cell>
          <cell r="Q990" t="str">
            <v>ﾊｲﾗｯｸｽｻｰﾌJP(375N)</v>
          </cell>
          <cell r="R990" t="str">
            <v>ﾊｲﾗｯｸｽ</v>
          </cell>
          <cell r="S990">
            <v>48</v>
          </cell>
          <cell r="T990">
            <v>52</v>
          </cell>
          <cell r="U990">
            <v>61</v>
          </cell>
          <cell r="V990">
            <v>53</v>
          </cell>
          <cell r="W990">
            <v>60</v>
          </cell>
          <cell r="X990">
            <v>76</v>
          </cell>
          <cell r="Y990">
            <v>350</v>
          </cell>
          <cell r="Z990">
            <v>291</v>
          </cell>
          <cell r="AA990">
            <v>400</v>
          </cell>
          <cell r="AB990" t="str">
            <v>1</v>
          </cell>
          <cell r="AC990">
            <v>0</v>
          </cell>
          <cell r="AD990">
            <v>3742.06</v>
          </cell>
          <cell r="AE990">
            <v>0</v>
          </cell>
          <cell r="AF990">
            <v>360</v>
          </cell>
          <cell r="AH990">
            <v>0</v>
          </cell>
          <cell r="AI990">
            <v>0</v>
          </cell>
        </row>
        <row r="991">
          <cell r="A991" t="str">
            <v>2CN</v>
          </cell>
          <cell r="B991" t="str">
            <v>JW0</v>
          </cell>
          <cell r="C991" t="str">
            <v>1523006170</v>
          </cell>
          <cell r="D991" t="str">
            <v>AZAA01</v>
          </cell>
          <cell r="E991" t="str">
            <v>A</v>
          </cell>
          <cell r="F991" t="str">
            <v>JY</v>
          </cell>
          <cell r="G991">
            <v>8247</v>
          </cell>
          <cell r="H991">
            <v>8105</v>
          </cell>
          <cell r="I991" t="str">
            <v>1</v>
          </cell>
          <cell r="L991" t="str">
            <v>4</v>
          </cell>
          <cell r="M991" t="str">
            <v>Q</v>
          </cell>
          <cell r="N991" t="str">
            <v>ﾌﾛｱ-ECU                (ﾄﾖﾀ)</v>
          </cell>
          <cell r="O991" t="str">
            <v>E5                     10Ch</v>
          </cell>
          <cell r="P991" t="str">
            <v>10</v>
          </cell>
          <cell r="Q991" t="str">
            <v>ﾗﾝｸﾙﾌﾟﾗﾄﾞ(494N)</v>
          </cell>
          <cell r="R991" t="str">
            <v>ﾗﾝｸﾙ,ﾌﾟﾗﾄﾞ</v>
          </cell>
          <cell r="S991">
            <v>1877</v>
          </cell>
          <cell r="T991">
            <v>2098</v>
          </cell>
          <cell r="U991">
            <v>2404</v>
          </cell>
          <cell r="V991">
            <v>2191</v>
          </cell>
          <cell r="W991">
            <v>2013</v>
          </cell>
          <cell r="X991">
            <v>2363</v>
          </cell>
          <cell r="Y991">
            <v>12946</v>
          </cell>
          <cell r="Z991">
            <v>11445</v>
          </cell>
          <cell r="AA991">
            <v>24771</v>
          </cell>
          <cell r="AB991" t="str">
            <v>1</v>
          </cell>
          <cell r="AC991">
            <v>0</v>
          </cell>
          <cell r="AD991">
            <v>3742.06</v>
          </cell>
          <cell r="AE991">
            <v>0</v>
          </cell>
          <cell r="AF991">
            <v>360</v>
          </cell>
          <cell r="AH991">
            <v>0</v>
          </cell>
          <cell r="AI991">
            <v>0</v>
          </cell>
        </row>
        <row r="992">
          <cell r="A992" t="str">
            <v>2CN</v>
          </cell>
          <cell r="B992" t="str">
            <v>JW0</v>
          </cell>
          <cell r="C992" t="str">
            <v>1523006180</v>
          </cell>
          <cell r="D992" t="str">
            <v>AZAA01</v>
          </cell>
          <cell r="E992" t="str">
            <v>A</v>
          </cell>
          <cell r="F992" t="str">
            <v>JY</v>
          </cell>
          <cell r="G992">
            <v>8247</v>
          </cell>
          <cell r="H992">
            <v>8105</v>
          </cell>
          <cell r="I992" t="str">
            <v>1</v>
          </cell>
          <cell r="L992" t="str">
            <v>4</v>
          </cell>
          <cell r="M992" t="str">
            <v>Q</v>
          </cell>
          <cell r="N992" t="str">
            <v>ﾌﾛｱ-ECU                (ﾄﾖﾀ)</v>
          </cell>
          <cell r="O992" t="str">
            <v>E5                     10Ch</v>
          </cell>
          <cell r="P992" t="str">
            <v>10</v>
          </cell>
          <cell r="Q992" t="str">
            <v>ﾗﾝｸﾙﾌﾟﾗﾄﾞ(494N)</v>
          </cell>
          <cell r="R992" t="str">
            <v>ﾗﾝｸﾙ,ﾌﾟﾗﾄﾞ</v>
          </cell>
          <cell r="S992">
            <v>2000</v>
          </cell>
          <cell r="T992">
            <v>2236</v>
          </cell>
          <cell r="U992">
            <v>2563</v>
          </cell>
          <cell r="V992">
            <v>2328</v>
          </cell>
          <cell r="W992">
            <v>2456</v>
          </cell>
          <cell r="X992">
            <v>2896</v>
          </cell>
          <cell r="Y992">
            <v>14479</v>
          </cell>
          <cell r="Z992">
            <v>13706</v>
          </cell>
          <cell r="AA992">
            <v>28302</v>
          </cell>
          <cell r="AB992" t="str">
            <v>1</v>
          </cell>
          <cell r="AC992">
            <v>0</v>
          </cell>
          <cell r="AD992">
            <v>3721.45</v>
          </cell>
          <cell r="AE992">
            <v>0</v>
          </cell>
          <cell r="AF992">
            <v>360</v>
          </cell>
          <cell r="AH992">
            <v>0</v>
          </cell>
          <cell r="AI992">
            <v>0</v>
          </cell>
        </row>
        <row r="993">
          <cell r="A993" t="str">
            <v>2CN</v>
          </cell>
          <cell r="B993" t="str">
            <v>JW0</v>
          </cell>
          <cell r="C993" t="str">
            <v>1523006220</v>
          </cell>
          <cell r="D993" t="str">
            <v>DZAG02</v>
          </cell>
          <cell r="E993" t="str">
            <v>A</v>
          </cell>
          <cell r="F993" t="str">
            <v>JY</v>
          </cell>
          <cell r="G993">
            <v>3461</v>
          </cell>
          <cell r="H993">
            <v>3461</v>
          </cell>
          <cell r="I993" t="str">
            <v>1</v>
          </cell>
          <cell r="L993" t="str">
            <v>4</v>
          </cell>
          <cell r="M993" t="str">
            <v>Q</v>
          </cell>
          <cell r="N993" t="str">
            <v>ﾌﾛｱ-ECU            (ﾀﾞｲﾊﾂ)</v>
          </cell>
          <cell r="O993" t="str">
            <v>E5                      4Ch</v>
          </cell>
          <cell r="P993" t="str">
            <v>4</v>
          </cell>
          <cell r="Q993" t="str">
            <v>ﾑｰｳﾞ(D01A)</v>
          </cell>
          <cell r="R993" t="str">
            <v>ﾑｰﾌﾞ</v>
          </cell>
          <cell r="S993">
            <v>21</v>
          </cell>
          <cell r="T993">
            <v>19</v>
          </cell>
          <cell r="U993">
            <v>24</v>
          </cell>
          <cell r="V993">
            <v>25</v>
          </cell>
          <cell r="W993">
            <v>20</v>
          </cell>
          <cell r="X993">
            <v>27</v>
          </cell>
          <cell r="Y993">
            <v>136</v>
          </cell>
          <cell r="Z993">
            <v>106</v>
          </cell>
          <cell r="AA993">
            <v>144</v>
          </cell>
          <cell r="AB993" t="str">
            <v>1</v>
          </cell>
          <cell r="AC993">
            <v>0</v>
          </cell>
          <cell r="AD993">
            <v>1544.7</v>
          </cell>
          <cell r="AE993">
            <v>0</v>
          </cell>
          <cell r="AF993">
            <v>357</v>
          </cell>
          <cell r="AH993">
            <v>0</v>
          </cell>
          <cell r="AI993">
            <v>0</v>
          </cell>
        </row>
        <row r="994">
          <cell r="A994" t="str">
            <v>2CN</v>
          </cell>
          <cell r="B994" t="str">
            <v>JW0</v>
          </cell>
          <cell r="C994" t="str">
            <v>1523006230</v>
          </cell>
          <cell r="D994" t="str">
            <v>DZAG02</v>
          </cell>
          <cell r="E994" t="str">
            <v>A</v>
          </cell>
          <cell r="F994" t="str">
            <v>JY</v>
          </cell>
          <cell r="G994">
            <v>5582</v>
          </cell>
          <cell r="H994">
            <v>5582</v>
          </cell>
          <cell r="I994" t="str">
            <v>1</v>
          </cell>
          <cell r="L994" t="str">
            <v>4</v>
          </cell>
          <cell r="M994" t="str">
            <v>Q</v>
          </cell>
          <cell r="N994" t="str">
            <v>ﾌﾛｱ-ECU            (ﾀﾞｲﾊﾂ)</v>
          </cell>
          <cell r="O994" t="str">
            <v>E5                      8Ch</v>
          </cell>
          <cell r="P994" t="str">
            <v>8</v>
          </cell>
          <cell r="Q994" t="str">
            <v>ﾑｰｳﾞ(D01A)</v>
          </cell>
          <cell r="R994" t="str">
            <v>ﾑｰﾌﾞ</v>
          </cell>
          <cell r="S994">
            <v>7</v>
          </cell>
          <cell r="T994">
            <v>6</v>
          </cell>
          <cell r="U994">
            <v>8</v>
          </cell>
          <cell r="V994">
            <v>8</v>
          </cell>
          <cell r="W994">
            <v>7</v>
          </cell>
          <cell r="X994">
            <v>9</v>
          </cell>
          <cell r="Y994">
            <v>45</v>
          </cell>
          <cell r="Z994">
            <v>35</v>
          </cell>
          <cell r="AA994">
            <v>48</v>
          </cell>
          <cell r="AB994" t="str">
            <v>1</v>
          </cell>
          <cell r="AC994">
            <v>0</v>
          </cell>
          <cell r="AD994">
            <v>2652.87</v>
          </cell>
          <cell r="AE994">
            <v>0</v>
          </cell>
          <cell r="AF994">
            <v>606</v>
          </cell>
          <cell r="AH994">
            <v>0</v>
          </cell>
          <cell r="AI994">
            <v>0</v>
          </cell>
        </row>
        <row r="995">
          <cell r="A995" t="str">
            <v>2CN</v>
          </cell>
          <cell r="B995" t="str">
            <v>JW0</v>
          </cell>
          <cell r="C995" t="str">
            <v>1523006350</v>
          </cell>
          <cell r="D995" t="str">
            <v>BZAJ01</v>
          </cell>
          <cell r="E995" t="str">
            <v>A</v>
          </cell>
          <cell r="F995" t="str">
            <v>JY</v>
          </cell>
          <cell r="G995">
            <v>6352</v>
          </cell>
          <cell r="H995">
            <v>6352</v>
          </cell>
          <cell r="I995" t="str">
            <v>1</v>
          </cell>
          <cell r="L995" t="str">
            <v>4</v>
          </cell>
          <cell r="M995" t="str">
            <v>Q</v>
          </cell>
          <cell r="N995" t="str">
            <v>ﾌﾛｱ-ECU              (ﾎﾝﾀﾞ)</v>
          </cell>
          <cell r="O995" t="str">
            <v>E5                      6Ch</v>
          </cell>
          <cell r="P995" t="str">
            <v>6</v>
          </cell>
          <cell r="Q995" t="str">
            <v>ｽﾊﾟｲｸ</v>
          </cell>
          <cell r="R995" t="str">
            <v>ｽﾊﾟｲｸ</v>
          </cell>
          <cell r="S995">
            <v>93</v>
          </cell>
          <cell r="T995">
            <v>64</v>
          </cell>
          <cell r="U995">
            <v>89</v>
          </cell>
          <cell r="V995">
            <v>85</v>
          </cell>
          <cell r="W995">
            <v>68</v>
          </cell>
          <cell r="X995">
            <v>87</v>
          </cell>
          <cell r="Y995">
            <v>486</v>
          </cell>
          <cell r="Z995">
            <v>465</v>
          </cell>
          <cell r="AA995">
            <v>800</v>
          </cell>
          <cell r="AB995" t="str">
            <v>4</v>
          </cell>
          <cell r="AC995">
            <v>0</v>
          </cell>
          <cell r="AD995">
            <v>2895.09</v>
          </cell>
          <cell r="AE995">
            <v>0</v>
          </cell>
          <cell r="AF995">
            <v>717</v>
          </cell>
          <cell r="AH995">
            <v>0</v>
          </cell>
          <cell r="AI995">
            <v>0</v>
          </cell>
        </row>
        <row r="996">
          <cell r="A996" t="str">
            <v>2CN</v>
          </cell>
          <cell r="B996" t="str">
            <v>JW0</v>
          </cell>
          <cell r="C996" t="str">
            <v>1523006380</v>
          </cell>
          <cell r="D996" t="str">
            <v>CZAJ04</v>
          </cell>
          <cell r="E996" t="str">
            <v>A</v>
          </cell>
          <cell r="F996" t="str">
            <v>JY</v>
          </cell>
          <cell r="G996">
            <v>5959</v>
          </cell>
          <cell r="H996">
            <v>5959</v>
          </cell>
          <cell r="I996" t="str">
            <v>1</v>
          </cell>
          <cell r="L996" t="str">
            <v>4</v>
          </cell>
          <cell r="M996" t="str">
            <v>Q</v>
          </cell>
          <cell r="N996" t="str">
            <v>ﾌﾛｱ-ECU              (ﾎﾝﾀﾞ)</v>
          </cell>
          <cell r="O996" t="str">
            <v>E5                      8Ch</v>
          </cell>
          <cell r="P996" t="str">
            <v>8</v>
          </cell>
          <cell r="Q996" t="str">
            <v>ｱｺｰﾄﾞ(SDA,LH)</v>
          </cell>
          <cell r="R996" t="str">
            <v>ｱｺｰﾄﾞ</v>
          </cell>
          <cell r="S996">
            <v>49</v>
          </cell>
          <cell r="T996">
            <v>44</v>
          </cell>
          <cell r="U996">
            <v>53</v>
          </cell>
          <cell r="V996">
            <v>51</v>
          </cell>
          <cell r="W996">
            <v>44</v>
          </cell>
          <cell r="X996">
            <v>54</v>
          </cell>
          <cell r="Y996">
            <v>295</v>
          </cell>
          <cell r="Z996">
            <v>336</v>
          </cell>
          <cell r="AA996">
            <v>840</v>
          </cell>
          <cell r="AB996" t="str">
            <v>1</v>
          </cell>
          <cell r="AC996">
            <v>0</v>
          </cell>
          <cell r="AD996">
            <v>2460.14</v>
          </cell>
          <cell r="AE996">
            <v>0</v>
          </cell>
          <cell r="AF996">
            <v>743</v>
          </cell>
          <cell r="AH996">
            <v>0</v>
          </cell>
          <cell r="AI996">
            <v>0</v>
          </cell>
        </row>
        <row r="997">
          <cell r="A997" t="str">
            <v>2CN</v>
          </cell>
          <cell r="B997" t="str">
            <v>JW0</v>
          </cell>
          <cell r="C997" t="str">
            <v>1523006390</v>
          </cell>
          <cell r="D997" t="str">
            <v>CZAJ04</v>
          </cell>
          <cell r="E997" t="str">
            <v>A</v>
          </cell>
          <cell r="F997" t="str">
            <v>JY</v>
          </cell>
          <cell r="G997">
            <v>5959</v>
          </cell>
          <cell r="H997">
            <v>5959</v>
          </cell>
          <cell r="I997" t="str">
            <v>1</v>
          </cell>
          <cell r="L997" t="str">
            <v>4</v>
          </cell>
          <cell r="M997" t="str">
            <v>Q</v>
          </cell>
          <cell r="N997" t="str">
            <v>ﾌﾛｱ-ECU              (ﾎﾝﾀﾞ)</v>
          </cell>
          <cell r="O997" t="str">
            <v>E5                      8Ch</v>
          </cell>
          <cell r="P997" t="str">
            <v>8</v>
          </cell>
          <cell r="Q997" t="str">
            <v>ｱｺｰﾄﾞ(SDA,RH)</v>
          </cell>
          <cell r="R997" t="str">
            <v>ｱｺｰﾄﾞ</v>
          </cell>
          <cell r="S997">
            <v>3</v>
          </cell>
          <cell r="T997">
            <v>3</v>
          </cell>
          <cell r="U997">
            <v>4</v>
          </cell>
          <cell r="V997">
            <v>4</v>
          </cell>
          <cell r="W997">
            <v>3</v>
          </cell>
          <cell r="X997">
            <v>4</v>
          </cell>
          <cell r="Y997">
            <v>21</v>
          </cell>
          <cell r="Z997">
            <v>24</v>
          </cell>
          <cell r="AA997">
            <v>60</v>
          </cell>
          <cell r="AB997" t="str">
            <v>1</v>
          </cell>
          <cell r="AC997">
            <v>0</v>
          </cell>
          <cell r="AD997">
            <v>2460.14</v>
          </cell>
          <cell r="AE997">
            <v>0</v>
          </cell>
          <cell r="AF997">
            <v>743</v>
          </cell>
          <cell r="AH997">
            <v>0</v>
          </cell>
          <cell r="AI997">
            <v>0</v>
          </cell>
        </row>
        <row r="998">
          <cell r="A998" t="str">
            <v>2CN</v>
          </cell>
          <cell r="B998" t="str">
            <v>JW0</v>
          </cell>
          <cell r="C998" t="str">
            <v>1523006400</v>
          </cell>
          <cell r="D998" t="str">
            <v>AZAA01</v>
          </cell>
          <cell r="E998" t="str">
            <v>A</v>
          </cell>
          <cell r="F998" t="str">
            <v>JY</v>
          </cell>
          <cell r="G998">
            <v>8942</v>
          </cell>
          <cell r="H998">
            <v>8752</v>
          </cell>
          <cell r="I998" t="str">
            <v>1</v>
          </cell>
          <cell r="L998" t="str">
            <v>4</v>
          </cell>
          <cell r="M998" t="str">
            <v>Q</v>
          </cell>
          <cell r="N998" t="str">
            <v>ﾌﾛｱ-ECU                (ﾄﾖﾀ)</v>
          </cell>
          <cell r="O998" t="str">
            <v>E5                      7Ch</v>
          </cell>
          <cell r="P998" t="str">
            <v>7</v>
          </cell>
          <cell r="Q998" t="str">
            <v>ﾊﾘｱｰ(480N,JP)</v>
          </cell>
          <cell r="R998" t="str">
            <v>ﾊﾘｱｰ</v>
          </cell>
          <cell r="S998">
            <v>1523</v>
          </cell>
          <cell r="T998">
            <v>1719</v>
          </cell>
          <cell r="U998">
            <v>1982</v>
          </cell>
          <cell r="V998">
            <v>1801</v>
          </cell>
          <cell r="W998">
            <v>1665</v>
          </cell>
          <cell r="X998">
            <v>1936</v>
          </cell>
          <cell r="Y998">
            <v>10626</v>
          </cell>
          <cell r="Z998">
            <v>8694</v>
          </cell>
          <cell r="AA998">
            <v>12558</v>
          </cell>
          <cell r="AB998" t="str">
            <v>1</v>
          </cell>
          <cell r="AC998">
            <v>0</v>
          </cell>
          <cell r="AD998">
            <v>3815.93</v>
          </cell>
          <cell r="AE998">
            <v>0</v>
          </cell>
          <cell r="AF998">
            <v>780</v>
          </cell>
          <cell r="AH998">
            <v>0</v>
          </cell>
          <cell r="AI998">
            <v>0</v>
          </cell>
        </row>
        <row r="999">
          <cell r="A999" t="str">
            <v>2CN</v>
          </cell>
          <cell r="B999" t="str">
            <v>JW0</v>
          </cell>
          <cell r="C999" t="str">
            <v>1523006410</v>
          </cell>
          <cell r="D999" t="str">
            <v>AZAA01</v>
          </cell>
          <cell r="E999" t="str">
            <v>A</v>
          </cell>
          <cell r="F999" t="str">
            <v>JY</v>
          </cell>
          <cell r="G999">
            <v>8994</v>
          </cell>
          <cell r="H999">
            <v>8770</v>
          </cell>
          <cell r="I999" t="str">
            <v>1</v>
          </cell>
          <cell r="L999" t="str">
            <v>4</v>
          </cell>
          <cell r="M999" t="str">
            <v>Q</v>
          </cell>
          <cell r="N999" t="str">
            <v>ﾌﾛｱ-ECU                (ﾄﾖﾀ)</v>
          </cell>
          <cell r="O999" t="str">
            <v>E5 RO                 11Ch</v>
          </cell>
          <cell r="P999" t="str">
            <v>11</v>
          </cell>
          <cell r="Q999" t="str">
            <v>ﾊﾘｱｰ(480N,EU)</v>
          </cell>
          <cell r="R999" t="str">
            <v>ﾊﾘｱｰ</v>
          </cell>
          <cell r="S999">
            <v>825</v>
          </cell>
          <cell r="T999">
            <v>931</v>
          </cell>
          <cell r="U999">
            <v>1072</v>
          </cell>
          <cell r="V999">
            <v>976</v>
          </cell>
          <cell r="W999">
            <v>901</v>
          </cell>
          <cell r="X999">
            <v>1050</v>
          </cell>
          <cell r="Y999">
            <v>5755</v>
          </cell>
          <cell r="Z999">
            <v>5908</v>
          </cell>
          <cell r="AA999">
            <v>14342</v>
          </cell>
          <cell r="AB999" t="str">
            <v>1</v>
          </cell>
          <cell r="AC999">
            <v>0</v>
          </cell>
          <cell r="AD999">
            <v>3908</v>
          </cell>
          <cell r="AE999">
            <v>0</v>
          </cell>
          <cell r="AF999">
            <v>554</v>
          </cell>
          <cell r="AH999">
            <v>0</v>
          </cell>
          <cell r="AI999">
            <v>0</v>
          </cell>
        </row>
        <row r="1000">
          <cell r="A1000" t="str">
            <v>2CN</v>
          </cell>
          <cell r="B1000" t="str">
            <v>JW0</v>
          </cell>
          <cell r="C1000" t="str">
            <v>1523006430</v>
          </cell>
          <cell r="D1000" t="str">
            <v>AZAA01</v>
          </cell>
          <cell r="E1000" t="str">
            <v>A</v>
          </cell>
          <cell r="F1000" t="str">
            <v>JY</v>
          </cell>
          <cell r="G1000">
            <v>8954</v>
          </cell>
          <cell r="H1000">
            <v>8730</v>
          </cell>
          <cell r="I1000" t="str">
            <v>1</v>
          </cell>
          <cell r="L1000" t="str">
            <v>4</v>
          </cell>
          <cell r="M1000" t="str">
            <v>Q</v>
          </cell>
          <cell r="N1000" t="str">
            <v>ﾌﾛｱ-ECU                (ﾄﾖﾀ)</v>
          </cell>
          <cell r="O1000" t="str">
            <v>E5                     11Ch</v>
          </cell>
          <cell r="P1000" t="str">
            <v>11</v>
          </cell>
          <cell r="Q1000" t="str">
            <v>ﾊﾘｱｰ(480N,JP,EU)</v>
          </cell>
          <cell r="R1000" t="str">
            <v>ﾊﾘｱｰ</v>
          </cell>
          <cell r="S1000">
            <v>619</v>
          </cell>
          <cell r="T1000">
            <v>700</v>
          </cell>
          <cell r="U1000">
            <v>805</v>
          </cell>
          <cell r="V1000">
            <v>732</v>
          </cell>
          <cell r="W1000">
            <v>677</v>
          </cell>
          <cell r="X1000">
            <v>788</v>
          </cell>
          <cell r="Y1000">
            <v>4321</v>
          </cell>
          <cell r="Z1000">
            <v>4799</v>
          </cell>
          <cell r="AA1000">
            <v>12000</v>
          </cell>
          <cell r="AB1000" t="str">
            <v>1</v>
          </cell>
          <cell r="AC1000">
            <v>0</v>
          </cell>
          <cell r="AD1000">
            <v>3892.69</v>
          </cell>
          <cell r="AE1000">
            <v>0</v>
          </cell>
          <cell r="AF1000">
            <v>554</v>
          </cell>
          <cell r="AH1000">
            <v>0</v>
          </cell>
          <cell r="AI1000">
            <v>0</v>
          </cell>
        </row>
        <row r="1001">
          <cell r="A1001" t="str">
            <v>2CN</v>
          </cell>
          <cell r="B1001" t="str">
            <v>JW0</v>
          </cell>
          <cell r="C1001" t="str">
            <v>1523006570</v>
          </cell>
          <cell r="D1001" t="str">
            <v>BZAJ01</v>
          </cell>
          <cell r="E1001" t="str">
            <v>A</v>
          </cell>
          <cell r="F1001" t="str">
            <v>JY</v>
          </cell>
          <cell r="G1001">
            <v>4600</v>
          </cell>
          <cell r="H1001">
            <v>4750</v>
          </cell>
          <cell r="I1001" t="str">
            <v>1</v>
          </cell>
          <cell r="L1001" t="str">
            <v>4</v>
          </cell>
          <cell r="M1001" t="str">
            <v>Q</v>
          </cell>
          <cell r="N1001" t="str">
            <v>ﾌﾛｱ-ECU              (ﾎﾝﾀﾞ)</v>
          </cell>
          <cell r="O1001" t="str">
            <v>E5                      5Ch</v>
          </cell>
          <cell r="P1001" t="str">
            <v>5</v>
          </cell>
          <cell r="Q1001" t="str">
            <v>PD</v>
          </cell>
          <cell r="R1001" t="str">
            <v>ﾗｲﾌ</v>
          </cell>
          <cell r="S1001">
            <v>11920</v>
          </cell>
          <cell r="T1001">
            <v>8292</v>
          </cell>
          <cell r="U1001">
            <v>11402</v>
          </cell>
          <cell r="V1001">
            <v>10883</v>
          </cell>
          <cell r="W1001">
            <v>8810</v>
          </cell>
          <cell r="X1001">
            <v>11143</v>
          </cell>
          <cell r="Y1001">
            <v>62450</v>
          </cell>
          <cell r="Z1001">
            <v>79950</v>
          </cell>
          <cell r="AA1001">
            <v>124500</v>
          </cell>
          <cell r="AB1001" t="str">
            <v>1</v>
          </cell>
          <cell r="AC1001">
            <v>0</v>
          </cell>
          <cell r="AD1001">
            <v>1850.82</v>
          </cell>
          <cell r="AE1001">
            <v>0</v>
          </cell>
          <cell r="AF1001">
            <v>474</v>
          </cell>
          <cell r="AH1001">
            <v>0</v>
          </cell>
          <cell r="AI1001">
            <v>0</v>
          </cell>
        </row>
        <row r="1002">
          <cell r="A1002" t="str">
            <v>2CN</v>
          </cell>
          <cell r="B1002" t="str">
            <v>JW0</v>
          </cell>
          <cell r="C1002" t="str">
            <v>1523006600</v>
          </cell>
          <cell r="D1002" t="str">
            <v>BZAK01</v>
          </cell>
          <cell r="E1002" t="str">
            <v>A</v>
          </cell>
          <cell r="F1002" t="str">
            <v>JY</v>
          </cell>
          <cell r="G1002">
            <v>6950</v>
          </cell>
          <cell r="H1002">
            <v>6950</v>
          </cell>
          <cell r="I1002" t="str">
            <v>1</v>
          </cell>
          <cell r="L1002" t="str">
            <v>4</v>
          </cell>
          <cell r="M1002" t="str">
            <v>Q</v>
          </cell>
          <cell r="N1002" t="str">
            <v>ﾌﾛｱ-ECU             (ｽｽﾞｷ)</v>
          </cell>
          <cell r="O1002" t="str">
            <v>E5                      6Ch</v>
          </cell>
          <cell r="P1002" t="str">
            <v>6</v>
          </cell>
          <cell r="Q1002" t="str">
            <v>Y8W ｴｽｸｰﾄﾞ 208</v>
          </cell>
          <cell r="R1002" t="str">
            <v>ｴｽｸｰﾄﾞ</v>
          </cell>
          <cell r="S1002">
            <v>1780</v>
          </cell>
          <cell r="T1002">
            <v>1610</v>
          </cell>
          <cell r="U1002">
            <v>1780</v>
          </cell>
          <cell r="V1002">
            <v>1695</v>
          </cell>
          <cell r="W1002">
            <v>1356</v>
          </cell>
          <cell r="X1002">
            <v>1780</v>
          </cell>
          <cell r="Y1002">
            <v>10001</v>
          </cell>
          <cell r="Z1002">
            <v>9000</v>
          </cell>
          <cell r="AA1002">
            <v>18000</v>
          </cell>
          <cell r="AB1002" t="str">
            <v>1</v>
          </cell>
          <cell r="AC1002">
            <v>0</v>
          </cell>
          <cell r="AD1002">
            <v>1861.65</v>
          </cell>
          <cell r="AE1002">
            <v>0</v>
          </cell>
          <cell r="AF1002">
            <v>357</v>
          </cell>
          <cell r="AH1002">
            <v>0</v>
          </cell>
          <cell r="AI1002">
            <v>0</v>
          </cell>
        </row>
        <row r="1003">
          <cell r="A1003" t="str">
            <v>2CN</v>
          </cell>
          <cell r="B1003" t="str">
            <v>JW0</v>
          </cell>
          <cell r="C1003" t="str">
            <v>1523006610</v>
          </cell>
          <cell r="D1003" t="str">
            <v>CZAJ04</v>
          </cell>
          <cell r="E1003" t="str">
            <v>A</v>
          </cell>
          <cell r="F1003" t="str">
            <v>JY</v>
          </cell>
          <cell r="G1003">
            <v>13275</v>
          </cell>
          <cell r="H1003">
            <v>13275</v>
          </cell>
          <cell r="I1003" t="str">
            <v>1</v>
          </cell>
          <cell r="L1003" t="str">
            <v>4</v>
          </cell>
          <cell r="M1003" t="str">
            <v>Q</v>
          </cell>
          <cell r="N1003" t="str">
            <v>ﾌﾛｱ-ECU              (ﾎﾝﾀﾞ)</v>
          </cell>
          <cell r="O1003" t="str">
            <v>E5                     11Ch</v>
          </cell>
          <cell r="P1003" t="str">
            <v>11</v>
          </cell>
          <cell r="Q1003" t="str">
            <v>ｵﾃﾞｯｾｲ</v>
          </cell>
          <cell r="R1003" t="str">
            <v>ｵﾃﾞｯｾｲ</v>
          </cell>
          <cell r="S1003">
            <v>1339</v>
          </cell>
          <cell r="T1003">
            <v>1205</v>
          </cell>
          <cell r="U1003">
            <v>1473</v>
          </cell>
          <cell r="V1003">
            <v>1406</v>
          </cell>
          <cell r="W1003">
            <v>1205</v>
          </cell>
          <cell r="X1003">
            <v>1473</v>
          </cell>
          <cell r="Y1003">
            <v>8101</v>
          </cell>
          <cell r="Z1003">
            <v>7650</v>
          </cell>
          <cell r="AA1003">
            <v>12500</v>
          </cell>
          <cell r="AB1003" t="str">
            <v>1</v>
          </cell>
          <cell r="AC1003">
            <v>0</v>
          </cell>
          <cell r="AD1003">
            <v>5835.98</v>
          </cell>
          <cell r="AE1003">
            <v>0</v>
          </cell>
          <cell r="AF1003">
            <v>474</v>
          </cell>
          <cell r="AH1003">
            <v>0</v>
          </cell>
          <cell r="AI1003">
            <v>0</v>
          </cell>
        </row>
        <row r="1004">
          <cell r="A1004" t="str">
            <v>2CN</v>
          </cell>
          <cell r="B1004" t="str">
            <v>JW0</v>
          </cell>
          <cell r="C1004" t="str">
            <v>1523006610</v>
          </cell>
          <cell r="D1004" t="str">
            <v>CZAJ04</v>
          </cell>
          <cell r="E1004" t="str">
            <v>A</v>
          </cell>
          <cell r="F1004" t="str">
            <v>JY</v>
          </cell>
          <cell r="G1004">
            <v>13275</v>
          </cell>
          <cell r="H1004">
            <v>14375</v>
          </cell>
          <cell r="I1004" t="str">
            <v>1</v>
          </cell>
          <cell r="L1004" t="str">
            <v>4</v>
          </cell>
          <cell r="M1004" t="str">
            <v>Q</v>
          </cell>
          <cell r="N1004" t="str">
            <v>ﾌﾛｱ-ECU              (ﾎﾝﾀﾞ)</v>
          </cell>
          <cell r="O1004" t="str">
            <v>E5                     11Ch</v>
          </cell>
          <cell r="P1004" t="str">
            <v>11</v>
          </cell>
          <cell r="Q1004" t="str">
            <v>ｵﾃﾞｯｾｲ</v>
          </cell>
          <cell r="R1004" t="str">
            <v>ｵﾃﾞｯｾｲ</v>
          </cell>
          <cell r="S1004">
            <v>106</v>
          </cell>
          <cell r="T1004">
            <v>95</v>
          </cell>
          <cell r="U1004">
            <v>116</v>
          </cell>
          <cell r="V1004">
            <v>111</v>
          </cell>
          <cell r="W1004">
            <v>95</v>
          </cell>
          <cell r="X1004">
            <v>116</v>
          </cell>
          <cell r="Y1004">
            <v>639</v>
          </cell>
          <cell r="Z1004">
            <v>480</v>
          </cell>
          <cell r="AA1004">
            <v>1080</v>
          </cell>
          <cell r="AB1004" t="str">
            <v>1</v>
          </cell>
          <cell r="AC1004">
            <v>0</v>
          </cell>
          <cell r="AD1004">
            <v>5835.98</v>
          </cell>
          <cell r="AE1004">
            <v>0</v>
          </cell>
          <cell r="AF1004">
            <v>474</v>
          </cell>
          <cell r="AH1004">
            <v>0</v>
          </cell>
          <cell r="AI1004">
            <v>0</v>
          </cell>
        </row>
        <row r="1005">
          <cell r="A1005" t="str">
            <v>2CN</v>
          </cell>
          <cell r="B1005" t="str">
            <v>JW0</v>
          </cell>
          <cell r="C1005" t="str">
            <v>1523006620</v>
          </cell>
          <cell r="D1005" t="str">
            <v>CZAJ04</v>
          </cell>
          <cell r="E1005" t="str">
            <v>A</v>
          </cell>
          <cell r="F1005" t="str">
            <v>JY</v>
          </cell>
          <cell r="G1005">
            <v>5520</v>
          </cell>
          <cell r="H1005">
            <v>5520</v>
          </cell>
          <cell r="I1005" t="str">
            <v>1</v>
          </cell>
          <cell r="L1005" t="str">
            <v>4</v>
          </cell>
          <cell r="M1005" t="str">
            <v>Q</v>
          </cell>
          <cell r="N1005" t="str">
            <v>ﾌﾛｱ-ECU              (ﾎﾝﾀﾞ)</v>
          </cell>
          <cell r="O1005" t="str">
            <v>E5                      7Ch</v>
          </cell>
          <cell r="P1005" t="str">
            <v>7</v>
          </cell>
          <cell r="Q1005" t="str">
            <v>ｵﾃﾞｯｾｲ</v>
          </cell>
          <cell r="R1005" t="str">
            <v>ｵﾃﾞｯｾｲ</v>
          </cell>
          <cell r="S1005">
            <v>4014</v>
          </cell>
          <cell r="T1005">
            <v>3612</v>
          </cell>
          <cell r="U1005">
            <v>4415</v>
          </cell>
          <cell r="V1005">
            <v>4214</v>
          </cell>
          <cell r="W1005">
            <v>3612</v>
          </cell>
          <cell r="X1005">
            <v>4415</v>
          </cell>
          <cell r="Y1005">
            <v>24282</v>
          </cell>
          <cell r="Z1005">
            <v>22620</v>
          </cell>
          <cell r="AA1005">
            <v>37700</v>
          </cell>
          <cell r="AB1005" t="str">
            <v>1</v>
          </cell>
          <cell r="AC1005">
            <v>0</v>
          </cell>
          <cell r="AD1005">
            <v>2679.42</v>
          </cell>
          <cell r="AE1005">
            <v>0</v>
          </cell>
          <cell r="AF1005">
            <v>226</v>
          </cell>
          <cell r="AH1005">
            <v>0</v>
          </cell>
          <cell r="AI1005">
            <v>0</v>
          </cell>
        </row>
        <row r="1006">
          <cell r="A1006" t="str">
            <v>2CN</v>
          </cell>
          <cell r="B1006" t="str">
            <v>JW0</v>
          </cell>
          <cell r="C1006" t="str">
            <v>1523006760</v>
          </cell>
          <cell r="D1006" t="str">
            <v>AZAA01</v>
          </cell>
          <cell r="E1006" t="str">
            <v>A</v>
          </cell>
          <cell r="F1006" t="str">
            <v>JY</v>
          </cell>
          <cell r="G1006">
            <v>9304</v>
          </cell>
          <cell r="H1006">
            <v>9307</v>
          </cell>
          <cell r="I1006" t="str">
            <v>1</v>
          </cell>
          <cell r="K1006">
            <v>297</v>
          </cell>
          <cell r="L1006" t="str">
            <v>4</v>
          </cell>
          <cell r="M1006" t="str">
            <v>Q</v>
          </cell>
          <cell r="N1006" t="str">
            <v>ﾌﾛｱ-ECU                (ﾄﾖﾀ)</v>
          </cell>
          <cell r="O1006" t="str">
            <v>E5                     14Ch</v>
          </cell>
          <cell r="P1006" t="str">
            <v>14</v>
          </cell>
          <cell r="Q1006" t="str">
            <v>ｾﾙｼｵ</v>
          </cell>
          <cell r="R1006" t="str">
            <v>ｾﾙｼｵ</v>
          </cell>
          <cell r="S1006">
            <v>722</v>
          </cell>
          <cell r="T1006">
            <v>806</v>
          </cell>
          <cell r="U1006">
            <v>825</v>
          </cell>
          <cell r="V1006">
            <v>750</v>
          </cell>
          <cell r="W1006">
            <v>807</v>
          </cell>
          <cell r="X1006">
            <v>690</v>
          </cell>
          <cell r="Y1006">
            <v>4600</v>
          </cell>
          <cell r="Z1006">
            <v>3800</v>
          </cell>
          <cell r="AA1006">
            <v>1651</v>
          </cell>
          <cell r="AB1006" t="str">
            <v>1</v>
          </cell>
          <cell r="AC1006">
            <v>0</v>
          </cell>
          <cell r="AD1006">
            <v>3397.02</v>
          </cell>
          <cell r="AE1006">
            <v>0</v>
          </cell>
          <cell r="AF1006">
            <v>828</v>
          </cell>
          <cell r="AH1006">
            <v>0</v>
          </cell>
          <cell r="AI1006">
            <v>0</v>
          </cell>
        </row>
        <row r="1007">
          <cell r="A1007" t="str">
            <v>2CN</v>
          </cell>
          <cell r="B1007" t="str">
            <v>JW0</v>
          </cell>
          <cell r="C1007" t="str">
            <v>1523006780</v>
          </cell>
          <cell r="D1007" t="str">
            <v>AZAA01</v>
          </cell>
          <cell r="E1007" t="str">
            <v>A</v>
          </cell>
          <cell r="F1007" t="str">
            <v>JY</v>
          </cell>
          <cell r="G1007">
            <v>9269</v>
          </cell>
          <cell r="H1007">
            <v>9272</v>
          </cell>
          <cell r="I1007" t="str">
            <v>1</v>
          </cell>
          <cell r="K1007">
            <v>297</v>
          </cell>
          <cell r="L1007" t="str">
            <v>4</v>
          </cell>
          <cell r="M1007" t="str">
            <v>Q</v>
          </cell>
          <cell r="N1007" t="str">
            <v>ﾌﾛｱ-ECU                (ﾄﾖﾀ)</v>
          </cell>
          <cell r="O1007" t="str">
            <v>E5                     14Ch</v>
          </cell>
          <cell r="P1007" t="str">
            <v>14</v>
          </cell>
          <cell r="Q1007" t="str">
            <v>ｾﾙｼｵ</v>
          </cell>
          <cell r="R1007" t="str">
            <v>ｾﾙｼｵ</v>
          </cell>
          <cell r="S1007">
            <v>2306</v>
          </cell>
          <cell r="T1007">
            <v>2572</v>
          </cell>
          <cell r="U1007">
            <v>2651</v>
          </cell>
          <cell r="V1007">
            <v>2409</v>
          </cell>
          <cell r="W1007">
            <v>2946</v>
          </cell>
          <cell r="X1007">
            <v>2516</v>
          </cell>
          <cell r="Y1007">
            <v>15400</v>
          </cell>
          <cell r="Z1007">
            <v>14200</v>
          </cell>
          <cell r="AA1007">
            <v>8160</v>
          </cell>
          <cell r="AB1007" t="str">
            <v>1</v>
          </cell>
          <cell r="AC1007">
            <v>0</v>
          </cell>
          <cell r="AD1007">
            <v>3380.35</v>
          </cell>
          <cell r="AE1007">
            <v>0</v>
          </cell>
          <cell r="AF1007">
            <v>828</v>
          </cell>
          <cell r="AH1007">
            <v>0</v>
          </cell>
          <cell r="AI1007">
            <v>0</v>
          </cell>
        </row>
        <row r="1008">
          <cell r="A1008" t="str">
            <v>2CN</v>
          </cell>
          <cell r="B1008" t="str">
            <v>JW0</v>
          </cell>
          <cell r="C1008" t="str">
            <v>1523006790</v>
          </cell>
          <cell r="D1008" t="str">
            <v>AZAA01</v>
          </cell>
          <cell r="E1008" t="str">
            <v>A</v>
          </cell>
          <cell r="F1008" t="str">
            <v>JY</v>
          </cell>
          <cell r="G1008">
            <v>5013</v>
          </cell>
          <cell r="H1008">
            <v>4978</v>
          </cell>
          <cell r="I1008" t="str">
            <v>1</v>
          </cell>
          <cell r="L1008" t="str">
            <v>4</v>
          </cell>
          <cell r="M1008" t="str">
            <v>Q</v>
          </cell>
          <cell r="N1008" t="str">
            <v>ﾌﾛｱ-ECU                (ﾄﾖﾀ)</v>
          </cell>
          <cell r="O1008" t="str">
            <v>E5                      4Ch</v>
          </cell>
          <cell r="P1008" t="str">
            <v>4</v>
          </cell>
          <cell r="Q1008" t="str">
            <v>ｴｽﾃｨﾏ</v>
          </cell>
          <cell r="R1008" t="str">
            <v>ｴｽﾃｨﾏ</v>
          </cell>
          <cell r="S1008">
            <v>4595</v>
          </cell>
          <cell r="T1008">
            <v>5193</v>
          </cell>
          <cell r="U1008">
            <v>4967</v>
          </cell>
          <cell r="V1008">
            <v>4468</v>
          </cell>
          <cell r="W1008">
            <v>3252</v>
          </cell>
          <cell r="X1008">
            <v>4513</v>
          </cell>
          <cell r="Y1008">
            <v>26988</v>
          </cell>
          <cell r="Z1008">
            <v>6990</v>
          </cell>
          <cell r="AA1008">
            <v>10000</v>
          </cell>
          <cell r="AB1008" t="str">
            <v>1</v>
          </cell>
          <cell r="AC1008">
            <v>0</v>
          </cell>
          <cell r="AD1008">
            <v>1759.26</v>
          </cell>
          <cell r="AE1008">
            <v>0</v>
          </cell>
          <cell r="AF1008">
            <v>381</v>
          </cell>
          <cell r="AH1008">
            <v>0</v>
          </cell>
          <cell r="AI1008">
            <v>0</v>
          </cell>
        </row>
        <row r="1009">
          <cell r="A1009" t="str">
            <v>2CN</v>
          </cell>
          <cell r="B1009" t="str">
            <v>JW0</v>
          </cell>
          <cell r="C1009" t="str">
            <v>1523006800</v>
          </cell>
          <cell r="D1009" t="str">
            <v>AZAA01</v>
          </cell>
          <cell r="E1009" t="str">
            <v>A</v>
          </cell>
          <cell r="F1009" t="str">
            <v>JY</v>
          </cell>
          <cell r="G1009">
            <v>6461</v>
          </cell>
          <cell r="H1009">
            <v>6397</v>
          </cell>
          <cell r="I1009" t="str">
            <v>1</v>
          </cell>
          <cell r="L1009" t="str">
            <v>4</v>
          </cell>
          <cell r="M1009" t="str">
            <v>Q</v>
          </cell>
          <cell r="N1009" t="str">
            <v>ﾌﾛｱ-ECU                (ﾄﾖﾀ)</v>
          </cell>
          <cell r="O1009" t="str">
            <v>E5                      6Ch</v>
          </cell>
          <cell r="P1009" t="str">
            <v>6</v>
          </cell>
          <cell r="Q1009" t="str">
            <v>ｴｽﾃｨﾏ</v>
          </cell>
          <cell r="R1009" t="str">
            <v>ｴｽﾃｨﾏ</v>
          </cell>
          <cell r="S1009">
            <v>675</v>
          </cell>
          <cell r="T1009">
            <v>703</v>
          </cell>
          <cell r="U1009">
            <v>836</v>
          </cell>
          <cell r="V1009">
            <v>807</v>
          </cell>
          <cell r="W1009">
            <v>509</v>
          </cell>
          <cell r="X1009">
            <v>682</v>
          </cell>
          <cell r="Y1009">
            <v>4212</v>
          </cell>
          <cell r="Z1009">
            <v>1179</v>
          </cell>
          <cell r="AA1009">
            <v>0</v>
          </cell>
          <cell r="AB1009" t="str">
            <v>1</v>
          </cell>
          <cell r="AC1009">
            <v>0</v>
          </cell>
          <cell r="AD1009">
            <v>2635.32</v>
          </cell>
          <cell r="AE1009">
            <v>0</v>
          </cell>
          <cell r="AF1009">
            <v>381</v>
          </cell>
          <cell r="AH1009">
            <v>0</v>
          </cell>
          <cell r="AI1009">
            <v>0</v>
          </cell>
        </row>
        <row r="1010">
          <cell r="A1010" t="str">
            <v>2CN</v>
          </cell>
          <cell r="B1010" t="str">
            <v>JW0</v>
          </cell>
          <cell r="C1010" t="str">
            <v>1523006810</v>
          </cell>
          <cell r="D1010" t="str">
            <v>AZAA01</v>
          </cell>
          <cell r="E1010" t="str">
            <v>A</v>
          </cell>
          <cell r="F1010" t="str">
            <v>JY</v>
          </cell>
          <cell r="G1010">
            <v>4280</v>
          </cell>
          <cell r="H1010">
            <v>4283</v>
          </cell>
          <cell r="I1010" t="str">
            <v>1</v>
          </cell>
          <cell r="K1010">
            <v>83</v>
          </cell>
          <cell r="L1010" t="str">
            <v>4</v>
          </cell>
          <cell r="M1010" t="str">
            <v>Q</v>
          </cell>
          <cell r="N1010" t="str">
            <v>ﾌﾛｱ-ECU                (ﾄﾖﾀ)</v>
          </cell>
          <cell r="O1010" t="str">
            <v>E5                      6Ch</v>
          </cell>
          <cell r="P1010" t="str">
            <v>6</v>
          </cell>
          <cell r="Q1010" t="str">
            <v>ｶﾑﾘ</v>
          </cell>
          <cell r="R1010" t="str">
            <v>ｶﾑﾘ</v>
          </cell>
          <cell r="S1010">
            <v>2847</v>
          </cell>
          <cell r="T1010">
            <v>3089</v>
          </cell>
          <cell r="U1010">
            <v>3529</v>
          </cell>
          <cell r="V1010">
            <v>1130</v>
          </cell>
          <cell r="W1010">
            <v>993</v>
          </cell>
          <cell r="X1010">
            <v>763</v>
          </cell>
          <cell r="Y1010">
            <v>12351</v>
          </cell>
          <cell r="Z1010">
            <v>1322</v>
          </cell>
          <cell r="AA1010">
            <v>0</v>
          </cell>
          <cell r="AB1010" t="str">
            <v>1</v>
          </cell>
          <cell r="AC1010">
            <v>0</v>
          </cell>
          <cell r="AD1010">
            <v>1632.1</v>
          </cell>
          <cell r="AE1010">
            <v>0</v>
          </cell>
          <cell r="AF1010">
            <v>360</v>
          </cell>
          <cell r="AH1010">
            <v>0</v>
          </cell>
          <cell r="AI1010">
            <v>0</v>
          </cell>
        </row>
        <row r="1011">
          <cell r="A1011" t="str">
            <v>2CN</v>
          </cell>
          <cell r="B1011" t="str">
            <v>JW0</v>
          </cell>
          <cell r="C1011" t="str">
            <v>1523006820</v>
          </cell>
          <cell r="D1011" t="str">
            <v>AZAA01</v>
          </cell>
          <cell r="E1011" t="str">
            <v>A</v>
          </cell>
          <cell r="F1011" t="str">
            <v>JY</v>
          </cell>
          <cell r="G1011">
            <v>7525</v>
          </cell>
          <cell r="H1011">
            <v>7528</v>
          </cell>
          <cell r="I1011" t="str">
            <v>1</v>
          </cell>
          <cell r="K1011">
            <v>89</v>
          </cell>
          <cell r="L1011" t="str">
            <v>4</v>
          </cell>
          <cell r="M1011" t="str">
            <v>Q</v>
          </cell>
          <cell r="N1011" t="str">
            <v>ﾌﾛｱ-ECU                (ﾄﾖﾀ)</v>
          </cell>
          <cell r="O1011" t="str">
            <v>E5                     10Ch</v>
          </cell>
          <cell r="P1011" t="str">
            <v>10</v>
          </cell>
          <cell r="Q1011" t="str">
            <v>ｶﾑﾘ</v>
          </cell>
          <cell r="R1011" t="str">
            <v>ｶﾑﾘ</v>
          </cell>
          <cell r="S1011">
            <v>1533</v>
          </cell>
          <cell r="T1011">
            <v>1663</v>
          </cell>
          <cell r="U1011">
            <v>1899</v>
          </cell>
          <cell r="V1011">
            <v>609</v>
          </cell>
          <cell r="W1011">
            <v>534</v>
          </cell>
          <cell r="X1011">
            <v>411</v>
          </cell>
          <cell r="Y1011">
            <v>6649</v>
          </cell>
          <cell r="Z1011">
            <v>711</v>
          </cell>
          <cell r="AA1011">
            <v>0</v>
          </cell>
          <cell r="AB1011" t="str">
            <v>1</v>
          </cell>
          <cell r="AC1011">
            <v>0</v>
          </cell>
          <cell r="AD1011">
            <v>2977.24</v>
          </cell>
          <cell r="AE1011">
            <v>0</v>
          </cell>
          <cell r="AF1011">
            <v>608</v>
          </cell>
          <cell r="AH1011">
            <v>0</v>
          </cell>
          <cell r="AI1011">
            <v>0</v>
          </cell>
        </row>
        <row r="1012">
          <cell r="A1012" t="str">
            <v>2CN</v>
          </cell>
          <cell r="B1012" t="str">
            <v>JW0</v>
          </cell>
          <cell r="C1012" t="str">
            <v>1523006830</v>
          </cell>
          <cell r="D1012" t="str">
            <v>AZAA01</v>
          </cell>
          <cell r="E1012" t="str">
            <v>A</v>
          </cell>
          <cell r="F1012" t="str">
            <v>JY</v>
          </cell>
          <cell r="G1012">
            <v>4049</v>
          </cell>
          <cell r="H1012">
            <v>4052</v>
          </cell>
          <cell r="I1012" t="str">
            <v>1</v>
          </cell>
          <cell r="L1012" t="str">
            <v>4</v>
          </cell>
          <cell r="M1012" t="str">
            <v>Q</v>
          </cell>
          <cell r="N1012" t="str">
            <v>ﾌﾛｱ-ECU                (ﾄﾖﾀ)</v>
          </cell>
          <cell r="O1012" t="str">
            <v>E5                      4Ch</v>
          </cell>
          <cell r="P1012" t="str">
            <v>4</v>
          </cell>
          <cell r="Q1012" t="str">
            <v>RAV4</v>
          </cell>
          <cell r="R1012" t="str">
            <v>RAV4</v>
          </cell>
          <cell r="S1012">
            <v>2680</v>
          </cell>
          <cell r="T1012">
            <v>3063</v>
          </cell>
          <cell r="U1012">
            <v>3640</v>
          </cell>
          <cell r="V1012">
            <v>3535</v>
          </cell>
          <cell r="W1012">
            <v>2287</v>
          </cell>
          <cell r="X1012">
            <v>2575</v>
          </cell>
          <cell r="Y1012">
            <v>17780</v>
          </cell>
          <cell r="Z1012">
            <v>2285</v>
          </cell>
          <cell r="AA1012">
            <v>0</v>
          </cell>
          <cell r="AB1012" t="str">
            <v>1</v>
          </cell>
          <cell r="AC1012">
            <v>0</v>
          </cell>
          <cell r="AD1012">
            <v>1564.61</v>
          </cell>
          <cell r="AE1012">
            <v>0</v>
          </cell>
          <cell r="AF1012">
            <v>360</v>
          </cell>
          <cell r="AH1012">
            <v>0</v>
          </cell>
          <cell r="AI1012">
            <v>0</v>
          </cell>
        </row>
        <row r="1013">
          <cell r="A1013" t="str">
            <v>2CN</v>
          </cell>
          <cell r="B1013" t="str">
            <v>JW0</v>
          </cell>
          <cell r="C1013" t="str">
            <v>1523006850</v>
          </cell>
          <cell r="D1013" t="str">
            <v>AZAA01</v>
          </cell>
          <cell r="E1013" t="str">
            <v>A</v>
          </cell>
          <cell r="F1013" t="str">
            <v>JY</v>
          </cell>
          <cell r="G1013">
            <v>7228</v>
          </cell>
          <cell r="H1013">
            <v>7231</v>
          </cell>
          <cell r="I1013" t="str">
            <v>1</v>
          </cell>
          <cell r="L1013" t="str">
            <v>4</v>
          </cell>
          <cell r="M1013" t="str">
            <v>Q</v>
          </cell>
          <cell r="N1013" t="str">
            <v>ﾌﾛｱ-ECU                (ﾄﾖﾀ)</v>
          </cell>
          <cell r="O1013" t="str">
            <v>E5                      8Ch</v>
          </cell>
          <cell r="P1013" t="str">
            <v>8</v>
          </cell>
          <cell r="Q1013" t="str">
            <v>RAV4</v>
          </cell>
          <cell r="R1013" t="str">
            <v>RAV4</v>
          </cell>
          <cell r="S1013">
            <v>62</v>
          </cell>
          <cell r="T1013">
            <v>85</v>
          </cell>
          <cell r="U1013">
            <v>90</v>
          </cell>
          <cell r="V1013">
            <v>90</v>
          </cell>
          <cell r="W1013">
            <v>92</v>
          </cell>
          <cell r="X1013">
            <v>80</v>
          </cell>
          <cell r="Y1013">
            <v>499</v>
          </cell>
          <cell r="Z1013">
            <v>50</v>
          </cell>
          <cell r="AA1013">
            <v>0</v>
          </cell>
          <cell r="AB1013" t="str">
            <v>1</v>
          </cell>
          <cell r="AC1013">
            <v>0</v>
          </cell>
          <cell r="AD1013">
            <v>2911.58</v>
          </cell>
          <cell r="AE1013">
            <v>0</v>
          </cell>
          <cell r="AF1013">
            <v>608</v>
          </cell>
          <cell r="AH1013">
            <v>0</v>
          </cell>
          <cell r="AI1013">
            <v>0</v>
          </cell>
        </row>
        <row r="1014">
          <cell r="A1014" t="str">
            <v>2CN</v>
          </cell>
          <cell r="B1014" t="str">
            <v>JW0</v>
          </cell>
          <cell r="C1014" t="str">
            <v>1523006890</v>
          </cell>
          <cell r="D1014" t="str">
            <v>AZAA01</v>
          </cell>
          <cell r="E1014" t="str">
            <v>A</v>
          </cell>
          <cell r="F1014" t="str">
            <v>JY</v>
          </cell>
          <cell r="G1014">
            <v>4179</v>
          </cell>
          <cell r="H1014">
            <v>4182</v>
          </cell>
          <cell r="I1014" t="str">
            <v>1</v>
          </cell>
          <cell r="L1014" t="str">
            <v>4</v>
          </cell>
          <cell r="M1014" t="str">
            <v>Q</v>
          </cell>
          <cell r="N1014" t="str">
            <v>ﾌﾛｱ-ECU                (ﾄﾖﾀ)</v>
          </cell>
          <cell r="O1014" t="str">
            <v>E5                      6Ch</v>
          </cell>
          <cell r="P1014" t="str">
            <v>6</v>
          </cell>
          <cell r="Q1014" t="str">
            <v>RAV4</v>
          </cell>
          <cell r="R1014" t="str">
            <v>RAV4</v>
          </cell>
          <cell r="S1014">
            <v>7044</v>
          </cell>
          <cell r="T1014">
            <v>7439</v>
          </cell>
          <cell r="U1014">
            <v>7295</v>
          </cell>
          <cell r="V1014">
            <v>6700</v>
          </cell>
          <cell r="W1014">
            <v>4032</v>
          </cell>
          <cell r="X1014">
            <v>4620</v>
          </cell>
          <cell r="Y1014">
            <v>37130</v>
          </cell>
          <cell r="Z1014">
            <v>3965</v>
          </cell>
          <cell r="AA1014">
            <v>0</v>
          </cell>
          <cell r="AB1014" t="str">
            <v>1</v>
          </cell>
          <cell r="AC1014">
            <v>0</v>
          </cell>
          <cell r="AD1014">
            <v>1618.77</v>
          </cell>
          <cell r="AE1014">
            <v>0</v>
          </cell>
          <cell r="AF1014">
            <v>360</v>
          </cell>
          <cell r="AH1014">
            <v>0</v>
          </cell>
          <cell r="AI1014">
            <v>0</v>
          </cell>
        </row>
        <row r="1015">
          <cell r="A1015" t="str">
            <v>2CN</v>
          </cell>
          <cell r="B1015" t="str">
            <v>JW0</v>
          </cell>
          <cell r="C1015" t="str">
            <v>1523006910</v>
          </cell>
          <cell r="D1015" t="str">
            <v>AZAA01</v>
          </cell>
          <cell r="E1015" t="str">
            <v>A</v>
          </cell>
          <cell r="F1015" t="str">
            <v>JY</v>
          </cell>
          <cell r="G1015">
            <v>7361</v>
          </cell>
          <cell r="H1015">
            <v>7364</v>
          </cell>
          <cell r="I1015" t="str">
            <v>1</v>
          </cell>
          <cell r="L1015" t="str">
            <v>4</v>
          </cell>
          <cell r="M1015" t="str">
            <v>Q</v>
          </cell>
          <cell r="N1015" t="str">
            <v>ﾌﾛｱ-ECU                (ﾄﾖﾀ)</v>
          </cell>
          <cell r="O1015" t="str">
            <v>E5                     10Ch</v>
          </cell>
          <cell r="P1015" t="str">
            <v>10</v>
          </cell>
          <cell r="Q1015" t="str">
            <v>RAV4</v>
          </cell>
          <cell r="R1015" t="str">
            <v>RAV4</v>
          </cell>
          <cell r="S1015">
            <v>9075</v>
          </cell>
          <cell r="T1015">
            <v>9683</v>
          </cell>
          <cell r="U1015">
            <v>11975</v>
          </cell>
          <cell r="V1015">
            <v>10975</v>
          </cell>
          <cell r="W1015">
            <v>6064</v>
          </cell>
          <cell r="X1015">
            <v>6825</v>
          </cell>
          <cell r="Y1015">
            <v>54597</v>
          </cell>
          <cell r="Z1015">
            <v>5700</v>
          </cell>
          <cell r="AA1015">
            <v>0</v>
          </cell>
          <cell r="AB1015" t="str">
            <v>1</v>
          </cell>
          <cell r="AC1015">
            <v>0</v>
          </cell>
          <cell r="AD1015">
            <v>2958.41</v>
          </cell>
          <cell r="AE1015">
            <v>0</v>
          </cell>
          <cell r="AF1015">
            <v>608</v>
          </cell>
          <cell r="AH1015">
            <v>0</v>
          </cell>
          <cell r="AI1015">
            <v>0</v>
          </cell>
        </row>
        <row r="1016">
          <cell r="A1016" t="str">
            <v>2CN</v>
          </cell>
          <cell r="B1016" t="str">
            <v>JW0</v>
          </cell>
          <cell r="C1016" t="str">
            <v>1523006920</v>
          </cell>
          <cell r="D1016" t="str">
            <v>AZAA01</v>
          </cell>
          <cell r="E1016" t="str">
            <v>A</v>
          </cell>
          <cell r="F1016" t="str">
            <v>JY</v>
          </cell>
          <cell r="G1016">
            <v>4180</v>
          </cell>
          <cell r="H1016">
            <v>4183</v>
          </cell>
          <cell r="I1016" t="str">
            <v>1</v>
          </cell>
          <cell r="L1016" t="str">
            <v>4</v>
          </cell>
          <cell r="M1016" t="str">
            <v>Q</v>
          </cell>
          <cell r="N1016" t="str">
            <v>ﾌﾛｱ-ECU                (ﾄﾖﾀ)</v>
          </cell>
          <cell r="O1016" t="str">
            <v>E5                      6Ch</v>
          </cell>
          <cell r="P1016" t="str">
            <v>6</v>
          </cell>
          <cell r="Q1016" t="str">
            <v>ﾌﾟﾘｳｽ</v>
          </cell>
          <cell r="R1016" t="str">
            <v>ﾌﾟﾘｳｽ</v>
          </cell>
          <cell r="S1016">
            <v>1269</v>
          </cell>
          <cell r="T1016">
            <v>1432</v>
          </cell>
          <cell r="U1016">
            <v>1650</v>
          </cell>
          <cell r="V1016">
            <v>1500</v>
          </cell>
          <cell r="W1016">
            <v>1386</v>
          </cell>
          <cell r="X1016">
            <v>1613</v>
          </cell>
          <cell r="Y1016">
            <v>8850</v>
          </cell>
          <cell r="Z1016">
            <v>7800</v>
          </cell>
          <cell r="AA1016">
            <v>13950</v>
          </cell>
          <cell r="AB1016" t="str">
            <v>1</v>
          </cell>
          <cell r="AC1016">
            <v>0</v>
          </cell>
          <cell r="AD1016">
            <v>1627.67</v>
          </cell>
          <cell r="AE1016">
            <v>0</v>
          </cell>
          <cell r="AF1016">
            <v>360</v>
          </cell>
          <cell r="AH1016">
            <v>0</v>
          </cell>
          <cell r="AI1016">
            <v>0</v>
          </cell>
        </row>
        <row r="1017">
          <cell r="A1017" t="str">
            <v>2CN</v>
          </cell>
          <cell r="B1017" t="str">
            <v>JW0</v>
          </cell>
          <cell r="C1017" t="str">
            <v>1523006930</v>
          </cell>
          <cell r="D1017" t="str">
            <v>AZAA01</v>
          </cell>
          <cell r="E1017" t="str">
            <v>A</v>
          </cell>
          <cell r="F1017" t="str">
            <v>JY</v>
          </cell>
          <cell r="G1017">
            <v>4194</v>
          </cell>
          <cell r="H1017">
            <v>4197</v>
          </cell>
          <cell r="I1017" t="str">
            <v>1</v>
          </cell>
          <cell r="L1017" t="str">
            <v>4</v>
          </cell>
          <cell r="M1017" t="str">
            <v>Q</v>
          </cell>
          <cell r="N1017" t="str">
            <v>ﾌﾛｱ-ECU                (ﾄﾖﾀ)</v>
          </cell>
          <cell r="O1017" t="str">
            <v>E5                      6Ch</v>
          </cell>
          <cell r="P1017" t="str">
            <v>6</v>
          </cell>
          <cell r="Q1017" t="str">
            <v>ﾌﾟﾘｳｽ</v>
          </cell>
          <cell r="R1017" t="str">
            <v>ﾌﾟﾘｳｽ</v>
          </cell>
          <cell r="S1017">
            <v>3017</v>
          </cell>
          <cell r="T1017">
            <v>3427</v>
          </cell>
          <cell r="U1017">
            <v>3908</v>
          </cell>
          <cell r="V1017">
            <v>3618</v>
          </cell>
          <cell r="W1017">
            <v>3389</v>
          </cell>
          <cell r="X1017">
            <v>3932</v>
          </cell>
          <cell r="Y1017">
            <v>21291</v>
          </cell>
          <cell r="Z1017">
            <v>20157</v>
          </cell>
          <cell r="AA1017">
            <v>35720</v>
          </cell>
          <cell r="AB1017" t="str">
            <v>1</v>
          </cell>
          <cell r="AC1017">
            <v>0</v>
          </cell>
          <cell r="AD1017">
            <v>1635.18</v>
          </cell>
          <cell r="AE1017">
            <v>0</v>
          </cell>
          <cell r="AF1017">
            <v>360</v>
          </cell>
          <cell r="AH1017">
            <v>0</v>
          </cell>
          <cell r="AI1017">
            <v>0</v>
          </cell>
        </row>
        <row r="1018">
          <cell r="A1018" t="str">
            <v>2CN</v>
          </cell>
          <cell r="B1018" t="str">
            <v>JW0</v>
          </cell>
          <cell r="C1018" t="str">
            <v>1523006940</v>
          </cell>
          <cell r="D1018" t="str">
            <v>AZAA01</v>
          </cell>
          <cell r="E1018" t="str">
            <v>A</v>
          </cell>
          <cell r="F1018" t="str">
            <v>JY</v>
          </cell>
          <cell r="G1018">
            <v>6453</v>
          </cell>
          <cell r="H1018">
            <v>6456</v>
          </cell>
          <cell r="I1018" t="str">
            <v>1</v>
          </cell>
          <cell r="L1018" t="str">
            <v>4</v>
          </cell>
          <cell r="M1018" t="str">
            <v>Q</v>
          </cell>
          <cell r="N1018" t="str">
            <v>ﾌﾛｱ-ECU                (ﾄﾖﾀ)</v>
          </cell>
          <cell r="O1018" t="str">
            <v>E5                     10Ch</v>
          </cell>
          <cell r="P1018" t="str">
            <v>10</v>
          </cell>
          <cell r="Q1018" t="str">
            <v>ﾌﾟﾘｳｽ</v>
          </cell>
          <cell r="R1018" t="str">
            <v>ﾌﾟﾘｳｽ</v>
          </cell>
          <cell r="S1018">
            <v>7192</v>
          </cell>
          <cell r="T1018">
            <v>8117</v>
          </cell>
          <cell r="U1018">
            <v>9350</v>
          </cell>
          <cell r="V1018">
            <v>8500</v>
          </cell>
          <cell r="W1018">
            <v>7854</v>
          </cell>
          <cell r="X1018">
            <v>9138</v>
          </cell>
          <cell r="Y1018">
            <v>50151</v>
          </cell>
          <cell r="Z1018">
            <v>44200</v>
          </cell>
          <cell r="AA1018">
            <v>79050</v>
          </cell>
          <cell r="AB1018" t="str">
            <v>1</v>
          </cell>
          <cell r="AC1018">
            <v>0</v>
          </cell>
          <cell r="AD1018">
            <v>2966.51</v>
          </cell>
          <cell r="AE1018">
            <v>0</v>
          </cell>
          <cell r="AF1018">
            <v>608</v>
          </cell>
          <cell r="AH1018">
            <v>0</v>
          </cell>
          <cell r="AI1018">
            <v>0</v>
          </cell>
        </row>
        <row r="1019">
          <cell r="A1019" t="str">
            <v>2CN</v>
          </cell>
          <cell r="B1019" t="str">
            <v>JW0</v>
          </cell>
          <cell r="C1019" t="str">
            <v>1523006950</v>
          </cell>
          <cell r="D1019" t="str">
            <v>AZAA01</v>
          </cell>
          <cell r="E1019" t="str">
            <v>A</v>
          </cell>
          <cell r="F1019" t="str">
            <v>JY</v>
          </cell>
          <cell r="G1019">
            <v>6450</v>
          </cell>
          <cell r="H1019">
            <v>6453</v>
          </cell>
          <cell r="I1019" t="str">
            <v>1</v>
          </cell>
          <cell r="L1019" t="str">
            <v>4</v>
          </cell>
          <cell r="M1019" t="str">
            <v>Q</v>
          </cell>
          <cell r="N1019" t="str">
            <v>ﾌﾛｱ-ECU                (ﾄﾖﾀ)</v>
          </cell>
          <cell r="O1019" t="str">
            <v>E5                     10Ch</v>
          </cell>
          <cell r="P1019" t="str">
            <v>10</v>
          </cell>
          <cell r="Q1019" t="str">
            <v>ﾌﾟﾘｳｽ</v>
          </cell>
          <cell r="R1019" t="str">
            <v>ﾌﾟﾘｳｽ</v>
          </cell>
          <cell r="S1019">
            <v>1298</v>
          </cell>
          <cell r="T1019">
            <v>1501</v>
          </cell>
          <cell r="U1019">
            <v>1665</v>
          </cell>
          <cell r="V1019">
            <v>1613</v>
          </cell>
          <cell r="W1019">
            <v>1560</v>
          </cell>
          <cell r="X1019">
            <v>1963</v>
          </cell>
          <cell r="Y1019">
            <v>9600</v>
          </cell>
          <cell r="Z1019">
            <v>10051</v>
          </cell>
          <cell r="AA1019">
            <v>19980</v>
          </cell>
          <cell r="AB1019" t="str">
            <v>1</v>
          </cell>
          <cell r="AC1019">
            <v>0</v>
          </cell>
          <cell r="AD1019">
            <v>2977.93</v>
          </cell>
          <cell r="AE1019">
            <v>0</v>
          </cell>
          <cell r="AF1019">
            <v>608</v>
          </cell>
          <cell r="AH1019">
            <v>0</v>
          </cell>
          <cell r="AI1019">
            <v>0</v>
          </cell>
        </row>
        <row r="1020">
          <cell r="A1020" t="str">
            <v>2CN</v>
          </cell>
          <cell r="B1020" t="str">
            <v>JW0</v>
          </cell>
          <cell r="C1020" t="str">
            <v>1523007010</v>
          </cell>
          <cell r="D1020" t="str">
            <v>AZAA01</v>
          </cell>
          <cell r="E1020" t="str">
            <v>A</v>
          </cell>
          <cell r="F1020" t="str">
            <v>JY</v>
          </cell>
          <cell r="G1020">
            <v>5032</v>
          </cell>
          <cell r="H1020">
            <v>5035</v>
          </cell>
          <cell r="I1020" t="str">
            <v>1</v>
          </cell>
          <cell r="K1020">
            <v>37</v>
          </cell>
          <cell r="L1020" t="str">
            <v>4</v>
          </cell>
          <cell r="M1020" t="str">
            <v>Q</v>
          </cell>
          <cell r="N1020" t="str">
            <v>ﾌﾛｱ-ECU                (ﾄﾖﾀ)</v>
          </cell>
          <cell r="O1020" t="str">
            <v>E5                      6Ch</v>
          </cell>
          <cell r="P1020" t="str">
            <v>6</v>
          </cell>
          <cell r="Q1020" t="str">
            <v>ﾊｲﾗﾝﾀﾞｰ</v>
          </cell>
          <cell r="R1020" t="str">
            <v>ｸﾙｰｶﾞｰV･ﾊｲﾗﾝﾀﾞｰ</v>
          </cell>
          <cell r="S1020">
            <v>3033</v>
          </cell>
          <cell r="T1020">
            <v>3423</v>
          </cell>
          <cell r="U1020">
            <v>3943</v>
          </cell>
          <cell r="V1020">
            <v>3585</v>
          </cell>
          <cell r="W1020">
            <v>3313</v>
          </cell>
          <cell r="X1020">
            <v>3853</v>
          </cell>
          <cell r="Y1020">
            <v>21150</v>
          </cell>
          <cell r="Z1020">
            <v>19350</v>
          </cell>
          <cell r="AA1020">
            <v>39600</v>
          </cell>
          <cell r="AB1020" t="str">
            <v>1</v>
          </cell>
          <cell r="AC1020">
            <v>0</v>
          </cell>
          <cell r="AD1020">
            <v>1940.66</v>
          </cell>
          <cell r="AE1020">
            <v>0</v>
          </cell>
          <cell r="AF1020">
            <v>554</v>
          </cell>
          <cell r="AH1020">
            <v>0</v>
          </cell>
          <cell r="AI1020">
            <v>0</v>
          </cell>
        </row>
        <row r="1021">
          <cell r="A1021" t="str">
            <v>2CN</v>
          </cell>
          <cell r="B1021" t="str">
            <v>JW0</v>
          </cell>
          <cell r="C1021" t="str">
            <v>1523007020</v>
          </cell>
          <cell r="D1021" t="str">
            <v>AZAA01</v>
          </cell>
          <cell r="E1021" t="str">
            <v>A</v>
          </cell>
          <cell r="F1021" t="str">
            <v>JY</v>
          </cell>
          <cell r="G1021">
            <v>5058</v>
          </cell>
          <cell r="H1021">
            <v>5061</v>
          </cell>
          <cell r="I1021" t="str">
            <v>1</v>
          </cell>
          <cell r="K1021">
            <v>37</v>
          </cell>
          <cell r="L1021" t="str">
            <v>4</v>
          </cell>
          <cell r="M1021" t="str">
            <v>Q</v>
          </cell>
          <cell r="N1021" t="str">
            <v>ﾌﾛｱ-ECU                (ﾄﾖﾀ)</v>
          </cell>
          <cell r="O1021" t="str">
            <v>E5                      6Ch</v>
          </cell>
          <cell r="P1021" t="str">
            <v>6</v>
          </cell>
          <cell r="Q1021" t="str">
            <v>ｸﾙｰｶﾞｰV</v>
          </cell>
          <cell r="R1021" t="str">
            <v>ｸﾙｰｶﾞｰV･ﾊｲﾗﾝﾀﾞｰ</v>
          </cell>
          <cell r="S1021">
            <v>1014</v>
          </cell>
          <cell r="T1021">
            <v>1144</v>
          </cell>
          <cell r="U1021">
            <v>1319</v>
          </cell>
          <cell r="V1021">
            <v>1199</v>
          </cell>
          <cell r="W1021">
            <v>1109</v>
          </cell>
          <cell r="X1021">
            <v>1288</v>
          </cell>
          <cell r="Y1021">
            <v>7073</v>
          </cell>
          <cell r="Z1021">
            <v>4924</v>
          </cell>
          <cell r="AA1021">
            <v>8922</v>
          </cell>
          <cell r="AB1021" t="str">
            <v>1</v>
          </cell>
          <cell r="AC1021">
            <v>0</v>
          </cell>
          <cell r="AD1021">
            <v>1957.15</v>
          </cell>
          <cell r="AE1021">
            <v>0</v>
          </cell>
          <cell r="AF1021">
            <v>780</v>
          </cell>
          <cell r="AH1021">
            <v>0</v>
          </cell>
          <cell r="AI1021">
            <v>0</v>
          </cell>
        </row>
        <row r="1022">
          <cell r="A1022" t="str">
            <v>2CN</v>
          </cell>
          <cell r="B1022" t="str">
            <v>JW0</v>
          </cell>
          <cell r="C1022" t="str">
            <v>1523007040</v>
          </cell>
          <cell r="D1022" t="str">
            <v>AZAA01</v>
          </cell>
          <cell r="E1022" t="str">
            <v>A</v>
          </cell>
          <cell r="F1022" t="str">
            <v>JY</v>
          </cell>
          <cell r="G1022">
            <v>9143</v>
          </cell>
          <cell r="H1022">
            <v>9001</v>
          </cell>
          <cell r="I1022" t="str">
            <v>1</v>
          </cell>
          <cell r="K1022">
            <v>37</v>
          </cell>
          <cell r="L1022" t="str">
            <v>4</v>
          </cell>
          <cell r="M1022" t="str">
            <v>Q</v>
          </cell>
          <cell r="N1022" t="str">
            <v>ﾌﾛｱ-ECU                (ﾄﾖﾀ)</v>
          </cell>
          <cell r="O1022" t="str">
            <v>E5 RO                 10Ch</v>
          </cell>
          <cell r="P1022" t="str">
            <v>10</v>
          </cell>
          <cell r="Q1022" t="str">
            <v>ｸﾙｰｶﾞｰV</v>
          </cell>
          <cell r="R1022" t="str">
            <v>ｸﾙｰｶﾞｰV･ﾊｲﾗﾝﾀﾞｰ</v>
          </cell>
          <cell r="S1022">
            <v>205</v>
          </cell>
          <cell r="T1022">
            <v>231</v>
          </cell>
          <cell r="U1022">
            <v>266</v>
          </cell>
          <cell r="V1022">
            <v>243</v>
          </cell>
          <cell r="W1022">
            <v>223</v>
          </cell>
          <cell r="X1022">
            <v>260</v>
          </cell>
          <cell r="Y1022">
            <v>1428</v>
          </cell>
          <cell r="Z1022">
            <v>1078</v>
          </cell>
          <cell r="AA1022">
            <v>2078</v>
          </cell>
          <cell r="AB1022" t="str">
            <v>1</v>
          </cell>
          <cell r="AC1022">
            <v>0</v>
          </cell>
          <cell r="AD1022">
            <v>3907.31</v>
          </cell>
          <cell r="AE1022">
            <v>0</v>
          </cell>
          <cell r="AF1022">
            <v>554</v>
          </cell>
          <cell r="AH1022">
            <v>0</v>
          </cell>
          <cell r="AI1022">
            <v>0</v>
          </cell>
        </row>
        <row r="1023">
          <cell r="A1023" t="str">
            <v>2CN</v>
          </cell>
          <cell r="B1023" t="str">
            <v>JW0</v>
          </cell>
          <cell r="C1023" t="str">
            <v>1523007050</v>
          </cell>
          <cell r="D1023" t="str">
            <v>CZAJ04</v>
          </cell>
          <cell r="E1023" t="str">
            <v>A</v>
          </cell>
          <cell r="F1023" t="str">
            <v>JY</v>
          </cell>
          <cell r="G1023">
            <v>13695</v>
          </cell>
          <cell r="H1023">
            <v>11455</v>
          </cell>
          <cell r="I1023" t="str">
            <v>1</v>
          </cell>
          <cell r="L1023" t="str">
            <v>4</v>
          </cell>
          <cell r="M1023" t="str">
            <v>Q</v>
          </cell>
          <cell r="N1023" t="str">
            <v>ﾌﾛｱ-ECU              (ﾎﾝﾀﾞ)</v>
          </cell>
          <cell r="O1023" t="str">
            <v>E5                     10Ch</v>
          </cell>
          <cell r="P1023" t="str">
            <v>10</v>
          </cell>
          <cell r="Q1023" t="str">
            <v>ﾚｼﾞｪﾝﾄﾞ</v>
          </cell>
          <cell r="R1023" t="str">
            <v>ﾚｼﾞｪﾝﾄﾞ</v>
          </cell>
          <cell r="S1023">
            <v>0</v>
          </cell>
          <cell r="T1023">
            <v>351</v>
          </cell>
          <cell r="U1023">
            <v>351</v>
          </cell>
          <cell r="V1023">
            <v>351</v>
          </cell>
          <cell r="W1023">
            <v>351</v>
          </cell>
          <cell r="X1023">
            <v>351</v>
          </cell>
          <cell r="Y1023">
            <v>1755</v>
          </cell>
          <cell r="Z1023">
            <v>2805</v>
          </cell>
          <cell r="AA1023">
            <v>4015</v>
          </cell>
          <cell r="AB1023" t="str">
            <v>1</v>
          </cell>
          <cell r="AC1023">
            <v>0</v>
          </cell>
          <cell r="AD1023">
            <v>5067.24</v>
          </cell>
          <cell r="AE1023">
            <v>0</v>
          </cell>
          <cell r="AF1023">
            <v>474</v>
          </cell>
          <cell r="AH1023">
            <v>0</v>
          </cell>
          <cell r="AI1023">
            <v>0</v>
          </cell>
        </row>
        <row r="1024">
          <cell r="A1024" t="str">
            <v>2CN</v>
          </cell>
          <cell r="B1024" t="str">
            <v>JW0</v>
          </cell>
          <cell r="C1024" t="str">
            <v>1523007050</v>
          </cell>
          <cell r="D1024" t="str">
            <v>CZAJ04</v>
          </cell>
          <cell r="E1024" t="str">
            <v>A</v>
          </cell>
          <cell r="F1024" t="str">
            <v>JY</v>
          </cell>
          <cell r="G1024">
            <v>13695</v>
          </cell>
          <cell r="H1024">
            <v>11455</v>
          </cell>
          <cell r="I1024" t="str">
            <v>1</v>
          </cell>
          <cell r="L1024" t="str">
            <v>4</v>
          </cell>
          <cell r="M1024" t="str">
            <v>Q</v>
          </cell>
          <cell r="N1024" t="str">
            <v>ﾌﾛｱ-ECU              (ﾎﾝﾀﾞ)</v>
          </cell>
          <cell r="O1024" t="str">
            <v>E5                     10Ch</v>
          </cell>
          <cell r="P1024" t="str">
            <v>10</v>
          </cell>
          <cell r="Q1024" t="str">
            <v>ﾚｼﾞｪﾝﾄﾞ</v>
          </cell>
          <cell r="R1024" t="str">
            <v>ﾚｼﾞｪﾝﾄﾞ</v>
          </cell>
          <cell r="S1024">
            <v>1681</v>
          </cell>
          <cell r="T1024">
            <v>1512</v>
          </cell>
          <cell r="U1024">
            <v>1848</v>
          </cell>
          <cell r="V1024">
            <v>1764</v>
          </cell>
          <cell r="W1024">
            <v>1512</v>
          </cell>
          <cell r="X1024">
            <v>1848</v>
          </cell>
          <cell r="Y1024">
            <v>10165</v>
          </cell>
          <cell r="Z1024">
            <v>10450</v>
          </cell>
          <cell r="AA1024">
            <v>24035</v>
          </cell>
          <cell r="AB1024" t="str">
            <v>1</v>
          </cell>
          <cell r="AC1024">
            <v>0</v>
          </cell>
          <cell r="AD1024">
            <v>5067.24</v>
          </cell>
          <cell r="AE1024">
            <v>0</v>
          </cell>
          <cell r="AF1024">
            <v>474</v>
          </cell>
          <cell r="AH1024">
            <v>0</v>
          </cell>
          <cell r="AI1024">
            <v>0</v>
          </cell>
        </row>
        <row r="1025">
          <cell r="A1025" t="str">
            <v>2CN</v>
          </cell>
          <cell r="B1025" t="str">
            <v>JW0</v>
          </cell>
          <cell r="C1025" t="str">
            <v>1523007070</v>
          </cell>
          <cell r="D1025" t="str">
            <v>BZAK01</v>
          </cell>
          <cell r="E1025" t="str">
            <v>A</v>
          </cell>
          <cell r="F1025" t="str">
            <v>JY</v>
          </cell>
          <cell r="G1025">
            <v>4190</v>
          </cell>
          <cell r="H1025">
            <v>4190</v>
          </cell>
          <cell r="I1025" t="str">
            <v>1</v>
          </cell>
          <cell r="L1025" t="str">
            <v>4</v>
          </cell>
          <cell r="M1025" t="str">
            <v>Q</v>
          </cell>
          <cell r="N1025" t="str">
            <v>ﾌﾛｱ-ECU             (ｽｽﾞｷ)</v>
          </cell>
          <cell r="O1025" t="str">
            <v>E4                      4Ch</v>
          </cell>
          <cell r="P1025" t="str">
            <v>4</v>
          </cell>
          <cell r="Q1025" t="str">
            <v>ｴｽｸｰﾄﾞ 04MY Y8W EU</v>
          </cell>
          <cell r="R1025" t="str">
            <v>ｴｽｸｰﾄﾞ</v>
          </cell>
          <cell r="S1025">
            <v>1246</v>
          </cell>
          <cell r="T1025">
            <v>1127</v>
          </cell>
          <cell r="U1025">
            <v>1246</v>
          </cell>
          <cell r="V1025">
            <v>1186</v>
          </cell>
          <cell r="W1025">
            <v>949</v>
          </cell>
          <cell r="X1025">
            <v>1246</v>
          </cell>
          <cell r="Y1025">
            <v>7000</v>
          </cell>
          <cell r="Z1025">
            <v>5000</v>
          </cell>
          <cell r="AA1025">
            <v>11000</v>
          </cell>
          <cell r="AB1025" t="str">
            <v>1</v>
          </cell>
          <cell r="AC1025">
            <v>0</v>
          </cell>
          <cell r="AD1025">
            <v>1275.06</v>
          </cell>
          <cell r="AE1025">
            <v>0</v>
          </cell>
          <cell r="AF1025">
            <v>1066</v>
          </cell>
          <cell r="AH1025">
            <v>0</v>
          </cell>
          <cell r="AI1025">
            <v>0</v>
          </cell>
        </row>
        <row r="1026">
          <cell r="A1026" t="str">
            <v>2CN</v>
          </cell>
          <cell r="B1026" t="str">
            <v>JW0</v>
          </cell>
          <cell r="C1026" t="str">
            <v>1523007080</v>
          </cell>
          <cell r="D1026" t="str">
            <v>BZAK01</v>
          </cell>
          <cell r="E1026" t="str">
            <v>A</v>
          </cell>
          <cell r="F1026" t="str">
            <v>JY</v>
          </cell>
          <cell r="G1026">
            <v>4193</v>
          </cell>
          <cell r="H1026">
            <v>4193</v>
          </cell>
          <cell r="I1026" t="str">
            <v>1</v>
          </cell>
          <cell r="L1026" t="str">
            <v>4</v>
          </cell>
          <cell r="M1026" t="str">
            <v>Q</v>
          </cell>
          <cell r="N1026" t="str">
            <v>ﾌﾛｱ-ECU             (ｽｽﾞｷ)</v>
          </cell>
          <cell r="O1026" t="str">
            <v>E4                      4Ch</v>
          </cell>
          <cell r="P1026" t="str">
            <v>4</v>
          </cell>
          <cell r="Q1026" t="str">
            <v>ｴｽｸｰﾄﾞ 04MY Y8W JP</v>
          </cell>
          <cell r="R1026" t="str">
            <v>ｴｽｸｰﾄﾞ</v>
          </cell>
          <cell r="S1026">
            <v>53</v>
          </cell>
          <cell r="T1026">
            <v>48</v>
          </cell>
          <cell r="U1026">
            <v>53</v>
          </cell>
          <cell r="V1026">
            <v>51</v>
          </cell>
          <cell r="W1026">
            <v>41</v>
          </cell>
          <cell r="X1026">
            <v>53</v>
          </cell>
          <cell r="Y1026">
            <v>299</v>
          </cell>
          <cell r="Z1026">
            <v>200</v>
          </cell>
          <cell r="AA1026">
            <v>500</v>
          </cell>
          <cell r="AB1026" t="str">
            <v>1</v>
          </cell>
          <cell r="AC1026">
            <v>0</v>
          </cell>
          <cell r="AD1026">
            <v>1275.24</v>
          </cell>
          <cell r="AE1026">
            <v>0</v>
          </cell>
          <cell r="AF1026">
            <v>1066</v>
          </cell>
          <cell r="AH1026">
            <v>0</v>
          </cell>
          <cell r="AI1026">
            <v>0</v>
          </cell>
        </row>
        <row r="1027">
          <cell r="A1027" t="str">
            <v>2CN</v>
          </cell>
          <cell r="B1027" t="str">
            <v>JW0</v>
          </cell>
          <cell r="C1027" t="str">
            <v>1523007110</v>
          </cell>
          <cell r="D1027" t="str">
            <v>CZAJ04</v>
          </cell>
          <cell r="E1027" t="str">
            <v>A</v>
          </cell>
          <cell r="F1027" t="str">
            <v>JY</v>
          </cell>
          <cell r="G1027">
            <v>13275</v>
          </cell>
          <cell r="H1027">
            <v>14375</v>
          </cell>
          <cell r="I1027" t="str">
            <v>1</v>
          </cell>
          <cell r="L1027" t="str">
            <v>4</v>
          </cell>
          <cell r="M1027" t="str">
            <v>Q</v>
          </cell>
          <cell r="N1027" t="str">
            <v>ﾌﾛｱ-ECU              (ﾎﾝﾀﾞ)</v>
          </cell>
          <cell r="O1027" t="str">
            <v>E5                     11Ch</v>
          </cell>
          <cell r="P1027" t="str">
            <v>11</v>
          </cell>
          <cell r="Q1027" t="str">
            <v>ｵﾃﾞｯｾｲ(SFE)</v>
          </cell>
          <cell r="R1027" t="str">
            <v>ｵﾃﾞｯｾｲ</v>
          </cell>
          <cell r="S1027">
            <v>53</v>
          </cell>
          <cell r="T1027">
            <v>48</v>
          </cell>
          <cell r="U1027">
            <v>58</v>
          </cell>
          <cell r="V1027">
            <v>56</v>
          </cell>
          <cell r="W1027">
            <v>48</v>
          </cell>
          <cell r="X1027">
            <v>58</v>
          </cell>
          <cell r="Y1027">
            <v>321</v>
          </cell>
          <cell r="Z1027">
            <v>240</v>
          </cell>
          <cell r="AA1027">
            <v>540</v>
          </cell>
          <cell r="AB1027" t="str">
            <v>1</v>
          </cell>
          <cell r="AC1027">
            <v>0</v>
          </cell>
          <cell r="AD1027">
            <v>5835.62</v>
          </cell>
          <cell r="AE1027">
            <v>0</v>
          </cell>
          <cell r="AF1027">
            <v>474</v>
          </cell>
          <cell r="AH1027">
            <v>0</v>
          </cell>
          <cell r="AI1027">
            <v>0</v>
          </cell>
        </row>
        <row r="1028">
          <cell r="A1028" t="str">
            <v>2CN</v>
          </cell>
          <cell r="B1028" t="str">
            <v>JW0</v>
          </cell>
          <cell r="C1028" t="str">
            <v>1523007110</v>
          </cell>
          <cell r="D1028" t="str">
            <v>CZAJ04</v>
          </cell>
          <cell r="E1028" t="str">
            <v>A</v>
          </cell>
          <cell r="F1028" t="str">
            <v>JY</v>
          </cell>
          <cell r="G1028">
            <v>13275</v>
          </cell>
          <cell r="H1028">
            <v>14375</v>
          </cell>
          <cell r="I1028" t="str">
            <v>1</v>
          </cell>
          <cell r="L1028" t="str">
            <v>4</v>
          </cell>
          <cell r="M1028" t="str">
            <v>Q</v>
          </cell>
          <cell r="N1028" t="str">
            <v>ﾌﾛｱ-ECU              (ﾎﾝﾀﾞ)</v>
          </cell>
          <cell r="O1028" t="str">
            <v>E5                     11Ch</v>
          </cell>
          <cell r="P1028" t="str">
            <v>11</v>
          </cell>
          <cell r="Q1028" t="str">
            <v>ｵﾃﾞｯｾｲ(SFE)</v>
          </cell>
          <cell r="R1028" t="str">
            <v>ｵﾃﾞｯｾｲ</v>
          </cell>
          <cell r="S1028">
            <v>107</v>
          </cell>
          <cell r="T1028">
            <v>96</v>
          </cell>
          <cell r="U1028">
            <v>118</v>
          </cell>
          <cell r="V1028">
            <v>112</v>
          </cell>
          <cell r="W1028">
            <v>96</v>
          </cell>
          <cell r="X1028">
            <v>118</v>
          </cell>
          <cell r="Y1028">
            <v>647</v>
          </cell>
          <cell r="Z1028">
            <v>612</v>
          </cell>
          <cell r="AA1028">
            <v>1000</v>
          </cell>
          <cell r="AB1028" t="str">
            <v>1</v>
          </cell>
          <cell r="AC1028">
            <v>0</v>
          </cell>
          <cell r="AD1028">
            <v>5835.62</v>
          </cell>
          <cell r="AE1028">
            <v>0</v>
          </cell>
          <cell r="AF1028">
            <v>474</v>
          </cell>
          <cell r="AH1028">
            <v>0</v>
          </cell>
          <cell r="AI1028">
            <v>0</v>
          </cell>
        </row>
        <row r="1029">
          <cell r="A1029" t="str">
            <v>2CN</v>
          </cell>
          <cell r="B1029" t="str">
            <v>JW0</v>
          </cell>
          <cell r="C1029" t="str">
            <v>1523007120</v>
          </cell>
          <cell r="D1029" t="str">
            <v>CZAJ04</v>
          </cell>
          <cell r="E1029" t="str">
            <v>A</v>
          </cell>
          <cell r="F1029" t="str">
            <v>JY</v>
          </cell>
          <cell r="G1029">
            <v>5570</v>
          </cell>
          <cell r="H1029">
            <v>5570</v>
          </cell>
          <cell r="I1029" t="str">
            <v>1</v>
          </cell>
          <cell r="L1029" t="str">
            <v>4</v>
          </cell>
          <cell r="M1029" t="str">
            <v>Q</v>
          </cell>
          <cell r="N1029" t="str">
            <v>ﾌﾛｱ-ECU              (ﾎﾝﾀﾞ)</v>
          </cell>
          <cell r="O1029" t="str">
            <v>E5                      7Ch</v>
          </cell>
          <cell r="P1029" t="str">
            <v>7</v>
          </cell>
          <cell r="Q1029" t="str">
            <v>ｵﾃﾞｯｾｲ(SFE)</v>
          </cell>
          <cell r="R1029" t="str">
            <v>ｵﾃﾞｯｾｲ</v>
          </cell>
          <cell r="S1029">
            <v>161</v>
          </cell>
          <cell r="T1029">
            <v>145</v>
          </cell>
          <cell r="U1029">
            <v>177</v>
          </cell>
          <cell r="V1029">
            <v>169</v>
          </cell>
          <cell r="W1029">
            <v>145</v>
          </cell>
          <cell r="X1029">
            <v>177</v>
          </cell>
          <cell r="Y1029">
            <v>974</v>
          </cell>
          <cell r="Z1029">
            <v>918</v>
          </cell>
          <cell r="AA1029">
            <v>1500</v>
          </cell>
          <cell r="AB1029" t="str">
            <v>1</v>
          </cell>
          <cell r="AC1029">
            <v>0</v>
          </cell>
          <cell r="AD1029">
            <v>2704.45</v>
          </cell>
          <cell r="AE1029">
            <v>0</v>
          </cell>
          <cell r="AF1029">
            <v>226</v>
          </cell>
          <cell r="AH1029">
            <v>0</v>
          </cell>
          <cell r="AI1029">
            <v>0</v>
          </cell>
        </row>
        <row r="1030">
          <cell r="A1030" t="str">
            <v>2CN</v>
          </cell>
          <cell r="B1030" t="str">
            <v>JW0</v>
          </cell>
          <cell r="C1030" t="str">
            <v>1523007120</v>
          </cell>
          <cell r="D1030" t="str">
            <v>CZAJ04</v>
          </cell>
          <cell r="E1030" t="str">
            <v>A</v>
          </cell>
          <cell r="F1030" t="str">
            <v>JY</v>
          </cell>
          <cell r="G1030">
            <v>5570</v>
          </cell>
          <cell r="H1030">
            <v>5570</v>
          </cell>
          <cell r="I1030" t="str">
            <v>1</v>
          </cell>
          <cell r="L1030" t="str">
            <v>4</v>
          </cell>
          <cell r="M1030" t="str">
            <v>Q</v>
          </cell>
          <cell r="N1030" t="str">
            <v>ﾌﾛｱ-ECU              (ﾎﾝﾀﾞ)</v>
          </cell>
          <cell r="O1030" t="str">
            <v>E5                      7Ch</v>
          </cell>
          <cell r="P1030" t="str">
            <v>7</v>
          </cell>
          <cell r="Q1030" t="str">
            <v>ｵﾃﾞｯｾｲ(SFE)</v>
          </cell>
          <cell r="R1030" t="str">
            <v>ｵﾃﾞｯｾｲ</v>
          </cell>
          <cell r="S1030">
            <v>53</v>
          </cell>
          <cell r="T1030">
            <v>48</v>
          </cell>
          <cell r="U1030">
            <v>58</v>
          </cell>
          <cell r="V1030">
            <v>56</v>
          </cell>
          <cell r="W1030">
            <v>48</v>
          </cell>
          <cell r="X1030">
            <v>58</v>
          </cell>
          <cell r="Y1030">
            <v>321</v>
          </cell>
          <cell r="Z1030">
            <v>240</v>
          </cell>
          <cell r="AA1030">
            <v>540</v>
          </cell>
          <cell r="AB1030" t="str">
            <v>1</v>
          </cell>
          <cell r="AC1030">
            <v>0</v>
          </cell>
          <cell r="AD1030">
            <v>2704.45</v>
          </cell>
          <cell r="AE1030">
            <v>0</v>
          </cell>
          <cell r="AF1030">
            <v>226</v>
          </cell>
          <cell r="AH1030">
            <v>0</v>
          </cell>
          <cell r="AI1030">
            <v>0</v>
          </cell>
        </row>
        <row r="1031">
          <cell r="A1031" t="str">
            <v>2CN</v>
          </cell>
          <cell r="B1031" t="str">
            <v>JW0</v>
          </cell>
          <cell r="C1031" t="str">
            <v>1523007130</v>
          </cell>
          <cell r="D1031" t="str">
            <v>DZAG02</v>
          </cell>
          <cell r="E1031" t="str">
            <v>A</v>
          </cell>
          <cell r="F1031" t="str">
            <v>JY</v>
          </cell>
          <cell r="G1031">
            <v>3439</v>
          </cell>
          <cell r="H1031">
            <v>3439</v>
          </cell>
          <cell r="I1031" t="str">
            <v>1</v>
          </cell>
          <cell r="L1031" t="str">
            <v>4</v>
          </cell>
          <cell r="M1031" t="str">
            <v>Q</v>
          </cell>
          <cell r="N1031" t="str">
            <v>ﾌﾛｱ-ECU            (ﾀﾞｲﾊﾂ)</v>
          </cell>
          <cell r="O1031" t="str">
            <v>E5                      4Ch</v>
          </cell>
          <cell r="P1031" t="str">
            <v>4</v>
          </cell>
          <cell r="Q1031" t="str">
            <v>ﾀﾝﾄ</v>
          </cell>
          <cell r="R1031" t="str">
            <v>ﾀﾝﾄ</v>
          </cell>
          <cell r="S1031">
            <v>5406</v>
          </cell>
          <cell r="T1031">
            <v>4764</v>
          </cell>
          <cell r="U1031">
            <v>1827</v>
          </cell>
          <cell r="V1031">
            <v>1919</v>
          </cell>
          <cell r="W1031">
            <v>1474</v>
          </cell>
          <cell r="X1031">
            <v>2014</v>
          </cell>
          <cell r="Y1031">
            <v>17404</v>
          </cell>
          <cell r="Z1031">
            <v>10824</v>
          </cell>
          <cell r="AA1031">
            <v>17094</v>
          </cell>
          <cell r="AB1031" t="str">
            <v>1</v>
          </cell>
          <cell r="AC1031">
            <v>0</v>
          </cell>
          <cell r="AD1031">
            <v>1560.39</v>
          </cell>
          <cell r="AE1031">
            <v>0</v>
          </cell>
          <cell r="AF1031">
            <v>357</v>
          </cell>
          <cell r="AH1031">
            <v>0</v>
          </cell>
          <cell r="AI1031">
            <v>0</v>
          </cell>
        </row>
        <row r="1032">
          <cell r="A1032" t="str">
            <v>2CN</v>
          </cell>
          <cell r="B1032" t="str">
            <v>JW0</v>
          </cell>
          <cell r="C1032" t="str">
            <v>1523007160</v>
          </cell>
          <cell r="D1032" t="str">
            <v>DZAG02</v>
          </cell>
          <cell r="E1032" t="str">
            <v>A</v>
          </cell>
          <cell r="F1032" t="str">
            <v>JY</v>
          </cell>
          <cell r="G1032">
            <v>4695</v>
          </cell>
          <cell r="H1032">
            <v>4695</v>
          </cell>
          <cell r="I1032" t="str">
            <v>1</v>
          </cell>
          <cell r="L1032" t="str">
            <v>4</v>
          </cell>
          <cell r="M1032" t="str">
            <v>Q</v>
          </cell>
          <cell r="N1032" t="str">
            <v>ﾌﾛｱ-ECU            (ﾀﾞｲﾊﾂ)</v>
          </cell>
          <cell r="O1032" t="str">
            <v>E4                      1Ch</v>
          </cell>
          <cell r="P1032" t="str">
            <v>1</v>
          </cell>
          <cell r="Q1032" t="str">
            <v>ﾃﾘｵｽ D13B</v>
          </cell>
          <cell r="R1032" t="str">
            <v>ﾃﾘｵｽ</v>
          </cell>
          <cell r="S1032">
            <v>16</v>
          </cell>
          <cell r="T1032">
            <v>12</v>
          </cell>
          <cell r="U1032">
            <v>17</v>
          </cell>
          <cell r="V1032">
            <v>17</v>
          </cell>
          <cell r="W1032">
            <v>10</v>
          </cell>
          <cell r="X1032">
            <v>16</v>
          </cell>
          <cell r="Y1032">
            <v>88</v>
          </cell>
          <cell r="Z1032">
            <v>29</v>
          </cell>
          <cell r="AA1032">
            <v>0</v>
          </cell>
          <cell r="AB1032" t="str">
            <v>1</v>
          </cell>
          <cell r="AC1032">
            <v>0</v>
          </cell>
          <cell r="AD1032">
            <v>1357.74</v>
          </cell>
          <cell r="AE1032">
            <v>0</v>
          </cell>
          <cell r="AF1032">
            <v>1190</v>
          </cell>
          <cell r="AH1032">
            <v>0</v>
          </cell>
          <cell r="AI1032">
            <v>0</v>
          </cell>
        </row>
        <row r="1033">
          <cell r="A1033" t="str">
            <v>2CN</v>
          </cell>
          <cell r="B1033" t="str">
            <v>JW0</v>
          </cell>
          <cell r="C1033" t="str">
            <v>1523007170</v>
          </cell>
          <cell r="D1033" t="str">
            <v>DZAG02</v>
          </cell>
          <cell r="E1033" t="str">
            <v>A</v>
          </cell>
          <cell r="F1033" t="str">
            <v>JY</v>
          </cell>
          <cell r="G1033">
            <v>4601</v>
          </cell>
          <cell r="H1033">
            <v>4601</v>
          </cell>
          <cell r="I1033" t="str">
            <v>1</v>
          </cell>
          <cell r="L1033" t="str">
            <v>4</v>
          </cell>
          <cell r="M1033" t="str">
            <v>Q</v>
          </cell>
          <cell r="N1033" t="str">
            <v>ﾌﾛｱ-ECU            (ﾀﾞｲﾊﾂ)</v>
          </cell>
          <cell r="O1033" t="str">
            <v>E4                      2Ch</v>
          </cell>
          <cell r="P1033" t="str">
            <v>2</v>
          </cell>
          <cell r="Q1033" t="str">
            <v>ﾃﾘｵｽ D13B</v>
          </cell>
          <cell r="R1033" t="str">
            <v>ﾃﾘｵｽ</v>
          </cell>
          <cell r="S1033">
            <v>16</v>
          </cell>
          <cell r="T1033">
            <v>12</v>
          </cell>
          <cell r="U1033">
            <v>17</v>
          </cell>
          <cell r="V1033">
            <v>17</v>
          </cell>
          <cell r="W1033">
            <v>10</v>
          </cell>
          <cell r="X1033">
            <v>16</v>
          </cell>
          <cell r="Y1033">
            <v>88</v>
          </cell>
          <cell r="Z1033">
            <v>29</v>
          </cell>
          <cell r="AA1033">
            <v>0</v>
          </cell>
          <cell r="AB1033" t="str">
            <v>1</v>
          </cell>
          <cell r="AC1033">
            <v>0</v>
          </cell>
          <cell r="AD1033">
            <v>1364.1</v>
          </cell>
          <cell r="AE1033">
            <v>0</v>
          </cell>
          <cell r="AF1033">
            <v>1190</v>
          </cell>
          <cell r="AH1033">
            <v>0</v>
          </cell>
          <cell r="AI1033">
            <v>0</v>
          </cell>
        </row>
        <row r="1034">
          <cell r="A1034" t="str">
            <v>2CN</v>
          </cell>
          <cell r="B1034" t="str">
            <v>JW0</v>
          </cell>
          <cell r="C1034" t="str">
            <v>1523007180</v>
          </cell>
          <cell r="D1034" t="str">
            <v>DZAG02</v>
          </cell>
          <cell r="E1034" t="str">
            <v>A</v>
          </cell>
          <cell r="F1034" t="str">
            <v>JY</v>
          </cell>
          <cell r="G1034">
            <v>4895</v>
          </cell>
          <cell r="H1034">
            <v>4895</v>
          </cell>
          <cell r="I1034" t="str">
            <v>1</v>
          </cell>
          <cell r="L1034" t="str">
            <v>4</v>
          </cell>
          <cell r="M1034" t="str">
            <v>Q</v>
          </cell>
          <cell r="N1034" t="str">
            <v>ﾌﾛｱ-ECU            (ﾀﾞｲﾊﾂ)</v>
          </cell>
          <cell r="O1034" t="str">
            <v>E4                      3Ch</v>
          </cell>
          <cell r="P1034" t="str">
            <v>3</v>
          </cell>
          <cell r="Q1034" t="str">
            <v>ﾃﾘｵｽ D13B</v>
          </cell>
          <cell r="R1034" t="str">
            <v>ﾃﾘｵｽ</v>
          </cell>
          <cell r="S1034">
            <v>47</v>
          </cell>
          <cell r="T1034">
            <v>35</v>
          </cell>
          <cell r="U1034">
            <v>51</v>
          </cell>
          <cell r="V1034">
            <v>51</v>
          </cell>
          <cell r="W1034">
            <v>29</v>
          </cell>
          <cell r="X1034">
            <v>47</v>
          </cell>
          <cell r="Y1034">
            <v>260</v>
          </cell>
          <cell r="Z1034">
            <v>87</v>
          </cell>
          <cell r="AA1034">
            <v>0</v>
          </cell>
          <cell r="AB1034" t="str">
            <v>1</v>
          </cell>
          <cell r="AC1034">
            <v>0</v>
          </cell>
          <cell r="AD1034">
            <v>1381.7</v>
          </cell>
          <cell r="AE1034">
            <v>0</v>
          </cell>
          <cell r="AF1034">
            <v>1397</v>
          </cell>
          <cell r="AH1034">
            <v>0</v>
          </cell>
          <cell r="AI1034">
            <v>0</v>
          </cell>
        </row>
        <row r="1035">
          <cell r="A1035" t="str">
            <v>2CN</v>
          </cell>
          <cell r="B1035" t="str">
            <v>JW0</v>
          </cell>
          <cell r="C1035" t="str">
            <v>1523007190</v>
          </cell>
          <cell r="D1035" t="str">
            <v>DZAG02</v>
          </cell>
          <cell r="E1035" t="str">
            <v>A</v>
          </cell>
          <cell r="F1035" t="str">
            <v>JY</v>
          </cell>
          <cell r="G1035">
            <v>4797</v>
          </cell>
          <cell r="H1035">
            <v>4797</v>
          </cell>
          <cell r="I1035" t="str">
            <v>1</v>
          </cell>
          <cell r="L1035" t="str">
            <v>4</v>
          </cell>
          <cell r="M1035" t="str">
            <v>Q</v>
          </cell>
          <cell r="N1035" t="str">
            <v>ﾌﾛｱ-ECU            (ﾀﾞｲﾊﾂ)</v>
          </cell>
          <cell r="O1035" t="str">
            <v>E4                      4Ch</v>
          </cell>
          <cell r="P1035" t="str">
            <v>4</v>
          </cell>
          <cell r="Q1035" t="str">
            <v>ﾃﾘｵｽ D13B</v>
          </cell>
          <cell r="R1035" t="str">
            <v>ﾃﾘｵｽ</v>
          </cell>
          <cell r="S1035">
            <v>2190</v>
          </cell>
          <cell r="T1035">
            <v>1726</v>
          </cell>
          <cell r="U1035">
            <v>2379</v>
          </cell>
          <cell r="V1035">
            <v>2434</v>
          </cell>
          <cell r="W1035">
            <v>1531</v>
          </cell>
          <cell r="X1035">
            <v>2356</v>
          </cell>
          <cell r="Y1035">
            <v>12616</v>
          </cell>
          <cell r="Z1035">
            <v>6717</v>
          </cell>
          <cell r="AA1035">
            <v>7015</v>
          </cell>
          <cell r="AB1035" t="str">
            <v>1</v>
          </cell>
          <cell r="AC1035">
            <v>0</v>
          </cell>
          <cell r="AD1035">
            <v>1382.36</v>
          </cell>
          <cell r="AE1035">
            <v>0</v>
          </cell>
          <cell r="AF1035">
            <v>1397</v>
          </cell>
          <cell r="AH1035">
            <v>0</v>
          </cell>
          <cell r="AI1035">
            <v>0</v>
          </cell>
        </row>
        <row r="1036">
          <cell r="A1036" t="str">
            <v>2CN</v>
          </cell>
          <cell r="B1036" t="str">
            <v>JW0</v>
          </cell>
          <cell r="C1036" t="str">
            <v>1523007240</v>
          </cell>
          <cell r="D1036" t="str">
            <v>CZAJ04</v>
          </cell>
          <cell r="E1036" t="str">
            <v>A</v>
          </cell>
          <cell r="F1036" t="str">
            <v>JY</v>
          </cell>
          <cell r="G1036">
            <v>10475</v>
          </cell>
          <cell r="H1036">
            <v>10475</v>
          </cell>
          <cell r="I1036" t="str">
            <v>1</v>
          </cell>
          <cell r="L1036" t="str">
            <v>4</v>
          </cell>
          <cell r="M1036" t="str">
            <v>Q</v>
          </cell>
          <cell r="N1036" t="str">
            <v>ﾌﾛｱ-ECU              (ﾎﾝﾀﾞ)</v>
          </cell>
          <cell r="O1036" t="str">
            <v>E5                     10Ch</v>
          </cell>
          <cell r="P1036" t="str">
            <v>10</v>
          </cell>
          <cell r="Q1036" t="str">
            <v>ﾚｼﾞｪﾝﾄﾞ</v>
          </cell>
          <cell r="R1036" t="str">
            <v>ﾚｼﾞｪﾝﾄﾞ</v>
          </cell>
          <cell r="S1036">
            <v>238</v>
          </cell>
          <cell r="T1036">
            <v>214</v>
          </cell>
          <cell r="U1036">
            <v>262</v>
          </cell>
          <cell r="V1036">
            <v>250</v>
          </cell>
          <cell r="W1036">
            <v>214</v>
          </cell>
          <cell r="X1036">
            <v>262</v>
          </cell>
          <cell r="Y1036">
            <v>1440</v>
          </cell>
          <cell r="Z1036">
            <v>1440</v>
          </cell>
          <cell r="AA1036">
            <v>1680</v>
          </cell>
          <cell r="AB1036" t="str">
            <v>1</v>
          </cell>
          <cell r="AC1036">
            <v>0</v>
          </cell>
          <cell r="AD1036">
            <v>4465.8100000000004</v>
          </cell>
          <cell r="AE1036">
            <v>0</v>
          </cell>
          <cell r="AF1036">
            <v>474</v>
          </cell>
          <cell r="AH1036">
            <v>0</v>
          </cell>
          <cell r="AI1036">
            <v>0</v>
          </cell>
        </row>
        <row r="1037">
          <cell r="A1037" t="str">
            <v>2CN</v>
          </cell>
          <cell r="B1037" t="str">
            <v>JW0</v>
          </cell>
          <cell r="C1037" t="str">
            <v>1523007240</v>
          </cell>
          <cell r="D1037" t="str">
            <v>CZAJ04</v>
          </cell>
          <cell r="E1037" t="str">
            <v>A</v>
          </cell>
          <cell r="F1037" t="str">
            <v>JY</v>
          </cell>
          <cell r="G1037">
            <v>10475</v>
          </cell>
          <cell r="H1037">
            <v>11410</v>
          </cell>
          <cell r="I1037" t="str">
            <v>1</v>
          </cell>
          <cell r="L1037" t="str">
            <v>4</v>
          </cell>
          <cell r="M1037" t="str">
            <v>Q</v>
          </cell>
          <cell r="N1037" t="str">
            <v>ﾌﾛｱ-ECU              (ﾎﾝﾀﾞ)</v>
          </cell>
          <cell r="O1037" t="str">
            <v>E5                     10Ch</v>
          </cell>
          <cell r="P1037" t="str">
            <v>10</v>
          </cell>
          <cell r="Q1037" t="str">
            <v>ﾚｼﾞｪﾝﾄﾞ</v>
          </cell>
          <cell r="R1037" t="str">
            <v>ﾚｼﾞｪﾝﾄﾞ</v>
          </cell>
          <cell r="S1037">
            <v>0</v>
          </cell>
          <cell r="T1037">
            <v>2106</v>
          </cell>
          <cell r="U1037">
            <v>2106</v>
          </cell>
          <cell r="V1037">
            <v>2106</v>
          </cell>
          <cell r="W1037">
            <v>2106</v>
          </cell>
          <cell r="X1037">
            <v>2106</v>
          </cell>
          <cell r="Y1037">
            <v>10530</v>
          </cell>
          <cell r="Z1037">
            <v>16830</v>
          </cell>
          <cell r="AA1037">
            <v>24090</v>
          </cell>
          <cell r="AB1037" t="str">
            <v>1</v>
          </cell>
          <cell r="AC1037">
            <v>0</v>
          </cell>
          <cell r="AD1037">
            <v>4465.8100000000004</v>
          </cell>
          <cell r="AE1037">
            <v>0</v>
          </cell>
          <cell r="AF1037">
            <v>474</v>
          </cell>
          <cell r="AH1037">
            <v>0</v>
          </cell>
          <cell r="AI1037">
            <v>0</v>
          </cell>
        </row>
        <row r="1038">
          <cell r="A1038" t="str">
            <v>2CN</v>
          </cell>
          <cell r="B1038" t="str">
            <v>JW0</v>
          </cell>
          <cell r="C1038" t="str">
            <v>1523007250</v>
          </cell>
          <cell r="D1038" t="str">
            <v>CZAJ04</v>
          </cell>
          <cell r="E1038" t="str">
            <v>A</v>
          </cell>
          <cell r="F1038" t="str">
            <v>JY</v>
          </cell>
          <cell r="G1038">
            <v>10475</v>
          </cell>
          <cell r="H1038">
            <v>10475</v>
          </cell>
          <cell r="I1038" t="str">
            <v>1</v>
          </cell>
          <cell r="L1038" t="str">
            <v>4</v>
          </cell>
          <cell r="M1038" t="str">
            <v>Q</v>
          </cell>
          <cell r="N1038" t="str">
            <v>ﾌﾛｱ-ECU              (ﾎﾝﾀﾞ)</v>
          </cell>
          <cell r="O1038" t="str">
            <v>E5                     10Ch</v>
          </cell>
          <cell r="P1038" t="str">
            <v>10</v>
          </cell>
          <cell r="Q1038" t="str">
            <v>ﾚｼﾞｪﾝﾄﾞ</v>
          </cell>
          <cell r="R1038" t="str">
            <v>ﾚｼﾞｪﾝﾄﾞ</v>
          </cell>
          <cell r="S1038">
            <v>60</v>
          </cell>
          <cell r="T1038">
            <v>54</v>
          </cell>
          <cell r="U1038">
            <v>65</v>
          </cell>
          <cell r="V1038">
            <v>62</v>
          </cell>
          <cell r="W1038">
            <v>54</v>
          </cell>
          <cell r="X1038">
            <v>65</v>
          </cell>
          <cell r="Y1038">
            <v>360</v>
          </cell>
          <cell r="Z1038">
            <v>360</v>
          </cell>
          <cell r="AA1038">
            <v>420</v>
          </cell>
          <cell r="AB1038" t="str">
            <v>1</v>
          </cell>
          <cell r="AC1038">
            <v>0</v>
          </cell>
          <cell r="AD1038">
            <v>4465.45</v>
          </cell>
          <cell r="AE1038">
            <v>0</v>
          </cell>
          <cell r="AF1038">
            <v>474</v>
          </cell>
          <cell r="AH1038">
            <v>0</v>
          </cell>
          <cell r="AI1038">
            <v>0</v>
          </cell>
        </row>
        <row r="1039">
          <cell r="A1039" t="str">
            <v>2CN</v>
          </cell>
          <cell r="B1039" t="str">
            <v>JW0</v>
          </cell>
          <cell r="C1039" t="str">
            <v>1523007250</v>
          </cell>
          <cell r="D1039" t="str">
            <v>CZAJ04</v>
          </cell>
          <cell r="E1039" t="str">
            <v>A</v>
          </cell>
          <cell r="F1039" t="str">
            <v>JY</v>
          </cell>
          <cell r="G1039">
            <v>10475</v>
          </cell>
          <cell r="H1039">
            <v>5175</v>
          </cell>
          <cell r="I1039" t="str">
            <v>1</v>
          </cell>
          <cell r="L1039" t="str">
            <v>4</v>
          </cell>
          <cell r="M1039" t="str">
            <v>Q</v>
          </cell>
          <cell r="N1039" t="str">
            <v>ﾌﾛｱ-ECU              (ﾎﾝﾀﾞ)</v>
          </cell>
          <cell r="O1039" t="str">
            <v>E5                     10Ch</v>
          </cell>
          <cell r="P1039" t="str">
            <v>10</v>
          </cell>
          <cell r="Q1039" t="str">
            <v>ﾚｼﾞｪﾝﾄﾞ</v>
          </cell>
          <cell r="R1039" t="str">
            <v>ﾚｼﾞｪﾝﾄﾞ</v>
          </cell>
          <cell r="S1039">
            <v>0</v>
          </cell>
          <cell r="T1039">
            <v>4212</v>
          </cell>
          <cell r="U1039">
            <v>4212</v>
          </cell>
          <cell r="V1039">
            <v>4212</v>
          </cell>
          <cell r="W1039">
            <v>4212</v>
          </cell>
          <cell r="X1039">
            <v>4212</v>
          </cell>
          <cell r="Y1039">
            <v>21060</v>
          </cell>
          <cell r="Z1039">
            <v>33660</v>
          </cell>
          <cell r="AA1039">
            <v>48180</v>
          </cell>
          <cell r="AB1039" t="str">
            <v>1</v>
          </cell>
          <cell r="AC1039">
            <v>0</v>
          </cell>
          <cell r="AD1039">
            <v>4465.45</v>
          </cell>
          <cell r="AE1039">
            <v>0</v>
          </cell>
          <cell r="AF1039">
            <v>474</v>
          </cell>
          <cell r="AH1039">
            <v>0</v>
          </cell>
          <cell r="AI1039">
            <v>0</v>
          </cell>
        </row>
        <row r="1040">
          <cell r="A1040" t="str">
            <v>2CN</v>
          </cell>
          <cell r="B1040" t="str">
            <v>JW0</v>
          </cell>
          <cell r="C1040" t="str">
            <v>1523007260</v>
          </cell>
          <cell r="D1040" t="str">
            <v>CZAJ04</v>
          </cell>
          <cell r="E1040" t="str">
            <v>A</v>
          </cell>
          <cell r="F1040" t="str">
            <v>JY</v>
          </cell>
          <cell r="G1040">
            <v>14375</v>
          </cell>
          <cell r="H1040">
            <v>14375</v>
          </cell>
          <cell r="I1040" t="str">
            <v>1</v>
          </cell>
          <cell r="L1040" t="str">
            <v>4</v>
          </cell>
          <cell r="M1040" t="str">
            <v>Q</v>
          </cell>
          <cell r="N1040" t="str">
            <v>ﾌﾛｱ-ECU              (ﾎﾝﾀﾞ)</v>
          </cell>
          <cell r="O1040" t="str">
            <v>E5                     11Ch</v>
          </cell>
          <cell r="P1040" t="str">
            <v>11</v>
          </cell>
          <cell r="Q1040" t="str">
            <v>ｸﾞﾗﾝﾄﾞﾜｺﾞﾝ</v>
          </cell>
          <cell r="R1040" t="str">
            <v>ｴﾘｼｵﾝ</v>
          </cell>
          <cell r="S1040">
            <v>400</v>
          </cell>
          <cell r="T1040">
            <v>361</v>
          </cell>
          <cell r="U1040">
            <v>440</v>
          </cell>
          <cell r="V1040">
            <v>420</v>
          </cell>
          <cell r="W1040">
            <v>361</v>
          </cell>
          <cell r="X1040">
            <v>440</v>
          </cell>
          <cell r="Y1040">
            <v>2422</v>
          </cell>
          <cell r="Z1040">
            <v>2180</v>
          </cell>
          <cell r="AA1040">
            <v>3800</v>
          </cell>
          <cell r="AB1040" t="str">
            <v>1</v>
          </cell>
          <cell r="AC1040">
            <v>0</v>
          </cell>
          <cell r="AD1040">
            <v>5839.1</v>
          </cell>
          <cell r="AE1040">
            <v>0</v>
          </cell>
          <cell r="AF1040">
            <v>474</v>
          </cell>
          <cell r="AH1040">
            <v>0</v>
          </cell>
          <cell r="AI1040">
            <v>0</v>
          </cell>
        </row>
        <row r="1041">
          <cell r="A1041" t="str">
            <v>2CN</v>
          </cell>
          <cell r="B1041" t="str">
            <v>JW0</v>
          </cell>
          <cell r="C1041" t="str">
            <v>1523007270</v>
          </cell>
          <cell r="D1041" t="str">
            <v>CZAJ04</v>
          </cell>
          <cell r="E1041" t="str">
            <v>A</v>
          </cell>
          <cell r="F1041" t="str">
            <v>JY</v>
          </cell>
          <cell r="G1041">
            <v>14375</v>
          </cell>
          <cell r="H1041">
            <v>14375</v>
          </cell>
          <cell r="I1041" t="str">
            <v>1</v>
          </cell>
          <cell r="L1041" t="str">
            <v>4</v>
          </cell>
          <cell r="M1041" t="str">
            <v>Q</v>
          </cell>
          <cell r="N1041" t="str">
            <v>ﾌﾛｱ-ECU              (ﾎﾝﾀﾞ)</v>
          </cell>
          <cell r="O1041" t="str">
            <v>E5                     11Ch</v>
          </cell>
          <cell r="P1041" t="str">
            <v>11</v>
          </cell>
          <cell r="Q1041" t="str">
            <v>ｸﾞﾗﾝﾄﾞﾜｺﾞﾝ</v>
          </cell>
          <cell r="R1041" t="str">
            <v>ｴﾘｼｵﾝ</v>
          </cell>
          <cell r="S1041">
            <v>800</v>
          </cell>
          <cell r="T1041">
            <v>720</v>
          </cell>
          <cell r="U1041">
            <v>880</v>
          </cell>
          <cell r="V1041">
            <v>840</v>
          </cell>
          <cell r="W1041">
            <v>720</v>
          </cell>
          <cell r="X1041">
            <v>880</v>
          </cell>
          <cell r="Y1041">
            <v>4840</v>
          </cell>
          <cell r="Z1041">
            <v>4360</v>
          </cell>
          <cell r="AA1041">
            <v>7600</v>
          </cell>
          <cell r="AB1041" t="str">
            <v>1</v>
          </cell>
          <cell r="AC1041">
            <v>0</v>
          </cell>
          <cell r="AD1041">
            <v>5837.16</v>
          </cell>
          <cell r="AE1041">
            <v>0</v>
          </cell>
          <cell r="AF1041">
            <v>474</v>
          </cell>
          <cell r="AH1041">
            <v>0</v>
          </cell>
          <cell r="AI1041">
            <v>0</v>
          </cell>
        </row>
        <row r="1042">
          <cell r="A1042" t="str">
            <v>2CN</v>
          </cell>
          <cell r="B1042" t="str">
            <v>JW0</v>
          </cell>
          <cell r="C1042" t="str">
            <v>1523007280</v>
          </cell>
          <cell r="D1042" t="str">
            <v>CZAJ04</v>
          </cell>
          <cell r="E1042" t="str">
            <v>A</v>
          </cell>
          <cell r="F1042" t="str">
            <v>JY</v>
          </cell>
          <cell r="G1042">
            <v>6620</v>
          </cell>
          <cell r="H1042">
            <v>6620</v>
          </cell>
          <cell r="I1042" t="str">
            <v>1</v>
          </cell>
          <cell r="L1042" t="str">
            <v>4</v>
          </cell>
          <cell r="M1042" t="str">
            <v>Q</v>
          </cell>
          <cell r="N1042" t="str">
            <v>ﾌﾛｱ-ECU              (ﾎﾝﾀﾞ)</v>
          </cell>
          <cell r="O1042" t="str">
            <v>E5                      7Ch</v>
          </cell>
          <cell r="P1042" t="str">
            <v>7</v>
          </cell>
          <cell r="Q1042" t="str">
            <v>ｸﾞﾗﾝﾄﾞﾜｺﾞﾝ</v>
          </cell>
          <cell r="R1042" t="str">
            <v>ｴﾘｼｵﾝ</v>
          </cell>
          <cell r="S1042">
            <v>2400</v>
          </cell>
          <cell r="T1042">
            <v>2160</v>
          </cell>
          <cell r="U1042">
            <v>2640</v>
          </cell>
          <cell r="V1042">
            <v>2520</v>
          </cell>
          <cell r="W1042">
            <v>2160</v>
          </cell>
          <cell r="X1042">
            <v>2640</v>
          </cell>
          <cell r="Y1042">
            <v>14520</v>
          </cell>
          <cell r="Z1042">
            <v>13080</v>
          </cell>
          <cell r="AA1042">
            <v>22800</v>
          </cell>
          <cell r="AB1042" t="str">
            <v>1</v>
          </cell>
          <cell r="AC1042">
            <v>0</v>
          </cell>
          <cell r="AD1042">
            <v>2688.36</v>
          </cell>
          <cell r="AE1042">
            <v>0</v>
          </cell>
          <cell r="AF1042">
            <v>226</v>
          </cell>
          <cell r="AH1042">
            <v>0</v>
          </cell>
          <cell r="AI1042">
            <v>0</v>
          </cell>
        </row>
        <row r="1043">
          <cell r="A1043" t="str">
            <v>2CN</v>
          </cell>
          <cell r="B1043" t="str">
            <v>JW0</v>
          </cell>
          <cell r="C1043" t="str">
            <v>1523007350</v>
          </cell>
          <cell r="D1043" t="str">
            <v>BZAJ01</v>
          </cell>
          <cell r="E1043" t="str">
            <v>A</v>
          </cell>
          <cell r="F1043" t="str">
            <v>JY</v>
          </cell>
          <cell r="G1043">
            <v>9210</v>
          </cell>
          <cell r="H1043">
            <v>9210</v>
          </cell>
          <cell r="I1043" t="str">
            <v>1</v>
          </cell>
          <cell r="L1043" t="str">
            <v>4</v>
          </cell>
          <cell r="M1043" t="str">
            <v>Q</v>
          </cell>
          <cell r="N1043" t="str">
            <v>ﾌﾛｱ-ECU              (ﾎﾝﾀﾞ)</v>
          </cell>
          <cell r="O1043" t="str">
            <v>E5                     12Ch</v>
          </cell>
          <cell r="P1043" t="str">
            <v>12</v>
          </cell>
          <cell r="Q1043" t="str">
            <v>ｴﾃﾞｨｯｸｽ(RH)</v>
          </cell>
          <cell r="R1043" t="str">
            <v>ｴﾃﾞｨｯｸｽ</v>
          </cell>
          <cell r="S1043">
            <v>73</v>
          </cell>
          <cell r="T1043">
            <v>51</v>
          </cell>
          <cell r="U1043">
            <v>70</v>
          </cell>
          <cell r="V1043">
            <v>67</v>
          </cell>
          <cell r="W1043">
            <v>54</v>
          </cell>
          <cell r="X1043">
            <v>68</v>
          </cell>
          <cell r="Y1043">
            <v>383</v>
          </cell>
          <cell r="Z1043">
            <v>318</v>
          </cell>
          <cell r="AA1043">
            <v>540</v>
          </cell>
          <cell r="AB1043" t="str">
            <v>1</v>
          </cell>
          <cell r="AC1043">
            <v>0</v>
          </cell>
          <cell r="AD1043">
            <v>4722.67</v>
          </cell>
          <cell r="AE1043">
            <v>0</v>
          </cell>
          <cell r="AF1043">
            <v>474</v>
          </cell>
          <cell r="AH1043">
            <v>0</v>
          </cell>
          <cell r="AI1043">
            <v>0</v>
          </cell>
        </row>
        <row r="1044">
          <cell r="A1044" t="str">
            <v>2CN</v>
          </cell>
          <cell r="B1044" t="str">
            <v>JW0</v>
          </cell>
          <cell r="C1044" t="str">
            <v>1523007360</v>
          </cell>
          <cell r="D1044" t="str">
            <v>BZAJ01</v>
          </cell>
          <cell r="E1044" t="str">
            <v>A</v>
          </cell>
          <cell r="F1044" t="str">
            <v>JY</v>
          </cell>
          <cell r="G1044">
            <v>9160</v>
          </cell>
          <cell r="H1044">
            <v>9160</v>
          </cell>
          <cell r="I1044" t="str">
            <v>1</v>
          </cell>
          <cell r="L1044" t="str">
            <v>4</v>
          </cell>
          <cell r="M1044" t="str">
            <v>Q</v>
          </cell>
          <cell r="N1044" t="str">
            <v>ﾌﾛｱ-ECU              (ﾎﾝﾀﾞ)</v>
          </cell>
          <cell r="O1044" t="str">
            <v>E5                     12Ch</v>
          </cell>
          <cell r="P1044" t="str">
            <v>12</v>
          </cell>
          <cell r="Q1044" t="str">
            <v>ｴﾃﾞｨｯｸｽ(RH)</v>
          </cell>
          <cell r="R1044" t="str">
            <v>ｴﾃﾞｨｯｸｽ</v>
          </cell>
          <cell r="S1044">
            <v>523</v>
          </cell>
          <cell r="T1044">
            <v>365</v>
          </cell>
          <cell r="U1044">
            <v>501</v>
          </cell>
          <cell r="V1044">
            <v>479</v>
          </cell>
          <cell r="W1044">
            <v>387</v>
          </cell>
          <cell r="X1044">
            <v>491</v>
          </cell>
          <cell r="Y1044">
            <v>2746</v>
          </cell>
          <cell r="Z1044">
            <v>5085</v>
          </cell>
          <cell r="AA1044">
            <v>7650</v>
          </cell>
          <cell r="AB1044" t="str">
            <v>1</v>
          </cell>
          <cell r="AC1044">
            <v>0</v>
          </cell>
          <cell r="AD1044">
            <v>4515.59</v>
          </cell>
          <cell r="AE1044">
            <v>0</v>
          </cell>
          <cell r="AF1044">
            <v>474</v>
          </cell>
          <cell r="AH1044">
            <v>0</v>
          </cell>
          <cell r="AI1044">
            <v>0</v>
          </cell>
        </row>
        <row r="1045">
          <cell r="A1045" t="str">
            <v>2CN</v>
          </cell>
          <cell r="B1045" t="str">
            <v>JW0</v>
          </cell>
          <cell r="C1045" t="str">
            <v>1523007370</v>
          </cell>
          <cell r="D1045" t="str">
            <v>BZAJ01</v>
          </cell>
          <cell r="E1045" t="str">
            <v>A</v>
          </cell>
          <cell r="F1045" t="str">
            <v>JY</v>
          </cell>
          <cell r="G1045">
            <v>9160</v>
          </cell>
          <cell r="H1045">
            <v>9160</v>
          </cell>
          <cell r="I1045" t="str">
            <v>1</v>
          </cell>
          <cell r="L1045" t="str">
            <v>4</v>
          </cell>
          <cell r="M1045" t="str">
            <v>Q</v>
          </cell>
          <cell r="N1045" t="str">
            <v>ﾌﾛｱ-ECU              (ﾎﾝﾀﾞ)</v>
          </cell>
          <cell r="O1045" t="str">
            <v>E5                     12Ch</v>
          </cell>
          <cell r="P1045" t="str">
            <v>12</v>
          </cell>
          <cell r="Q1045" t="str">
            <v>ｴﾃﾞｨｯｸｽ(LH)</v>
          </cell>
          <cell r="R1045" t="str">
            <v>ｴﾃﾞｨｯｸｽ</v>
          </cell>
          <cell r="S1045">
            <v>641</v>
          </cell>
          <cell r="T1045">
            <v>445</v>
          </cell>
          <cell r="U1045">
            <v>613</v>
          </cell>
          <cell r="V1045">
            <v>584</v>
          </cell>
          <cell r="W1045">
            <v>473</v>
          </cell>
          <cell r="X1045">
            <v>599</v>
          </cell>
          <cell r="Y1045">
            <v>3355</v>
          </cell>
          <cell r="Z1045">
            <v>6215</v>
          </cell>
          <cell r="AA1045">
            <v>9350</v>
          </cell>
          <cell r="AB1045" t="str">
            <v>1</v>
          </cell>
          <cell r="AC1045">
            <v>0</v>
          </cell>
          <cell r="AD1045">
            <v>4512.93</v>
          </cell>
          <cell r="AE1045">
            <v>0</v>
          </cell>
          <cell r="AF1045">
            <v>474</v>
          </cell>
          <cell r="AH1045">
            <v>0</v>
          </cell>
          <cell r="AI1045">
            <v>0</v>
          </cell>
        </row>
        <row r="1046">
          <cell r="A1046" t="str">
            <v>2CN</v>
          </cell>
          <cell r="B1046" t="str">
            <v>JW0</v>
          </cell>
          <cell r="C1046" t="str">
            <v>1523007380</v>
          </cell>
          <cell r="D1046" t="str">
            <v>BZAJ01</v>
          </cell>
          <cell r="E1046" t="str">
            <v>A</v>
          </cell>
          <cell r="F1046" t="str">
            <v>JY</v>
          </cell>
          <cell r="G1046">
            <v>5470</v>
          </cell>
          <cell r="H1046">
            <v>5470</v>
          </cell>
          <cell r="I1046" t="str">
            <v>1</v>
          </cell>
          <cell r="L1046" t="str">
            <v>4</v>
          </cell>
          <cell r="M1046" t="str">
            <v>Q</v>
          </cell>
          <cell r="N1046" t="str">
            <v>ﾌﾛｱ-ECU              (ﾎﾝﾀﾞ)</v>
          </cell>
          <cell r="O1046" t="str">
            <v>E5                      8Ch</v>
          </cell>
          <cell r="P1046" t="str">
            <v>8</v>
          </cell>
          <cell r="Q1046" t="str">
            <v>ｴﾃﾞｨｯｸｽ(RH)</v>
          </cell>
          <cell r="R1046" t="str">
            <v>ｴﾃﾞｨｯｸｽ</v>
          </cell>
          <cell r="S1046">
            <v>3573</v>
          </cell>
          <cell r="T1046">
            <v>2485</v>
          </cell>
          <cell r="U1046">
            <v>3417</v>
          </cell>
          <cell r="V1046">
            <v>3262</v>
          </cell>
          <cell r="W1046">
            <v>2641</v>
          </cell>
          <cell r="X1046">
            <v>3339</v>
          </cell>
          <cell r="Y1046">
            <v>18717</v>
          </cell>
          <cell r="Z1046">
            <v>15582</v>
          </cell>
          <cell r="AA1046">
            <v>26460</v>
          </cell>
          <cell r="AB1046" t="str">
            <v>1</v>
          </cell>
          <cell r="AC1046">
            <v>0</v>
          </cell>
          <cell r="AD1046">
            <v>2723.8</v>
          </cell>
          <cell r="AE1046">
            <v>0</v>
          </cell>
          <cell r="AF1046">
            <v>226</v>
          </cell>
          <cell r="AH1046">
            <v>0</v>
          </cell>
          <cell r="AI1046">
            <v>0</v>
          </cell>
        </row>
        <row r="1047">
          <cell r="A1047" t="str">
            <v>2CN</v>
          </cell>
          <cell r="B1047" t="str">
            <v>JW0</v>
          </cell>
          <cell r="C1047" t="str">
            <v>1523007390</v>
          </cell>
          <cell r="D1047" t="str">
            <v>CZAD01</v>
          </cell>
          <cell r="E1047" t="str">
            <v>A</v>
          </cell>
          <cell r="F1047" t="str">
            <v>JY</v>
          </cell>
          <cell r="G1047">
            <v>5120</v>
          </cell>
          <cell r="H1047">
            <v>5120</v>
          </cell>
          <cell r="I1047" t="str">
            <v>1</v>
          </cell>
          <cell r="L1047" t="str">
            <v>4</v>
          </cell>
          <cell r="M1047" t="str">
            <v>Q</v>
          </cell>
          <cell r="N1047" t="str">
            <v>ﾌﾛｱ-ECU                 (ﾋﾉ)</v>
          </cell>
          <cell r="O1047" t="str">
            <v>E4                      2Ch</v>
          </cell>
          <cell r="P1047" t="str">
            <v>2</v>
          </cell>
          <cell r="Q1047" t="str">
            <v>大ﾄﾗ</v>
          </cell>
          <cell r="R1047" t="str">
            <v>ｵｵﾄﾗ</v>
          </cell>
          <cell r="S1047">
            <v>1232</v>
          </cell>
          <cell r="T1047">
            <v>1021</v>
          </cell>
          <cell r="U1047">
            <v>1322</v>
          </cell>
          <cell r="V1047">
            <v>1202</v>
          </cell>
          <cell r="W1047">
            <v>1082</v>
          </cell>
          <cell r="X1047">
            <v>1291</v>
          </cell>
          <cell r="Y1047">
            <v>7150</v>
          </cell>
          <cell r="Z1047">
            <v>8190</v>
          </cell>
          <cell r="AA1047">
            <v>13130</v>
          </cell>
          <cell r="AB1047" t="str">
            <v>1</v>
          </cell>
          <cell r="AC1047">
            <v>0</v>
          </cell>
          <cell r="AD1047">
            <v>1367.04</v>
          </cell>
          <cell r="AE1047">
            <v>0</v>
          </cell>
          <cell r="AF1047">
            <v>832</v>
          </cell>
          <cell r="AH1047">
            <v>0</v>
          </cell>
          <cell r="AI1047">
            <v>0</v>
          </cell>
        </row>
        <row r="1048">
          <cell r="A1048" t="str">
            <v>2CN</v>
          </cell>
          <cell r="B1048" t="str">
            <v>JW0</v>
          </cell>
          <cell r="C1048" t="str">
            <v>1523007530</v>
          </cell>
          <cell r="D1048" t="str">
            <v>CZAJ04</v>
          </cell>
          <cell r="E1048" t="str">
            <v>A</v>
          </cell>
          <cell r="F1048" t="str">
            <v>JY</v>
          </cell>
          <cell r="G1048">
            <v>5570</v>
          </cell>
          <cell r="H1048">
            <v>6670</v>
          </cell>
          <cell r="I1048" t="str">
            <v>1</v>
          </cell>
          <cell r="L1048" t="str">
            <v>4</v>
          </cell>
          <cell r="M1048" t="str">
            <v>Q</v>
          </cell>
          <cell r="N1048" t="str">
            <v>ﾌﾛｱ-ECU              (ﾎﾝﾀﾞ)</v>
          </cell>
          <cell r="O1048" t="str">
            <v>E5                      7Ch</v>
          </cell>
          <cell r="P1048" t="str">
            <v>7</v>
          </cell>
          <cell r="Q1048" t="str">
            <v>ｸﾞﾗﾝﾄﾞﾜｺﾞﾝ</v>
          </cell>
          <cell r="R1048" t="str">
            <v>ｴﾘｼｵﾝ</v>
          </cell>
          <cell r="S1048">
            <v>400</v>
          </cell>
          <cell r="T1048">
            <v>361</v>
          </cell>
          <cell r="U1048">
            <v>440</v>
          </cell>
          <cell r="V1048">
            <v>420</v>
          </cell>
          <cell r="W1048">
            <v>361</v>
          </cell>
          <cell r="X1048">
            <v>440</v>
          </cell>
          <cell r="Y1048">
            <v>2422</v>
          </cell>
          <cell r="Z1048">
            <v>2180</v>
          </cell>
          <cell r="AA1048">
            <v>3800</v>
          </cell>
          <cell r="AB1048" t="str">
            <v>1</v>
          </cell>
          <cell r="AC1048">
            <v>0</v>
          </cell>
          <cell r="AD1048">
            <v>2707.99</v>
          </cell>
          <cell r="AE1048">
            <v>0</v>
          </cell>
          <cell r="AF1048">
            <v>226</v>
          </cell>
          <cell r="AH1048">
            <v>0</v>
          </cell>
          <cell r="AI1048">
            <v>0</v>
          </cell>
        </row>
        <row r="1049">
          <cell r="A1049" t="str">
            <v>2CN</v>
          </cell>
          <cell r="B1049" t="str">
            <v>JW0</v>
          </cell>
          <cell r="C1049" t="str">
            <v>1523007540</v>
          </cell>
          <cell r="D1049" t="str">
            <v>CZAJ04</v>
          </cell>
          <cell r="E1049" t="str">
            <v>A</v>
          </cell>
          <cell r="F1049" t="str">
            <v>JY</v>
          </cell>
          <cell r="G1049">
            <v>8385</v>
          </cell>
          <cell r="H1049">
            <v>9485</v>
          </cell>
          <cell r="I1049" t="str">
            <v>1</v>
          </cell>
          <cell r="L1049" t="str">
            <v>4</v>
          </cell>
          <cell r="M1049" t="str">
            <v>Q</v>
          </cell>
          <cell r="N1049" t="str">
            <v>ﾌﾛｱ-ECU              (ﾎﾝﾀﾞ)</v>
          </cell>
          <cell r="O1049" t="str">
            <v>E5                      9Ch</v>
          </cell>
          <cell r="P1049" t="str">
            <v>9</v>
          </cell>
          <cell r="Q1049" t="str">
            <v>ｵﾃﾞｯｾｲ (KQ向け)</v>
          </cell>
          <cell r="R1049" t="str">
            <v>ｵﾃﾞｯｾｲ</v>
          </cell>
          <cell r="S1049">
            <v>53</v>
          </cell>
          <cell r="T1049">
            <v>48</v>
          </cell>
          <cell r="U1049">
            <v>58</v>
          </cell>
          <cell r="V1049">
            <v>56</v>
          </cell>
          <cell r="W1049">
            <v>48</v>
          </cell>
          <cell r="X1049">
            <v>58</v>
          </cell>
          <cell r="Y1049">
            <v>321</v>
          </cell>
          <cell r="Z1049">
            <v>240</v>
          </cell>
          <cell r="AA1049">
            <v>540</v>
          </cell>
          <cell r="AB1049" t="str">
            <v>1</v>
          </cell>
          <cell r="AC1049">
            <v>0</v>
          </cell>
          <cell r="AD1049">
            <v>2828.28</v>
          </cell>
          <cell r="AE1049">
            <v>0</v>
          </cell>
          <cell r="AF1049">
            <v>474</v>
          </cell>
          <cell r="AH1049">
            <v>0</v>
          </cell>
          <cell r="AI1049">
            <v>0</v>
          </cell>
        </row>
        <row r="1050">
          <cell r="A1050" t="str">
            <v>2CN</v>
          </cell>
          <cell r="B1050" t="str">
            <v>JW0</v>
          </cell>
          <cell r="C1050" t="str">
            <v>1523007550</v>
          </cell>
          <cell r="D1050" t="str">
            <v>DZAG02</v>
          </cell>
          <cell r="E1050" t="str">
            <v>A</v>
          </cell>
          <cell r="F1050" t="str">
            <v>JY</v>
          </cell>
          <cell r="G1050">
            <v>2883</v>
          </cell>
          <cell r="H1050">
            <v>2883</v>
          </cell>
          <cell r="I1050" t="str">
            <v>1</v>
          </cell>
          <cell r="L1050" t="str">
            <v>4</v>
          </cell>
          <cell r="M1050" t="str">
            <v>Q</v>
          </cell>
          <cell r="N1050" t="str">
            <v>ﾌﾛｱ-ECU            (ﾀﾞｲﾊﾂ)</v>
          </cell>
          <cell r="O1050" t="str">
            <v>PE1                    4Ch</v>
          </cell>
          <cell r="P1050" t="str">
            <v>4</v>
          </cell>
          <cell r="Q1050" t="str">
            <v>ﾌﾞｰﾝ</v>
          </cell>
          <cell r="R1050" t="str">
            <v>ﾌﾞｰﾝ</v>
          </cell>
          <cell r="S1050">
            <v>8976</v>
          </cell>
          <cell r="T1050">
            <v>7638</v>
          </cell>
          <cell r="U1050">
            <v>9991</v>
          </cell>
          <cell r="V1050">
            <v>10407</v>
          </cell>
          <cell r="W1050">
            <v>7542</v>
          </cell>
          <cell r="X1050">
            <v>10661</v>
          </cell>
          <cell r="Y1050">
            <v>55215</v>
          </cell>
          <cell r="Z1050">
            <v>48514</v>
          </cell>
          <cell r="AA1050">
            <v>71030</v>
          </cell>
          <cell r="AB1050" t="str">
            <v>1</v>
          </cell>
          <cell r="AC1050">
            <v>0</v>
          </cell>
          <cell r="AD1050">
            <v>1088.08</v>
          </cell>
          <cell r="AE1050">
            <v>0</v>
          </cell>
          <cell r="AF1050">
            <v>474</v>
          </cell>
          <cell r="AH1050">
            <v>0</v>
          </cell>
          <cell r="AI1050">
            <v>0</v>
          </cell>
        </row>
        <row r="1051">
          <cell r="A1051" t="str">
            <v>2CN</v>
          </cell>
          <cell r="B1051" t="str">
            <v>JW0</v>
          </cell>
          <cell r="C1051" t="str">
            <v>1523007550</v>
          </cell>
          <cell r="D1051" t="str">
            <v>DZAG02</v>
          </cell>
          <cell r="E1051" t="str">
            <v>A</v>
          </cell>
          <cell r="F1051" t="str">
            <v>JY</v>
          </cell>
          <cell r="G1051">
            <v>2883</v>
          </cell>
          <cell r="H1051">
            <v>2883</v>
          </cell>
          <cell r="I1051" t="str">
            <v>1</v>
          </cell>
          <cell r="L1051" t="str">
            <v>4</v>
          </cell>
          <cell r="M1051" t="str">
            <v>Q</v>
          </cell>
          <cell r="N1051" t="str">
            <v>ﾌﾛｱ-ECU            (ﾀﾞｲﾊﾂ)</v>
          </cell>
          <cell r="O1051" t="str">
            <v>PE1                    4Ch</v>
          </cell>
          <cell r="P1051" t="str">
            <v>4</v>
          </cell>
          <cell r="Q1051" t="str">
            <v>ﾌﾞｰﾝ</v>
          </cell>
          <cell r="R1051" t="str">
            <v>ﾌﾞｰﾝ</v>
          </cell>
          <cell r="S1051">
            <v>686</v>
          </cell>
          <cell r="T1051">
            <v>605</v>
          </cell>
          <cell r="U1051">
            <v>773</v>
          </cell>
          <cell r="V1051">
            <v>812</v>
          </cell>
          <cell r="W1051">
            <v>624</v>
          </cell>
          <cell r="X1051">
            <v>852</v>
          </cell>
          <cell r="Y1051">
            <v>4352</v>
          </cell>
          <cell r="Z1051">
            <v>3402</v>
          </cell>
          <cell r="AA1051">
            <v>4611</v>
          </cell>
          <cell r="AB1051" t="str">
            <v>1</v>
          </cell>
          <cell r="AC1051">
            <v>0</v>
          </cell>
          <cell r="AD1051">
            <v>1088.08</v>
          </cell>
          <cell r="AE1051">
            <v>0</v>
          </cell>
          <cell r="AF1051">
            <v>474</v>
          </cell>
          <cell r="AH1051">
            <v>0</v>
          </cell>
          <cell r="AI1051">
            <v>0</v>
          </cell>
        </row>
        <row r="1052">
          <cell r="A1052" t="str">
            <v>2CN</v>
          </cell>
          <cell r="B1052" t="str">
            <v>JW0</v>
          </cell>
          <cell r="C1052" t="str">
            <v>1523007550</v>
          </cell>
          <cell r="D1052" t="str">
            <v>DZAG02</v>
          </cell>
          <cell r="E1052" t="str">
            <v>A</v>
          </cell>
          <cell r="F1052" t="str">
            <v>JY</v>
          </cell>
          <cell r="G1052">
            <v>2883</v>
          </cell>
          <cell r="H1052">
            <v>2889</v>
          </cell>
          <cell r="I1052" t="str">
            <v>2</v>
          </cell>
          <cell r="L1052" t="str">
            <v>4</v>
          </cell>
          <cell r="M1052" t="str">
            <v>Q</v>
          </cell>
          <cell r="N1052" t="str">
            <v>ﾌﾛｱ-ECU            (ﾀﾞｲﾊﾂ)</v>
          </cell>
          <cell r="O1052" t="str">
            <v>PE1                    4Ch</v>
          </cell>
          <cell r="P1052" t="str">
            <v>4</v>
          </cell>
          <cell r="Q1052" t="str">
            <v>ﾌﾞｰﾝ</v>
          </cell>
          <cell r="R1052" t="str">
            <v>ﾌﾞｰﾝ</v>
          </cell>
          <cell r="S1052">
            <v>177</v>
          </cell>
          <cell r="T1052">
            <v>237</v>
          </cell>
          <cell r="U1052">
            <v>203</v>
          </cell>
          <cell r="V1052">
            <v>201</v>
          </cell>
          <cell r="W1052">
            <v>183</v>
          </cell>
          <cell r="X1052">
            <v>199</v>
          </cell>
          <cell r="Y1052">
            <v>1200</v>
          </cell>
          <cell r="Z1052">
            <v>1200</v>
          </cell>
          <cell r="AA1052">
            <v>2400</v>
          </cell>
          <cell r="AB1052" t="str">
            <v>1</v>
          </cell>
          <cell r="AC1052">
            <v>0</v>
          </cell>
          <cell r="AD1052">
            <v>1088.08</v>
          </cell>
          <cell r="AE1052">
            <v>0</v>
          </cell>
          <cell r="AF1052">
            <v>474</v>
          </cell>
          <cell r="AH1052">
            <v>0</v>
          </cell>
          <cell r="AI1052">
            <v>0</v>
          </cell>
        </row>
        <row r="1053">
          <cell r="A1053" t="str">
            <v>2CN</v>
          </cell>
          <cell r="B1053" t="str">
            <v>JW0</v>
          </cell>
          <cell r="C1053" t="str">
            <v>1523007580</v>
          </cell>
          <cell r="D1053" t="str">
            <v>AZAA01</v>
          </cell>
          <cell r="E1053" t="str">
            <v>A</v>
          </cell>
          <cell r="F1053" t="str">
            <v>JY</v>
          </cell>
          <cell r="G1053">
            <v>8897</v>
          </cell>
          <cell r="H1053">
            <v>8813</v>
          </cell>
          <cell r="I1053" t="str">
            <v>1</v>
          </cell>
          <cell r="L1053" t="str">
            <v>4</v>
          </cell>
          <cell r="M1053" t="str">
            <v>Q</v>
          </cell>
          <cell r="N1053" t="str">
            <v>ﾌﾛｱ-ECU                (ﾄﾖﾀ)</v>
          </cell>
          <cell r="O1053" t="str">
            <v>E5                      7Ch</v>
          </cell>
          <cell r="P1053" t="str">
            <v>7</v>
          </cell>
          <cell r="Q1053" t="str">
            <v>ﾊﾘｱｰＨＶ</v>
          </cell>
          <cell r="R1053" t="str">
            <v>ﾊﾘｱｰ</v>
          </cell>
          <cell r="S1053">
            <v>427</v>
          </cell>
          <cell r="T1053">
            <v>482</v>
          </cell>
          <cell r="U1053">
            <v>555</v>
          </cell>
          <cell r="V1053">
            <v>504</v>
          </cell>
          <cell r="W1053">
            <v>466</v>
          </cell>
          <cell r="X1053">
            <v>541</v>
          </cell>
          <cell r="Y1053">
            <v>2975</v>
          </cell>
          <cell r="Z1053">
            <v>2550</v>
          </cell>
          <cell r="AA1053">
            <v>3400</v>
          </cell>
          <cell r="AB1053" t="str">
            <v>1</v>
          </cell>
          <cell r="AC1053">
            <v>0</v>
          </cell>
          <cell r="AD1053">
            <v>3629.73</v>
          </cell>
          <cell r="AE1053">
            <v>0</v>
          </cell>
          <cell r="AF1053">
            <v>780</v>
          </cell>
          <cell r="AH1053">
            <v>0</v>
          </cell>
          <cell r="AI1053">
            <v>0</v>
          </cell>
        </row>
        <row r="1054">
          <cell r="A1054" t="str">
            <v>2CN</v>
          </cell>
          <cell r="B1054" t="str">
            <v>JW0</v>
          </cell>
          <cell r="C1054" t="str">
            <v>1523007590</v>
          </cell>
          <cell r="D1054" t="str">
            <v>AZAA01</v>
          </cell>
          <cell r="E1054" t="str">
            <v>A</v>
          </cell>
          <cell r="F1054" t="str">
            <v>JY</v>
          </cell>
          <cell r="G1054">
            <v>9117</v>
          </cell>
          <cell r="H1054">
            <v>9033</v>
          </cell>
          <cell r="I1054" t="str">
            <v>1</v>
          </cell>
          <cell r="L1054" t="str">
            <v>4</v>
          </cell>
          <cell r="M1054" t="str">
            <v>Q</v>
          </cell>
          <cell r="N1054" t="str">
            <v>ﾌﾛｱ-ECU                (ﾄﾖﾀ)</v>
          </cell>
          <cell r="O1054" t="str">
            <v>E5                     11Ch</v>
          </cell>
          <cell r="P1054" t="str">
            <v>11</v>
          </cell>
          <cell r="Q1054" t="str">
            <v>ﾊﾘｱｰＨＶ</v>
          </cell>
          <cell r="R1054" t="str">
            <v>ﾊﾘｱｰ</v>
          </cell>
          <cell r="S1054">
            <v>832</v>
          </cell>
          <cell r="T1054">
            <v>939</v>
          </cell>
          <cell r="U1054">
            <v>1083</v>
          </cell>
          <cell r="V1054">
            <v>984</v>
          </cell>
          <cell r="W1054">
            <v>910</v>
          </cell>
          <cell r="X1054">
            <v>1058</v>
          </cell>
          <cell r="Y1054">
            <v>5806</v>
          </cell>
          <cell r="Z1054">
            <v>4410</v>
          </cell>
          <cell r="AA1054">
            <v>5880</v>
          </cell>
          <cell r="AB1054" t="str">
            <v>1</v>
          </cell>
          <cell r="AC1054">
            <v>0</v>
          </cell>
          <cell r="AD1054">
            <v>3717.76</v>
          </cell>
          <cell r="AE1054">
            <v>0</v>
          </cell>
          <cell r="AF1054">
            <v>554</v>
          </cell>
          <cell r="AH1054">
            <v>0</v>
          </cell>
          <cell r="AI1054">
            <v>0</v>
          </cell>
        </row>
        <row r="1055">
          <cell r="A1055" t="str">
            <v>2CN</v>
          </cell>
          <cell r="B1055" t="str">
            <v>JW0</v>
          </cell>
          <cell r="C1055" t="str">
            <v>1523007600</v>
          </cell>
          <cell r="D1055" t="str">
            <v>AZAA01</v>
          </cell>
          <cell r="E1055" t="str">
            <v>A</v>
          </cell>
          <cell r="F1055" t="str">
            <v>JY</v>
          </cell>
          <cell r="G1055">
            <v>14077</v>
          </cell>
          <cell r="H1055">
            <v>13877</v>
          </cell>
          <cell r="I1055" t="str">
            <v>1</v>
          </cell>
          <cell r="L1055" t="str">
            <v>4</v>
          </cell>
          <cell r="M1055" t="str">
            <v>Q</v>
          </cell>
          <cell r="N1055" t="str">
            <v>ﾌﾛｱ-ECU                (ﾄﾖﾀ)</v>
          </cell>
          <cell r="O1055" t="str">
            <v>E5 RO                 11Ch</v>
          </cell>
          <cell r="P1055" t="str">
            <v>11</v>
          </cell>
          <cell r="Q1055" t="str">
            <v>ﾊﾘｱｰＨＶUS</v>
          </cell>
          <cell r="R1055" t="str">
            <v>ﾊﾘｱｰ</v>
          </cell>
          <cell r="S1055">
            <v>2438</v>
          </cell>
          <cell r="T1055">
            <v>2751</v>
          </cell>
          <cell r="U1055">
            <v>3169</v>
          </cell>
          <cell r="V1055">
            <v>2881</v>
          </cell>
          <cell r="W1055">
            <v>2662</v>
          </cell>
          <cell r="X1055">
            <v>3099</v>
          </cell>
          <cell r="Y1055">
            <v>17000</v>
          </cell>
          <cell r="Z1055">
            <v>16000</v>
          </cell>
          <cell r="AA1055">
            <v>28000</v>
          </cell>
          <cell r="AB1055" t="str">
            <v>1</v>
          </cell>
          <cell r="AC1055">
            <v>0</v>
          </cell>
          <cell r="AD1055">
            <v>7059.95</v>
          </cell>
          <cell r="AE1055">
            <v>0</v>
          </cell>
          <cell r="AF1055">
            <v>802</v>
          </cell>
          <cell r="AH1055">
            <v>0</v>
          </cell>
          <cell r="AI1055">
            <v>0</v>
          </cell>
        </row>
        <row r="1056">
          <cell r="A1056" t="str">
            <v>2CN</v>
          </cell>
          <cell r="B1056" t="str">
            <v>JW0</v>
          </cell>
          <cell r="C1056" t="str">
            <v>1523007610</v>
          </cell>
          <cell r="D1056" t="str">
            <v>AZAA01</v>
          </cell>
          <cell r="E1056" t="str">
            <v>A</v>
          </cell>
          <cell r="F1056" t="str">
            <v>JY</v>
          </cell>
          <cell r="G1056">
            <v>9077</v>
          </cell>
          <cell r="H1056">
            <v>8993</v>
          </cell>
          <cell r="I1056" t="str">
            <v>1</v>
          </cell>
          <cell r="L1056" t="str">
            <v>4</v>
          </cell>
          <cell r="M1056" t="str">
            <v>Q</v>
          </cell>
          <cell r="N1056" t="str">
            <v>ﾌﾛｱ-ECU                (ﾄﾖﾀ)</v>
          </cell>
          <cell r="O1056" t="str">
            <v>E5                     11Ch</v>
          </cell>
          <cell r="P1056" t="str">
            <v>11</v>
          </cell>
          <cell r="Q1056" t="str">
            <v>ﾊﾘｱｰＨＶ</v>
          </cell>
          <cell r="R1056" t="str">
            <v>ﾊﾘｱｰ</v>
          </cell>
          <cell r="S1056">
            <v>390</v>
          </cell>
          <cell r="T1056">
            <v>440</v>
          </cell>
          <cell r="U1056">
            <v>507</v>
          </cell>
          <cell r="V1056">
            <v>461</v>
          </cell>
          <cell r="W1056">
            <v>426</v>
          </cell>
          <cell r="X1056">
            <v>495</v>
          </cell>
          <cell r="Y1056">
            <v>2719</v>
          </cell>
          <cell r="Z1056">
            <v>2040</v>
          </cell>
          <cell r="AA1056">
            <v>2720</v>
          </cell>
          <cell r="AB1056" t="str">
            <v>1</v>
          </cell>
          <cell r="AC1056">
            <v>0</v>
          </cell>
          <cell r="AD1056">
            <v>3698.45</v>
          </cell>
          <cell r="AE1056">
            <v>0</v>
          </cell>
          <cell r="AF1056">
            <v>554</v>
          </cell>
          <cell r="AH1056">
            <v>0</v>
          </cell>
          <cell r="AI1056">
            <v>0</v>
          </cell>
        </row>
        <row r="1057">
          <cell r="A1057" t="str">
            <v>2CN</v>
          </cell>
          <cell r="B1057" t="str">
            <v>JW0</v>
          </cell>
          <cell r="C1057" t="str">
            <v>1523007620</v>
          </cell>
          <cell r="D1057" t="str">
            <v>AZAA01</v>
          </cell>
          <cell r="E1057" t="str">
            <v>A</v>
          </cell>
          <cell r="F1057" t="str">
            <v>JY</v>
          </cell>
          <cell r="G1057">
            <v>14074</v>
          </cell>
          <cell r="H1057">
            <v>13874</v>
          </cell>
          <cell r="I1057" t="str">
            <v>1</v>
          </cell>
          <cell r="L1057" t="str">
            <v>4</v>
          </cell>
          <cell r="M1057" t="str">
            <v>Q</v>
          </cell>
          <cell r="N1057" t="str">
            <v>ﾌﾛｱ-ECU                (ﾄﾖﾀ)</v>
          </cell>
          <cell r="O1057" t="str">
            <v>E5 RO                 11Ch</v>
          </cell>
          <cell r="P1057" t="str">
            <v>11</v>
          </cell>
          <cell r="Q1057" t="str">
            <v>480N ﾊﾘｱｰ R/O</v>
          </cell>
          <cell r="R1057" t="str">
            <v>ﾊﾘｱｰ</v>
          </cell>
          <cell r="S1057">
            <v>904</v>
          </cell>
          <cell r="T1057">
            <v>1020</v>
          </cell>
          <cell r="U1057">
            <v>1175</v>
          </cell>
          <cell r="V1057">
            <v>1067</v>
          </cell>
          <cell r="W1057">
            <v>986</v>
          </cell>
          <cell r="X1057">
            <v>1148</v>
          </cell>
          <cell r="Y1057">
            <v>6300</v>
          </cell>
          <cell r="Z1057">
            <v>3600</v>
          </cell>
          <cell r="AA1057">
            <v>8100</v>
          </cell>
          <cell r="AB1057" t="str">
            <v>1</v>
          </cell>
          <cell r="AC1057">
            <v>0</v>
          </cell>
          <cell r="AD1057">
            <v>7056.57</v>
          </cell>
          <cell r="AE1057">
            <v>0</v>
          </cell>
          <cell r="AF1057">
            <v>802</v>
          </cell>
          <cell r="AH1057">
            <v>0</v>
          </cell>
          <cell r="AI1057">
            <v>0</v>
          </cell>
        </row>
        <row r="1058">
          <cell r="A1058" t="str">
            <v>2CN</v>
          </cell>
          <cell r="B1058" t="str">
            <v>JW0</v>
          </cell>
          <cell r="C1058" t="str">
            <v>1523007640</v>
          </cell>
          <cell r="D1058" t="str">
            <v>AZAA01</v>
          </cell>
          <cell r="E1058" t="str">
            <v>A</v>
          </cell>
          <cell r="F1058" t="str">
            <v>JY</v>
          </cell>
          <cell r="G1058">
            <v>5016</v>
          </cell>
          <cell r="H1058">
            <v>5019</v>
          </cell>
          <cell r="I1058" t="str">
            <v>1</v>
          </cell>
          <cell r="L1058" t="str">
            <v>4</v>
          </cell>
          <cell r="M1058" t="str">
            <v>Q</v>
          </cell>
          <cell r="N1058" t="str">
            <v>ﾌﾛｱ-ECU                (ﾄﾖﾀ)</v>
          </cell>
          <cell r="O1058" t="str">
            <v>E5                      6Ch</v>
          </cell>
          <cell r="P1058" t="str">
            <v>6</v>
          </cell>
          <cell r="Q1058" t="str">
            <v>ｸﾙｰｶﾞｰHV</v>
          </cell>
          <cell r="R1058" t="str">
            <v>ｸﾙｰｶﾞｰV･ﾊｲﾗﾝﾀﾞｰ</v>
          </cell>
          <cell r="S1058">
            <v>1414</v>
          </cell>
          <cell r="T1058">
            <v>1596</v>
          </cell>
          <cell r="U1058">
            <v>1838</v>
          </cell>
          <cell r="V1058">
            <v>1671</v>
          </cell>
          <cell r="W1058">
            <v>1544</v>
          </cell>
          <cell r="X1058">
            <v>1797</v>
          </cell>
          <cell r="Y1058">
            <v>9860</v>
          </cell>
          <cell r="Z1058">
            <v>9860</v>
          </cell>
          <cell r="AA1058">
            <v>16240</v>
          </cell>
          <cell r="AB1058" t="str">
            <v>1</v>
          </cell>
          <cell r="AC1058">
            <v>0</v>
          </cell>
          <cell r="AD1058">
            <v>1954.91</v>
          </cell>
          <cell r="AE1058">
            <v>0</v>
          </cell>
          <cell r="AF1058">
            <v>554</v>
          </cell>
          <cell r="AH1058">
            <v>0</v>
          </cell>
          <cell r="AI1058">
            <v>0</v>
          </cell>
        </row>
        <row r="1059">
          <cell r="A1059" t="str">
            <v>2CN</v>
          </cell>
          <cell r="B1059" t="str">
            <v>JW0</v>
          </cell>
          <cell r="C1059" t="str">
            <v>1523007650</v>
          </cell>
          <cell r="D1059" t="str">
            <v>AZAA01</v>
          </cell>
          <cell r="E1059" t="str">
            <v>A</v>
          </cell>
          <cell r="F1059" t="str">
            <v>JY</v>
          </cell>
          <cell r="G1059">
            <v>5043</v>
          </cell>
          <cell r="H1059">
            <v>5046</v>
          </cell>
          <cell r="I1059" t="str">
            <v>1</v>
          </cell>
          <cell r="L1059" t="str">
            <v>4</v>
          </cell>
          <cell r="M1059" t="str">
            <v>Q</v>
          </cell>
          <cell r="N1059" t="str">
            <v>ﾌﾛｱ-ECU                (ﾄﾖﾀ)</v>
          </cell>
          <cell r="O1059" t="str">
            <v>E5                      6Ch</v>
          </cell>
          <cell r="P1059" t="str">
            <v>6</v>
          </cell>
          <cell r="Q1059" t="str">
            <v>ｸﾙｰｶﾞｰHV</v>
          </cell>
          <cell r="R1059" t="str">
            <v>ｸﾙｰｶﾞｰV･ﾊｲﾗﾝﾀﾞｰ</v>
          </cell>
          <cell r="S1059">
            <v>387</v>
          </cell>
          <cell r="T1059">
            <v>437</v>
          </cell>
          <cell r="U1059">
            <v>503</v>
          </cell>
          <cell r="V1059">
            <v>457</v>
          </cell>
          <cell r="W1059">
            <v>423</v>
          </cell>
          <cell r="X1059">
            <v>492</v>
          </cell>
          <cell r="Y1059">
            <v>2699</v>
          </cell>
          <cell r="Z1059">
            <v>1801</v>
          </cell>
          <cell r="AA1059">
            <v>1800</v>
          </cell>
          <cell r="AB1059" t="str">
            <v>1</v>
          </cell>
          <cell r="AC1059">
            <v>0</v>
          </cell>
          <cell r="AD1059">
            <v>1969.3</v>
          </cell>
          <cell r="AE1059">
            <v>0</v>
          </cell>
          <cell r="AF1059">
            <v>780</v>
          </cell>
          <cell r="AH1059">
            <v>0</v>
          </cell>
          <cell r="AI1059">
            <v>0</v>
          </cell>
        </row>
        <row r="1060">
          <cell r="A1060" t="str">
            <v>2CN</v>
          </cell>
          <cell r="B1060" t="str">
            <v>JW0</v>
          </cell>
          <cell r="C1060" t="str">
            <v>1523007660</v>
          </cell>
          <cell r="D1060" t="str">
            <v>AZAA01</v>
          </cell>
          <cell r="E1060" t="str">
            <v>A</v>
          </cell>
          <cell r="F1060" t="str">
            <v>JY</v>
          </cell>
          <cell r="G1060">
            <v>14076</v>
          </cell>
          <cell r="H1060">
            <v>13876</v>
          </cell>
          <cell r="I1060" t="str">
            <v>1</v>
          </cell>
          <cell r="L1060" t="str">
            <v>4</v>
          </cell>
          <cell r="M1060" t="str">
            <v>Q</v>
          </cell>
          <cell r="N1060" t="str">
            <v>ﾌﾛｱ-ECU                (ﾄﾖﾀ)</v>
          </cell>
          <cell r="O1060" t="str">
            <v>E5 RO                 10Ch</v>
          </cell>
          <cell r="P1060" t="str">
            <v>10</v>
          </cell>
          <cell r="Q1060" t="str">
            <v>ｸﾙｰｶﾞｰHV</v>
          </cell>
          <cell r="R1060" t="str">
            <v>ｸﾙｰｶﾞｰV･ﾊｲﾗﾝﾀﾞｰ</v>
          </cell>
          <cell r="S1060">
            <v>1024</v>
          </cell>
          <cell r="T1060">
            <v>1155</v>
          </cell>
          <cell r="U1060">
            <v>1331</v>
          </cell>
          <cell r="V1060">
            <v>1210</v>
          </cell>
          <cell r="W1060">
            <v>1118</v>
          </cell>
          <cell r="X1060">
            <v>1302</v>
          </cell>
          <cell r="Y1060">
            <v>7140</v>
          </cell>
          <cell r="Z1060">
            <v>7140</v>
          </cell>
          <cell r="AA1060">
            <v>11760</v>
          </cell>
          <cell r="AB1060" t="str">
            <v>1</v>
          </cell>
          <cell r="AC1060">
            <v>0</v>
          </cell>
          <cell r="AD1060">
            <v>7054.63</v>
          </cell>
          <cell r="AE1060">
            <v>0</v>
          </cell>
          <cell r="AF1060">
            <v>802</v>
          </cell>
          <cell r="AH1060">
            <v>0</v>
          </cell>
          <cell r="AI1060">
            <v>0</v>
          </cell>
        </row>
        <row r="1061">
          <cell r="A1061" t="str">
            <v>2CN</v>
          </cell>
          <cell r="B1061" t="str">
            <v>JW0</v>
          </cell>
          <cell r="C1061" t="str">
            <v>1523007670</v>
          </cell>
          <cell r="D1061" t="str">
            <v>AZAA01</v>
          </cell>
          <cell r="E1061" t="str">
            <v>A</v>
          </cell>
          <cell r="F1061" t="str">
            <v>JY</v>
          </cell>
          <cell r="G1061">
            <v>9109</v>
          </cell>
          <cell r="H1061">
            <v>9025</v>
          </cell>
          <cell r="I1061" t="str">
            <v>1</v>
          </cell>
          <cell r="L1061" t="str">
            <v>4</v>
          </cell>
          <cell r="M1061" t="str">
            <v>Q</v>
          </cell>
          <cell r="N1061" t="str">
            <v>ﾌﾛｱ-ECU                (ﾄﾖﾀ)</v>
          </cell>
          <cell r="O1061" t="str">
            <v>E5                     10Ch</v>
          </cell>
          <cell r="P1061" t="str">
            <v>10</v>
          </cell>
          <cell r="Q1061" t="str">
            <v>ｸﾙｰｶﾞｰHV</v>
          </cell>
          <cell r="R1061" t="str">
            <v>ｸﾙｰｶﾞｰV･ﾊｲﾗﾝﾀﾞｰ</v>
          </cell>
          <cell r="S1061">
            <v>43</v>
          </cell>
          <cell r="T1061">
            <v>49</v>
          </cell>
          <cell r="U1061">
            <v>56</v>
          </cell>
          <cell r="V1061">
            <v>51</v>
          </cell>
          <cell r="W1061">
            <v>47</v>
          </cell>
          <cell r="X1061">
            <v>55</v>
          </cell>
          <cell r="Y1061">
            <v>301</v>
          </cell>
          <cell r="Z1061">
            <v>200</v>
          </cell>
          <cell r="AA1061">
            <v>200</v>
          </cell>
          <cell r="AB1061" t="str">
            <v>1</v>
          </cell>
          <cell r="AC1061">
            <v>0</v>
          </cell>
          <cell r="AD1061">
            <v>3716.93</v>
          </cell>
          <cell r="AE1061">
            <v>0</v>
          </cell>
          <cell r="AF1061">
            <v>554</v>
          </cell>
          <cell r="AH1061">
            <v>0</v>
          </cell>
          <cell r="AI1061">
            <v>0</v>
          </cell>
        </row>
        <row r="1062">
          <cell r="A1062" t="str">
            <v>2CN</v>
          </cell>
          <cell r="B1062" t="str">
            <v>JW0</v>
          </cell>
          <cell r="C1062" t="str">
            <v>1523007680</v>
          </cell>
          <cell r="D1062" t="str">
            <v>AZAA01</v>
          </cell>
          <cell r="E1062" t="str">
            <v>A</v>
          </cell>
          <cell r="F1062" t="str">
            <v>JY</v>
          </cell>
          <cell r="G1062">
            <v>14073</v>
          </cell>
          <cell r="H1062">
            <v>13873</v>
          </cell>
          <cell r="I1062" t="str">
            <v>1</v>
          </cell>
          <cell r="L1062" t="str">
            <v>4</v>
          </cell>
          <cell r="M1062" t="str">
            <v>Q</v>
          </cell>
          <cell r="N1062" t="str">
            <v>ﾌﾛｱ-ECU                (ﾄﾖﾀ)</v>
          </cell>
          <cell r="O1062" t="str">
            <v>E5 RO                 10Ch</v>
          </cell>
          <cell r="P1062" t="str">
            <v>10</v>
          </cell>
          <cell r="Q1062" t="str">
            <v>783X ﾊｲﾗﾝﾀﾞｰ R/0</v>
          </cell>
          <cell r="R1062" t="str">
            <v>ｸﾙｰｶﾞｰV･ﾊｲﾗﾝﾀﾞｰ</v>
          </cell>
          <cell r="S1062">
            <v>3707</v>
          </cell>
          <cell r="T1062">
            <v>4184</v>
          </cell>
          <cell r="U1062">
            <v>4820</v>
          </cell>
          <cell r="V1062">
            <v>4381</v>
          </cell>
          <cell r="W1062">
            <v>4048</v>
          </cell>
          <cell r="X1062">
            <v>4710</v>
          </cell>
          <cell r="Y1062">
            <v>25850</v>
          </cell>
          <cell r="Z1062">
            <v>23650</v>
          </cell>
          <cell r="AA1062">
            <v>48400</v>
          </cell>
          <cell r="AB1062" t="str">
            <v>1</v>
          </cell>
          <cell r="AC1062">
            <v>0</v>
          </cell>
          <cell r="AD1062">
            <v>7049.15</v>
          </cell>
          <cell r="AE1062">
            <v>0</v>
          </cell>
          <cell r="AF1062">
            <v>802</v>
          </cell>
          <cell r="AH1062">
            <v>0</v>
          </cell>
          <cell r="AI1062">
            <v>0</v>
          </cell>
        </row>
        <row r="1063">
          <cell r="A1063" t="str">
            <v>2CN</v>
          </cell>
          <cell r="B1063" t="str">
            <v>JW0</v>
          </cell>
          <cell r="C1063" t="str">
            <v>1523007710</v>
          </cell>
          <cell r="D1063" t="str">
            <v>AZAA01</v>
          </cell>
          <cell r="E1063" t="str">
            <v>A</v>
          </cell>
          <cell r="F1063" t="str">
            <v>JY</v>
          </cell>
          <cell r="G1063">
            <v>4491</v>
          </cell>
          <cell r="H1063">
            <v>4494</v>
          </cell>
          <cell r="I1063" t="str">
            <v>1</v>
          </cell>
          <cell r="L1063" t="str">
            <v>4</v>
          </cell>
          <cell r="M1063" t="str">
            <v>Q</v>
          </cell>
          <cell r="N1063" t="str">
            <v>ﾌﾛｱ-ECU                (ﾄﾖﾀ)</v>
          </cell>
          <cell r="O1063" t="str">
            <v>E5                      6Ch</v>
          </cell>
          <cell r="P1063" t="str">
            <v>6</v>
          </cell>
          <cell r="Q1063" t="str">
            <v>ｶﾑﾘ</v>
          </cell>
          <cell r="R1063" t="str">
            <v>ｶﾑﾘ</v>
          </cell>
          <cell r="S1063">
            <v>145</v>
          </cell>
          <cell r="T1063">
            <v>179</v>
          </cell>
          <cell r="U1063">
            <v>205</v>
          </cell>
          <cell r="V1063">
            <v>234</v>
          </cell>
          <cell r="W1063">
            <v>207</v>
          </cell>
          <cell r="X1063">
            <v>190</v>
          </cell>
          <cell r="Y1063">
            <v>1160</v>
          </cell>
          <cell r="Z1063">
            <v>418</v>
          </cell>
          <cell r="AA1063">
            <v>0</v>
          </cell>
          <cell r="AB1063" t="str">
            <v>1</v>
          </cell>
          <cell r="AC1063">
            <v>0</v>
          </cell>
          <cell r="AD1063">
            <v>1643.78</v>
          </cell>
          <cell r="AE1063">
            <v>0</v>
          </cell>
          <cell r="AF1063">
            <v>586</v>
          </cell>
          <cell r="AH1063">
            <v>0</v>
          </cell>
          <cell r="AI1063">
            <v>0</v>
          </cell>
        </row>
        <row r="1064">
          <cell r="A1064" t="str">
            <v>2CN</v>
          </cell>
          <cell r="B1064" t="str">
            <v>JW0</v>
          </cell>
          <cell r="C1064" t="str">
            <v>1523007720</v>
          </cell>
          <cell r="D1064" t="str">
            <v>AZAA01</v>
          </cell>
          <cell r="E1064" t="str">
            <v>A</v>
          </cell>
          <cell r="F1064" t="str">
            <v>JY</v>
          </cell>
          <cell r="G1064">
            <v>7324</v>
          </cell>
          <cell r="H1064">
            <v>7327</v>
          </cell>
          <cell r="I1064" t="str">
            <v>1</v>
          </cell>
          <cell r="L1064" t="str">
            <v>4</v>
          </cell>
          <cell r="M1064" t="str">
            <v>Q</v>
          </cell>
          <cell r="N1064" t="str">
            <v>ﾌﾛｱ-ECU                (ﾄﾖﾀ)</v>
          </cell>
          <cell r="O1064" t="str">
            <v>E5                      8Ch</v>
          </cell>
          <cell r="P1064" t="str">
            <v>8</v>
          </cell>
          <cell r="Q1064" t="str">
            <v>ｶﾑﾘ</v>
          </cell>
          <cell r="R1064" t="str">
            <v>ｶﾑﾘ</v>
          </cell>
          <cell r="S1064">
            <v>1098</v>
          </cell>
          <cell r="T1064">
            <v>1289</v>
          </cell>
          <cell r="U1064">
            <v>1472</v>
          </cell>
          <cell r="V1064">
            <v>1189</v>
          </cell>
          <cell r="W1064">
            <v>1084</v>
          </cell>
          <cell r="X1064">
            <v>997</v>
          </cell>
          <cell r="Y1064">
            <v>7129</v>
          </cell>
          <cell r="Z1064">
            <v>1786</v>
          </cell>
          <cell r="AA1064">
            <v>0</v>
          </cell>
          <cell r="AB1064" t="str">
            <v>1</v>
          </cell>
          <cell r="AC1064">
            <v>0</v>
          </cell>
          <cell r="AD1064">
            <v>2937.78</v>
          </cell>
          <cell r="AE1064">
            <v>0</v>
          </cell>
          <cell r="AF1064">
            <v>608</v>
          </cell>
          <cell r="AH1064">
            <v>0</v>
          </cell>
          <cell r="AI1064">
            <v>0</v>
          </cell>
        </row>
        <row r="1065">
          <cell r="A1065" t="str">
            <v>2CN</v>
          </cell>
          <cell r="B1065" t="str">
            <v>JW0</v>
          </cell>
          <cell r="C1065" t="str">
            <v>1523007730</v>
          </cell>
          <cell r="D1065" t="str">
            <v>AZAA01</v>
          </cell>
          <cell r="E1065" t="str">
            <v>A</v>
          </cell>
          <cell r="F1065" t="str">
            <v>JY</v>
          </cell>
          <cell r="G1065">
            <v>7423</v>
          </cell>
          <cell r="H1065">
            <v>7426</v>
          </cell>
          <cell r="I1065" t="str">
            <v>1</v>
          </cell>
          <cell r="L1065" t="str">
            <v>4</v>
          </cell>
          <cell r="M1065" t="str">
            <v>Q</v>
          </cell>
          <cell r="N1065" t="str">
            <v>ﾌﾛｱ-ECU                (ﾄﾖﾀ)</v>
          </cell>
          <cell r="O1065" t="str">
            <v>E5                     10Ch</v>
          </cell>
          <cell r="P1065" t="str">
            <v>10</v>
          </cell>
          <cell r="Q1065" t="str">
            <v>ｶﾑﾘ</v>
          </cell>
          <cell r="R1065" t="str">
            <v>ｶﾑﾘ</v>
          </cell>
          <cell r="S1065">
            <v>2551</v>
          </cell>
          <cell r="T1065">
            <v>3001</v>
          </cell>
          <cell r="U1065">
            <v>3426</v>
          </cell>
          <cell r="V1065">
            <v>2816</v>
          </cell>
          <cell r="W1065">
            <v>2562</v>
          </cell>
          <cell r="X1065">
            <v>2355</v>
          </cell>
          <cell r="Y1065">
            <v>16711</v>
          </cell>
          <cell r="Z1065">
            <v>4278</v>
          </cell>
          <cell r="AA1065">
            <v>0</v>
          </cell>
          <cell r="AB1065" t="str">
            <v>1</v>
          </cell>
          <cell r="AC1065">
            <v>0</v>
          </cell>
          <cell r="AD1065">
            <v>2976.31</v>
          </cell>
          <cell r="AE1065">
            <v>0</v>
          </cell>
          <cell r="AF1065">
            <v>608</v>
          </cell>
          <cell r="AH1065">
            <v>0</v>
          </cell>
          <cell r="AI1065">
            <v>0</v>
          </cell>
        </row>
        <row r="1066">
          <cell r="A1066" t="str">
            <v>2CN</v>
          </cell>
          <cell r="B1066" t="str">
            <v>JW0</v>
          </cell>
          <cell r="C1066" t="str">
            <v>1523007740</v>
          </cell>
          <cell r="D1066" t="str">
            <v>AZAA01</v>
          </cell>
          <cell r="E1066" t="str">
            <v>A</v>
          </cell>
          <cell r="F1066" t="str">
            <v>JY</v>
          </cell>
          <cell r="G1066">
            <v>6743</v>
          </cell>
          <cell r="H1066">
            <v>6688</v>
          </cell>
          <cell r="I1066" t="str">
            <v>1</v>
          </cell>
          <cell r="L1066" t="str">
            <v>4</v>
          </cell>
          <cell r="M1066" t="str">
            <v>Q</v>
          </cell>
          <cell r="N1066" t="str">
            <v>ﾌﾛｱ-ECU                (ﾄﾖﾀ)</v>
          </cell>
          <cell r="O1066" t="str">
            <v>E5                      6Ch</v>
          </cell>
          <cell r="P1066" t="str">
            <v>6</v>
          </cell>
          <cell r="Q1066" t="str">
            <v>ｶﾑﾘ</v>
          </cell>
          <cell r="R1066" t="str">
            <v>ｶﾑﾘ</v>
          </cell>
          <cell r="S1066">
            <v>1155</v>
          </cell>
          <cell r="T1066">
            <v>1032</v>
          </cell>
          <cell r="U1066">
            <v>1264</v>
          </cell>
          <cell r="V1066">
            <v>1204</v>
          </cell>
          <cell r="W1066">
            <v>1127</v>
          </cell>
          <cell r="X1066">
            <v>1358</v>
          </cell>
          <cell r="Y1066">
            <v>7140</v>
          </cell>
          <cell r="Z1066">
            <v>6861</v>
          </cell>
          <cell r="AA1066">
            <v>577</v>
          </cell>
          <cell r="AB1066" t="str">
            <v>1</v>
          </cell>
          <cell r="AC1066">
            <v>0</v>
          </cell>
          <cell r="AD1066">
            <v>2564.12</v>
          </cell>
          <cell r="AE1066">
            <v>0</v>
          </cell>
          <cell r="AF1066">
            <v>628</v>
          </cell>
          <cell r="AH1066">
            <v>0</v>
          </cell>
          <cell r="AI1066">
            <v>0</v>
          </cell>
        </row>
        <row r="1067">
          <cell r="A1067" t="str">
            <v>2CN</v>
          </cell>
          <cell r="B1067" t="str">
            <v>JW0</v>
          </cell>
          <cell r="C1067" t="str">
            <v>1523007760</v>
          </cell>
          <cell r="D1067" t="str">
            <v>AZAA01</v>
          </cell>
          <cell r="E1067" t="str">
            <v>A</v>
          </cell>
          <cell r="F1067" t="str">
            <v>JY</v>
          </cell>
          <cell r="G1067">
            <v>5404</v>
          </cell>
          <cell r="H1067">
            <v>5355</v>
          </cell>
          <cell r="I1067" t="str">
            <v>1</v>
          </cell>
          <cell r="L1067" t="str">
            <v>4</v>
          </cell>
          <cell r="M1067" t="str">
            <v>Q</v>
          </cell>
          <cell r="N1067" t="str">
            <v>ﾌﾛｱ-ECU                (ﾄﾖﾀ)</v>
          </cell>
          <cell r="O1067" t="str">
            <v>E4                      4Ch</v>
          </cell>
          <cell r="P1067" t="str">
            <v>4</v>
          </cell>
          <cell r="Q1067" t="str">
            <v>MRS(EU,AU)</v>
          </cell>
          <cell r="R1067" t="str">
            <v>MRS</v>
          </cell>
          <cell r="S1067">
            <v>501</v>
          </cell>
          <cell r="T1067">
            <v>514</v>
          </cell>
          <cell r="U1067">
            <v>593</v>
          </cell>
          <cell r="V1067">
            <v>549</v>
          </cell>
          <cell r="W1067">
            <v>162</v>
          </cell>
          <cell r="X1067">
            <v>132</v>
          </cell>
          <cell r="Y1067">
            <v>2451</v>
          </cell>
          <cell r="Z1067">
            <v>481</v>
          </cell>
          <cell r="AA1067">
            <v>900</v>
          </cell>
          <cell r="AB1067" t="str">
            <v>1</v>
          </cell>
          <cell r="AC1067">
            <v>0</v>
          </cell>
          <cell r="AD1067">
            <v>1781.05</v>
          </cell>
          <cell r="AE1067">
            <v>0</v>
          </cell>
          <cell r="AF1067">
            <v>1095</v>
          </cell>
          <cell r="AH1067">
            <v>0</v>
          </cell>
          <cell r="AI1067">
            <v>0</v>
          </cell>
        </row>
        <row r="1068">
          <cell r="A1068" t="str">
            <v>2CN</v>
          </cell>
          <cell r="B1068" t="str">
            <v>JW0</v>
          </cell>
          <cell r="C1068" t="str">
            <v>1523007770</v>
          </cell>
          <cell r="D1068" t="str">
            <v>AZAA01</v>
          </cell>
          <cell r="E1068" t="str">
            <v>A</v>
          </cell>
          <cell r="F1068" t="str">
            <v>JY</v>
          </cell>
          <cell r="G1068">
            <v>5414</v>
          </cell>
          <cell r="H1068">
            <v>5365</v>
          </cell>
          <cell r="I1068" t="str">
            <v>1</v>
          </cell>
          <cell r="L1068" t="str">
            <v>4</v>
          </cell>
          <cell r="M1068" t="str">
            <v>Q</v>
          </cell>
          <cell r="N1068" t="str">
            <v>ﾌﾛｱ-ECU                (ﾄﾖﾀ)</v>
          </cell>
          <cell r="O1068" t="str">
            <v>E4                      4Ch</v>
          </cell>
          <cell r="P1068" t="str">
            <v>4</v>
          </cell>
          <cell r="Q1068" t="str">
            <v>MRS</v>
          </cell>
          <cell r="R1068" t="str">
            <v>MRS</v>
          </cell>
          <cell r="S1068">
            <v>7</v>
          </cell>
          <cell r="T1068">
            <v>8</v>
          </cell>
          <cell r="U1068">
            <v>9</v>
          </cell>
          <cell r="V1068">
            <v>9</v>
          </cell>
          <cell r="W1068">
            <v>8</v>
          </cell>
          <cell r="X1068">
            <v>9</v>
          </cell>
          <cell r="Y1068">
            <v>50</v>
          </cell>
          <cell r="Z1068">
            <v>51</v>
          </cell>
          <cell r="AA1068">
            <v>100</v>
          </cell>
          <cell r="AB1068" t="str">
            <v>1</v>
          </cell>
          <cell r="AC1068">
            <v>0</v>
          </cell>
          <cell r="AD1068">
            <v>1781.59</v>
          </cell>
          <cell r="AE1068">
            <v>0</v>
          </cell>
          <cell r="AF1068">
            <v>1095</v>
          </cell>
          <cell r="AH1068">
            <v>0</v>
          </cell>
          <cell r="AI1068">
            <v>0</v>
          </cell>
        </row>
        <row r="1069">
          <cell r="A1069" t="str">
            <v>2CN</v>
          </cell>
          <cell r="B1069" t="str">
            <v>JW0</v>
          </cell>
          <cell r="C1069" t="str">
            <v>1523007780</v>
          </cell>
          <cell r="D1069" t="str">
            <v>AZAA01</v>
          </cell>
          <cell r="E1069" t="str">
            <v>A</v>
          </cell>
          <cell r="F1069" t="str">
            <v>JY</v>
          </cell>
          <cell r="G1069">
            <v>6681</v>
          </cell>
          <cell r="H1069">
            <v>6684</v>
          </cell>
          <cell r="I1069" t="str">
            <v>1</v>
          </cell>
          <cell r="L1069" t="str">
            <v>4</v>
          </cell>
          <cell r="M1069" t="str">
            <v>Q</v>
          </cell>
          <cell r="N1069" t="str">
            <v>ﾌﾛｱ-ECU                (ﾄﾖﾀ)</v>
          </cell>
          <cell r="O1069" t="str">
            <v>E5                      7Ch</v>
          </cell>
          <cell r="P1069" t="str">
            <v>7</v>
          </cell>
          <cell r="Q1069" t="str">
            <v>ｻｲｵﾝ t C 北米</v>
          </cell>
          <cell r="R1069" t="str">
            <v>ｻｲｵﾝ　t C</v>
          </cell>
          <cell r="S1069">
            <v>4280</v>
          </cell>
          <cell r="T1069">
            <v>4931</v>
          </cell>
          <cell r="U1069">
            <v>5494</v>
          </cell>
          <cell r="V1069">
            <v>5165</v>
          </cell>
          <cell r="W1069">
            <v>4772</v>
          </cell>
          <cell r="X1069">
            <v>5359</v>
          </cell>
          <cell r="Y1069">
            <v>30001</v>
          </cell>
          <cell r="Z1069">
            <v>21751</v>
          </cell>
          <cell r="AA1069">
            <v>49500</v>
          </cell>
          <cell r="AB1069" t="str">
            <v>1</v>
          </cell>
          <cell r="AC1069">
            <v>0</v>
          </cell>
          <cell r="AD1069">
            <v>2882.91</v>
          </cell>
          <cell r="AE1069">
            <v>0</v>
          </cell>
          <cell r="AF1069">
            <v>360</v>
          </cell>
          <cell r="AH1069">
            <v>0</v>
          </cell>
          <cell r="AI1069">
            <v>0</v>
          </cell>
        </row>
        <row r="1070">
          <cell r="A1070" t="str">
            <v>2CN</v>
          </cell>
          <cell r="B1070" t="str">
            <v>JW0</v>
          </cell>
          <cell r="C1070" t="str">
            <v>1523007790</v>
          </cell>
          <cell r="D1070" t="str">
            <v>AZAA01</v>
          </cell>
          <cell r="E1070" t="str">
            <v>A</v>
          </cell>
          <cell r="F1070" t="str">
            <v>JY</v>
          </cell>
          <cell r="G1070">
            <v>7469</v>
          </cell>
          <cell r="H1070">
            <v>7472</v>
          </cell>
          <cell r="I1070" t="str">
            <v>1</v>
          </cell>
          <cell r="L1070" t="str">
            <v>4</v>
          </cell>
          <cell r="M1070" t="str">
            <v>Q</v>
          </cell>
          <cell r="N1070" t="str">
            <v>ﾌﾛｱ-ECU                (ﾄﾖﾀ)</v>
          </cell>
          <cell r="O1070" t="str">
            <v>E5                     11Ch</v>
          </cell>
          <cell r="P1070" t="str">
            <v>11</v>
          </cell>
          <cell r="Q1070" t="str">
            <v>ｻｲｵﾝ t C 北米</v>
          </cell>
          <cell r="R1070" t="str">
            <v>ｻｲｵﾝ　t C</v>
          </cell>
          <cell r="S1070">
            <v>1427</v>
          </cell>
          <cell r="T1070">
            <v>1644</v>
          </cell>
          <cell r="U1070">
            <v>1831</v>
          </cell>
          <cell r="V1070">
            <v>1722</v>
          </cell>
          <cell r="W1070">
            <v>1591</v>
          </cell>
          <cell r="X1070">
            <v>1786</v>
          </cell>
          <cell r="Y1070">
            <v>10001</v>
          </cell>
          <cell r="Z1070">
            <v>7251</v>
          </cell>
          <cell r="AA1070">
            <v>16500</v>
          </cell>
          <cell r="AB1070" t="str">
            <v>1</v>
          </cell>
          <cell r="AC1070">
            <v>0</v>
          </cell>
          <cell r="AD1070">
            <v>2971.31</v>
          </cell>
          <cell r="AE1070">
            <v>0</v>
          </cell>
          <cell r="AF1070">
            <v>608</v>
          </cell>
          <cell r="AH1070">
            <v>0</v>
          </cell>
          <cell r="AI1070">
            <v>0</v>
          </cell>
        </row>
        <row r="1071">
          <cell r="A1071" t="str">
            <v>2CN</v>
          </cell>
          <cell r="B1071" t="str">
            <v>JW0</v>
          </cell>
          <cell r="C1071" t="str">
            <v>1523007800</v>
          </cell>
          <cell r="D1071" t="str">
            <v>AZAA01</v>
          </cell>
          <cell r="E1071" t="str">
            <v>A</v>
          </cell>
          <cell r="F1071" t="str">
            <v>JY</v>
          </cell>
          <cell r="G1071">
            <v>7436</v>
          </cell>
          <cell r="H1071">
            <v>7439</v>
          </cell>
          <cell r="I1071" t="str">
            <v>1</v>
          </cell>
          <cell r="L1071" t="str">
            <v>4</v>
          </cell>
          <cell r="M1071" t="str">
            <v>Q</v>
          </cell>
          <cell r="N1071" t="str">
            <v>ﾌﾛｱ-ECU                (ﾄﾖﾀ)</v>
          </cell>
          <cell r="O1071" t="str">
            <v>E5                     12Ch</v>
          </cell>
          <cell r="P1071" t="str">
            <v>12</v>
          </cell>
          <cell r="Q1071" t="str">
            <v>ｳｨﾝﾀﾞﾑ</v>
          </cell>
          <cell r="R1071" t="str">
            <v>ｶﾑﾘ</v>
          </cell>
          <cell r="S1071">
            <v>5386</v>
          </cell>
          <cell r="T1071">
            <v>6077</v>
          </cell>
          <cell r="U1071">
            <v>7001</v>
          </cell>
          <cell r="V1071">
            <v>6364</v>
          </cell>
          <cell r="W1071">
            <v>5881</v>
          </cell>
          <cell r="X1071">
            <v>6841</v>
          </cell>
          <cell r="Y1071">
            <v>37550</v>
          </cell>
          <cell r="Z1071">
            <v>15000</v>
          </cell>
          <cell r="AA1071">
            <v>0</v>
          </cell>
          <cell r="AB1071" t="str">
            <v>1</v>
          </cell>
          <cell r="AC1071">
            <v>0</v>
          </cell>
          <cell r="AD1071">
            <v>2969.44</v>
          </cell>
          <cell r="AE1071">
            <v>0</v>
          </cell>
          <cell r="AF1071">
            <v>608</v>
          </cell>
          <cell r="AH1071">
            <v>0</v>
          </cell>
          <cell r="AI1071">
            <v>0</v>
          </cell>
        </row>
        <row r="1072">
          <cell r="A1072" t="str">
            <v>2CN</v>
          </cell>
          <cell r="B1072" t="str">
            <v>JW0</v>
          </cell>
          <cell r="C1072" t="str">
            <v>1523007810</v>
          </cell>
          <cell r="D1072" t="str">
            <v>AZAA01</v>
          </cell>
          <cell r="E1072" t="str">
            <v>A</v>
          </cell>
          <cell r="F1072" t="str">
            <v>JY</v>
          </cell>
          <cell r="G1072">
            <v>7420</v>
          </cell>
          <cell r="H1072">
            <v>7423</v>
          </cell>
          <cell r="I1072" t="str">
            <v>1</v>
          </cell>
          <cell r="L1072" t="str">
            <v>4</v>
          </cell>
          <cell r="M1072" t="str">
            <v>Q</v>
          </cell>
          <cell r="N1072" t="str">
            <v>ﾌﾛｱ-ECU                (ﾄﾖﾀ)</v>
          </cell>
          <cell r="O1072" t="str">
            <v>E5                     12Ch</v>
          </cell>
          <cell r="P1072" t="str">
            <v>12</v>
          </cell>
          <cell r="Q1072" t="str">
            <v>ｳｨﾝﾀﾞﾑ</v>
          </cell>
          <cell r="R1072" t="str">
            <v>ｶﾑﾘ</v>
          </cell>
          <cell r="S1072">
            <v>1004</v>
          </cell>
          <cell r="T1072">
            <v>1133</v>
          </cell>
          <cell r="U1072">
            <v>1305</v>
          </cell>
          <cell r="V1072">
            <v>1186</v>
          </cell>
          <cell r="W1072">
            <v>1097</v>
          </cell>
          <cell r="X1072">
            <v>1275</v>
          </cell>
          <cell r="Y1072">
            <v>7000</v>
          </cell>
          <cell r="Z1072">
            <v>1500</v>
          </cell>
          <cell r="AA1072">
            <v>0</v>
          </cell>
          <cell r="AB1072" t="str">
            <v>1</v>
          </cell>
          <cell r="AC1072">
            <v>0</v>
          </cell>
          <cell r="AD1072">
            <v>2974.45</v>
          </cell>
          <cell r="AE1072">
            <v>0</v>
          </cell>
          <cell r="AF1072">
            <v>608</v>
          </cell>
          <cell r="AH1072">
            <v>0</v>
          </cell>
          <cell r="AI1072">
            <v>0</v>
          </cell>
        </row>
        <row r="1073">
          <cell r="A1073" t="str">
            <v>2CN</v>
          </cell>
          <cell r="B1073" t="str">
            <v>JW0</v>
          </cell>
          <cell r="C1073" t="str">
            <v>1523007820</v>
          </cell>
          <cell r="D1073" t="str">
            <v>AZAA01</v>
          </cell>
          <cell r="E1073" t="str">
            <v>A</v>
          </cell>
          <cell r="F1073" t="str">
            <v>JY</v>
          </cell>
          <cell r="G1073">
            <v>13738</v>
          </cell>
          <cell r="H1073">
            <v>13538</v>
          </cell>
          <cell r="I1073" t="str">
            <v>1</v>
          </cell>
          <cell r="L1073" t="str">
            <v>4</v>
          </cell>
          <cell r="M1073" t="str">
            <v>Q</v>
          </cell>
          <cell r="N1073" t="str">
            <v>ﾌﾛｱ-ECU                (ﾄﾖﾀ)</v>
          </cell>
          <cell r="O1073" t="str">
            <v>E5 RO                 10Ch</v>
          </cell>
          <cell r="P1073" t="str">
            <v>10</v>
          </cell>
          <cell r="Q1073" t="str">
            <v>ﾊｲﾗｯｸｽ</v>
          </cell>
          <cell r="R1073" t="str">
            <v>ﾊｲﾗｯｸｽ</v>
          </cell>
          <cell r="S1073">
            <v>2615</v>
          </cell>
          <cell r="T1073">
            <v>2922</v>
          </cell>
          <cell r="U1073">
            <v>3348</v>
          </cell>
          <cell r="V1073">
            <v>3042</v>
          </cell>
          <cell r="W1073">
            <v>2867</v>
          </cell>
          <cell r="X1073">
            <v>3361</v>
          </cell>
          <cell r="Y1073">
            <v>18155</v>
          </cell>
          <cell r="Z1073">
            <v>20727</v>
          </cell>
          <cell r="AA1073">
            <v>45749</v>
          </cell>
          <cell r="AB1073" t="str">
            <v>1</v>
          </cell>
          <cell r="AC1073">
            <v>0</v>
          </cell>
          <cell r="AD1073">
            <v>6893.39</v>
          </cell>
          <cell r="AE1073">
            <v>0</v>
          </cell>
          <cell r="AF1073">
            <v>856</v>
          </cell>
          <cell r="AH1073">
            <v>0</v>
          </cell>
          <cell r="AI1073">
            <v>0</v>
          </cell>
        </row>
        <row r="1074">
          <cell r="A1074" t="str">
            <v>2CN</v>
          </cell>
          <cell r="B1074" t="str">
            <v>JW0</v>
          </cell>
          <cell r="C1074" t="str">
            <v>1523007830</v>
          </cell>
          <cell r="D1074" t="str">
            <v>AZAA01</v>
          </cell>
          <cell r="E1074" t="str">
            <v>A</v>
          </cell>
          <cell r="F1074" t="str">
            <v>JY</v>
          </cell>
          <cell r="G1074">
            <v>13735</v>
          </cell>
          <cell r="H1074">
            <v>13535</v>
          </cell>
          <cell r="I1074" t="str">
            <v>1</v>
          </cell>
          <cell r="L1074" t="str">
            <v>4</v>
          </cell>
          <cell r="M1074" t="str">
            <v>Q</v>
          </cell>
          <cell r="N1074" t="str">
            <v>ﾌﾛｱ-ECU                (ﾄﾖﾀ)</v>
          </cell>
          <cell r="O1074" t="str">
            <v>E5                     10Ch</v>
          </cell>
          <cell r="P1074" t="str">
            <v>10</v>
          </cell>
          <cell r="Q1074" t="str">
            <v>ﾗﾝｸﾙ967N</v>
          </cell>
          <cell r="R1074" t="str">
            <v>ﾗﾝｸﾙ,ﾌﾟﾗﾄﾞ</v>
          </cell>
          <cell r="S1074">
            <v>2368</v>
          </cell>
          <cell r="T1074">
            <v>2646</v>
          </cell>
          <cell r="U1074">
            <v>3032</v>
          </cell>
          <cell r="V1074">
            <v>2755</v>
          </cell>
          <cell r="W1074">
            <v>2533</v>
          </cell>
          <cell r="X1074">
            <v>2966</v>
          </cell>
          <cell r="Y1074">
            <v>16300</v>
          </cell>
          <cell r="Z1074">
            <v>14000</v>
          </cell>
          <cell r="AA1074">
            <v>26000</v>
          </cell>
          <cell r="AB1074" t="str">
            <v>1</v>
          </cell>
          <cell r="AC1074">
            <v>0</v>
          </cell>
          <cell r="AD1074">
            <v>6884.25</v>
          </cell>
          <cell r="AE1074">
            <v>0</v>
          </cell>
          <cell r="AF1074">
            <v>856</v>
          </cell>
          <cell r="AH1074">
            <v>0</v>
          </cell>
          <cell r="AI1074">
            <v>0</v>
          </cell>
        </row>
        <row r="1075">
          <cell r="A1075" t="str">
            <v>2CN</v>
          </cell>
          <cell r="B1075" t="str">
            <v>JW0</v>
          </cell>
          <cell r="C1075" t="str">
            <v>1523007920</v>
          </cell>
          <cell r="D1075" t="str">
            <v>BZAK01</v>
          </cell>
          <cell r="E1075" t="str">
            <v>A</v>
          </cell>
          <cell r="F1075" t="str">
            <v>JY</v>
          </cell>
          <cell r="G1075">
            <v>2630</v>
          </cell>
          <cell r="H1075">
            <v>2620</v>
          </cell>
          <cell r="I1075" t="str">
            <v>1</v>
          </cell>
          <cell r="L1075" t="str">
            <v>4</v>
          </cell>
          <cell r="M1075" t="str">
            <v>Q</v>
          </cell>
          <cell r="N1075" t="str">
            <v>ﾌﾛｱ-ECU             (ｽｽﾞｷ)</v>
          </cell>
          <cell r="O1075" t="str">
            <v>PE1                    4Ch</v>
          </cell>
          <cell r="P1075" t="str">
            <v>4</v>
          </cell>
          <cell r="Q1075" t="str">
            <v>YL0</v>
          </cell>
          <cell r="R1075" t="str">
            <v>YL0</v>
          </cell>
          <cell r="S1075">
            <v>143</v>
          </cell>
          <cell r="T1075">
            <v>129</v>
          </cell>
          <cell r="U1075">
            <v>143</v>
          </cell>
          <cell r="V1075">
            <v>136</v>
          </cell>
          <cell r="W1075">
            <v>109</v>
          </cell>
          <cell r="X1075">
            <v>143</v>
          </cell>
          <cell r="Y1075">
            <v>803</v>
          </cell>
          <cell r="Z1075">
            <v>765</v>
          </cell>
          <cell r="AA1075">
            <v>1665</v>
          </cell>
          <cell r="AB1075" t="str">
            <v>5</v>
          </cell>
          <cell r="AC1075">
            <v>0</v>
          </cell>
          <cell r="AD1075">
            <v>2229.23</v>
          </cell>
          <cell r="AE1075">
            <v>0</v>
          </cell>
          <cell r="AF1075">
            <v>570</v>
          </cell>
          <cell r="AH1075">
            <v>0</v>
          </cell>
          <cell r="AI1075">
            <v>0</v>
          </cell>
        </row>
        <row r="1076">
          <cell r="A1076" t="str">
            <v>2CN</v>
          </cell>
          <cell r="B1076" t="str">
            <v>JW0</v>
          </cell>
          <cell r="C1076" t="str">
            <v>1523007930</v>
          </cell>
          <cell r="D1076" t="str">
            <v>BZAK01</v>
          </cell>
          <cell r="E1076" t="str">
            <v>A</v>
          </cell>
          <cell r="F1076" t="str">
            <v>JY</v>
          </cell>
          <cell r="G1076">
            <v>3585</v>
          </cell>
          <cell r="H1076">
            <v>3585</v>
          </cell>
          <cell r="I1076" t="str">
            <v>1</v>
          </cell>
          <cell r="L1076" t="str">
            <v>4</v>
          </cell>
          <cell r="M1076" t="str">
            <v>Q</v>
          </cell>
          <cell r="N1076" t="str">
            <v>ﾌﾛｱ-ECU             (ｽｽﾞｷ)</v>
          </cell>
          <cell r="O1076" t="str">
            <v>E4                      2Ch</v>
          </cell>
          <cell r="P1076" t="str">
            <v>2</v>
          </cell>
          <cell r="Q1076" t="str">
            <v>YM1</v>
          </cell>
          <cell r="R1076" t="str">
            <v>YM1</v>
          </cell>
          <cell r="S1076">
            <v>77</v>
          </cell>
          <cell r="T1076">
            <v>69</v>
          </cell>
          <cell r="U1076">
            <v>77</v>
          </cell>
          <cell r="V1076">
            <v>73</v>
          </cell>
          <cell r="W1076">
            <v>58</v>
          </cell>
          <cell r="X1076">
            <v>77</v>
          </cell>
          <cell r="Y1076">
            <v>431</v>
          </cell>
          <cell r="Z1076">
            <v>490</v>
          </cell>
          <cell r="AA1076">
            <v>1400</v>
          </cell>
          <cell r="AB1076" t="str">
            <v>5</v>
          </cell>
          <cell r="AC1076">
            <v>0</v>
          </cell>
          <cell r="AD1076">
            <v>1088.08</v>
          </cell>
          <cell r="AE1076">
            <v>0</v>
          </cell>
          <cell r="AF1076">
            <v>474</v>
          </cell>
          <cell r="AH1076">
            <v>0</v>
          </cell>
          <cell r="AI1076">
            <v>0</v>
          </cell>
        </row>
        <row r="1077">
          <cell r="A1077" t="str">
            <v>2CN</v>
          </cell>
          <cell r="B1077" t="str">
            <v>JW0</v>
          </cell>
          <cell r="C1077" t="str">
            <v>1523007940</v>
          </cell>
          <cell r="D1077" t="str">
            <v>DZAG02</v>
          </cell>
          <cell r="E1077" t="str">
            <v>A</v>
          </cell>
          <cell r="F1077" t="str">
            <v>JY</v>
          </cell>
          <cell r="G1077">
            <v>4766</v>
          </cell>
          <cell r="H1077">
            <v>4766</v>
          </cell>
          <cell r="I1077" t="str">
            <v>1</v>
          </cell>
          <cell r="L1077" t="str">
            <v>4</v>
          </cell>
          <cell r="M1077" t="str">
            <v>Q</v>
          </cell>
          <cell r="N1077" t="str">
            <v>ﾌﾛｱ-ECU            (ﾀﾞｲﾊﾂ)</v>
          </cell>
          <cell r="O1077" t="str">
            <v>E5                      2Ch</v>
          </cell>
          <cell r="P1077" t="str">
            <v>2</v>
          </cell>
          <cell r="Q1077" t="str">
            <v xml:space="preserve"> ﾃﾘｵｽ CKDﾏﾚｰｼｱ</v>
          </cell>
          <cell r="R1077" t="str">
            <v>ﾃﾘｵｽ</v>
          </cell>
          <cell r="S1077">
            <v>44</v>
          </cell>
          <cell r="T1077">
            <v>59</v>
          </cell>
          <cell r="U1077">
            <v>51</v>
          </cell>
          <cell r="V1077">
            <v>50</v>
          </cell>
          <cell r="W1077">
            <v>46</v>
          </cell>
          <cell r="X1077">
            <v>50</v>
          </cell>
          <cell r="Y1077">
            <v>300</v>
          </cell>
          <cell r="Z1077">
            <v>300</v>
          </cell>
          <cell r="AA1077">
            <v>600</v>
          </cell>
          <cell r="AB1077" t="str">
            <v>1</v>
          </cell>
          <cell r="AC1077">
            <v>0</v>
          </cell>
          <cell r="AD1077">
            <v>1365.7</v>
          </cell>
          <cell r="AE1077">
            <v>0</v>
          </cell>
          <cell r="AF1077">
            <v>1190</v>
          </cell>
          <cell r="AH1077">
            <v>0</v>
          </cell>
          <cell r="AI1077">
            <v>0</v>
          </cell>
        </row>
        <row r="1078">
          <cell r="A1078" t="str">
            <v>2CN</v>
          </cell>
          <cell r="B1078" t="str">
            <v>JW0</v>
          </cell>
          <cell r="C1078" t="str">
            <v>1523007950</v>
          </cell>
          <cell r="D1078" t="str">
            <v>XJKP10</v>
          </cell>
          <cell r="E1078" t="str">
            <v>B</v>
          </cell>
          <cell r="F1078" t="str">
            <v>JY</v>
          </cell>
          <cell r="G1078">
            <v>5247</v>
          </cell>
          <cell r="H1078">
            <v>5247</v>
          </cell>
          <cell r="I1078" t="str">
            <v>1</v>
          </cell>
          <cell r="L1078" t="str">
            <v>4</v>
          </cell>
          <cell r="M1078" t="str">
            <v>Q</v>
          </cell>
          <cell r="N1078" t="str">
            <v>ﾌﾛｱ-ECU            (ﾀﾞｲﾊﾂ)</v>
          </cell>
          <cell r="O1078" t="str">
            <v>E4                      1Ch</v>
          </cell>
          <cell r="P1078" t="str">
            <v>1</v>
          </cell>
          <cell r="Q1078" t="str">
            <v>002L U-IMV</v>
          </cell>
          <cell r="R1078" t="str">
            <v>U-IMV</v>
          </cell>
          <cell r="S1078">
            <v>218</v>
          </cell>
          <cell r="T1078">
            <v>240</v>
          </cell>
          <cell r="U1078">
            <v>289</v>
          </cell>
          <cell r="V1078">
            <v>306</v>
          </cell>
          <cell r="W1078">
            <v>290</v>
          </cell>
          <cell r="X1078">
            <v>290</v>
          </cell>
          <cell r="Y1078">
            <v>1633</v>
          </cell>
          <cell r="Z1078">
            <v>1420</v>
          </cell>
          <cell r="AA1078">
            <v>2240</v>
          </cell>
          <cell r="AB1078" t="str">
            <v>1</v>
          </cell>
          <cell r="AC1078">
            <v>0</v>
          </cell>
          <cell r="AD1078">
            <v>1674.38</v>
          </cell>
          <cell r="AE1078">
            <v>0</v>
          </cell>
          <cell r="AF1078">
            <v>357</v>
          </cell>
          <cell r="AH1078">
            <v>0</v>
          </cell>
          <cell r="AI1078">
            <v>0</v>
          </cell>
        </row>
        <row r="1079">
          <cell r="A1079" t="str">
            <v>2CN</v>
          </cell>
          <cell r="B1079" t="str">
            <v>JW0</v>
          </cell>
          <cell r="C1079" t="str">
            <v>1523007960</v>
          </cell>
          <cell r="D1079" t="str">
            <v>CZAJ04</v>
          </cell>
          <cell r="E1079" t="str">
            <v>A</v>
          </cell>
          <cell r="F1079" t="str">
            <v>JY</v>
          </cell>
          <cell r="G1079">
            <v>18475</v>
          </cell>
          <cell r="H1079">
            <v>11455</v>
          </cell>
          <cell r="I1079" t="str">
            <v>1</v>
          </cell>
          <cell r="L1079" t="str">
            <v>4</v>
          </cell>
          <cell r="M1079" t="str">
            <v>Q</v>
          </cell>
          <cell r="N1079" t="str">
            <v>ﾌﾛｱ-ECU              (ﾎﾝﾀﾞ)</v>
          </cell>
          <cell r="O1079" t="str">
            <v>E5                     10Ch</v>
          </cell>
          <cell r="P1079" t="str">
            <v>10</v>
          </cell>
          <cell r="Q1079" t="str">
            <v>SJA</v>
          </cell>
          <cell r="R1079" t="str">
            <v>ﾚｼﾞｪﾝﾄﾞ</v>
          </cell>
          <cell r="S1079">
            <v>88</v>
          </cell>
          <cell r="T1079">
            <v>80</v>
          </cell>
          <cell r="U1079">
            <v>97</v>
          </cell>
          <cell r="V1079">
            <v>93</v>
          </cell>
          <cell r="W1079">
            <v>80</v>
          </cell>
          <cell r="X1079">
            <v>97</v>
          </cell>
          <cell r="Y1079">
            <v>535</v>
          </cell>
          <cell r="Z1079">
            <v>550</v>
          </cell>
          <cell r="AA1079">
            <v>1265</v>
          </cell>
          <cell r="AB1079" t="str">
            <v>?</v>
          </cell>
          <cell r="AC1079">
            <v>0</v>
          </cell>
          <cell r="AD1079">
            <v>5835.62</v>
          </cell>
          <cell r="AE1079">
            <v>0</v>
          </cell>
          <cell r="AF1079">
            <v>474</v>
          </cell>
          <cell r="AH1079">
            <v>0</v>
          </cell>
          <cell r="AI1079">
            <v>0</v>
          </cell>
        </row>
        <row r="1080">
          <cell r="A1080" t="str">
            <v>2CN</v>
          </cell>
          <cell r="B1080" t="str">
            <v>JW0</v>
          </cell>
          <cell r="C1080" t="str">
            <v>1523007960</v>
          </cell>
          <cell r="D1080" t="str">
            <v>CZAJ04</v>
          </cell>
          <cell r="E1080" t="str">
            <v>A</v>
          </cell>
          <cell r="F1080" t="str">
            <v>JY</v>
          </cell>
          <cell r="G1080">
            <v>18475</v>
          </cell>
          <cell r="H1080">
            <v>5270</v>
          </cell>
          <cell r="I1080" t="str">
            <v>1</v>
          </cell>
          <cell r="L1080" t="str">
            <v>4</v>
          </cell>
          <cell r="M1080" t="str">
            <v>Q</v>
          </cell>
          <cell r="N1080" t="str">
            <v>ﾌﾛｱ-ECU              (ﾎﾝﾀﾞ)</v>
          </cell>
          <cell r="O1080" t="str">
            <v>E5                     10Ch</v>
          </cell>
          <cell r="P1080" t="str">
            <v>10</v>
          </cell>
          <cell r="Q1080" t="str">
            <v>SJA</v>
          </cell>
          <cell r="R1080" t="str">
            <v>ﾚｼﾞｪﾝﾄﾞ</v>
          </cell>
          <cell r="S1080">
            <v>0</v>
          </cell>
          <cell r="T1080">
            <v>351</v>
          </cell>
          <cell r="U1080">
            <v>351</v>
          </cell>
          <cell r="V1080">
            <v>351</v>
          </cell>
          <cell r="W1080">
            <v>351</v>
          </cell>
          <cell r="X1080">
            <v>351</v>
          </cell>
          <cell r="Y1080">
            <v>1755</v>
          </cell>
          <cell r="Z1080">
            <v>2805</v>
          </cell>
          <cell r="AA1080">
            <v>4015</v>
          </cell>
          <cell r="AB1080" t="str">
            <v>?</v>
          </cell>
          <cell r="AC1080">
            <v>0</v>
          </cell>
          <cell r="AD1080">
            <v>5835.62</v>
          </cell>
          <cell r="AE1080">
            <v>0</v>
          </cell>
          <cell r="AF1080">
            <v>474</v>
          </cell>
          <cell r="AH1080">
            <v>0</v>
          </cell>
          <cell r="AI1080">
            <v>0</v>
          </cell>
        </row>
        <row r="1081">
          <cell r="A1081" t="str">
            <v>2CN</v>
          </cell>
          <cell r="B1081" t="str">
            <v>JW0</v>
          </cell>
          <cell r="C1081" t="str">
            <v>1523007970</v>
          </cell>
          <cell r="D1081" t="str">
            <v>BZAK01</v>
          </cell>
          <cell r="E1081" t="str">
            <v>A</v>
          </cell>
          <cell r="F1081" t="str">
            <v>JY</v>
          </cell>
          <cell r="G1081">
            <v>2630</v>
          </cell>
          <cell r="H1081">
            <v>2620</v>
          </cell>
          <cell r="I1081" t="str">
            <v>1</v>
          </cell>
          <cell r="L1081" t="str">
            <v>4</v>
          </cell>
          <cell r="M1081" t="str">
            <v>Q</v>
          </cell>
          <cell r="N1081" t="str">
            <v>ﾌﾛｱ-ECU             (ｽｽﾞｷ)</v>
          </cell>
          <cell r="O1081" t="str">
            <v>PE1                    5Ch</v>
          </cell>
          <cell r="P1081" t="str">
            <v>5</v>
          </cell>
          <cell r="Q1081" t="str">
            <v>ﾜｺﾞﾝR(YPO)</v>
          </cell>
          <cell r="R1081" t="str">
            <v>ﾜｺﾞﾝR</v>
          </cell>
          <cell r="S1081">
            <v>19576</v>
          </cell>
          <cell r="T1081">
            <v>17712</v>
          </cell>
          <cell r="U1081">
            <v>19576</v>
          </cell>
          <cell r="V1081">
            <v>18644</v>
          </cell>
          <cell r="W1081">
            <v>14915</v>
          </cell>
          <cell r="X1081">
            <v>19576</v>
          </cell>
          <cell r="Y1081">
            <v>109999</v>
          </cell>
          <cell r="Z1081">
            <v>132500</v>
          </cell>
          <cell r="AA1081">
            <v>289000</v>
          </cell>
          <cell r="AB1081" t="str">
            <v>1</v>
          </cell>
          <cell r="AC1081">
            <v>0</v>
          </cell>
          <cell r="AD1081">
            <v>1114.58</v>
          </cell>
          <cell r="AE1081">
            <v>0</v>
          </cell>
          <cell r="AF1081">
            <v>474</v>
          </cell>
          <cell r="AH1081">
            <v>0</v>
          </cell>
          <cell r="AI1081">
            <v>0</v>
          </cell>
        </row>
        <row r="1082">
          <cell r="A1082" t="str">
            <v>2CN</v>
          </cell>
          <cell r="B1082" t="str">
            <v>JW0</v>
          </cell>
          <cell r="C1082" t="str">
            <v>1523007990</v>
          </cell>
          <cell r="D1082" t="str">
            <v>AZAA01</v>
          </cell>
          <cell r="E1082" t="str">
            <v>A</v>
          </cell>
          <cell r="F1082" t="str">
            <v>JY</v>
          </cell>
          <cell r="G1082">
            <v>8800</v>
          </cell>
          <cell r="H1082">
            <v>8803</v>
          </cell>
          <cell r="I1082" t="str">
            <v>1</v>
          </cell>
          <cell r="K1082">
            <v>48</v>
          </cell>
          <cell r="L1082" t="str">
            <v>4</v>
          </cell>
          <cell r="M1082" t="str">
            <v>Q</v>
          </cell>
          <cell r="N1082" t="str">
            <v>ﾌﾛｱ-ECU                (ﾄﾖﾀ)</v>
          </cell>
          <cell r="O1082" t="str">
            <v>E5                     14Ch</v>
          </cell>
          <cell r="P1082" t="str">
            <v>14</v>
          </cell>
          <cell r="Q1082" t="str">
            <v>ｸﾗｳﾝﾏｼﾞｪｽﾀ</v>
          </cell>
          <cell r="R1082" t="str">
            <v>ｸﾗｳﾝ</v>
          </cell>
          <cell r="S1082">
            <v>3433</v>
          </cell>
          <cell r="T1082">
            <v>3780</v>
          </cell>
          <cell r="U1082">
            <v>4275</v>
          </cell>
          <cell r="V1082">
            <v>3884</v>
          </cell>
          <cell r="W1082">
            <v>2456</v>
          </cell>
          <cell r="X1082">
            <v>2914</v>
          </cell>
          <cell r="Y1082">
            <v>20742</v>
          </cell>
          <cell r="Z1082">
            <v>24795</v>
          </cell>
          <cell r="AA1082">
            <v>41021</v>
          </cell>
          <cell r="AB1082" t="str">
            <v>1</v>
          </cell>
          <cell r="AC1082">
            <v>0</v>
          </cell>
          <cell r="AD1082">
            <v>3244.56</v>
          </cell>
          <cell r="AE1082">
            <v>0</v>
          </cell>
          <cell r="AF1082">
            <v>803</v>
          </cell>
          <cell r="AH1082">
            <v>0</v>
          </cell>
          <cell r="AI1082">
            <v>0</v>
          </cell>
        </row>
        <row r="1083">
          <cell r="A1083" t="str">
            <v>2CN</v>
          </cell>
          <cell r="B1083" t="str">
            <v>JW0</v>
          </cell>
          <cell r="C1083" t="str">
            <v>1523008000</v>
          </cell>
          <cell r="D1083" t="str">
            <v>AZAA01</v>
          </cell>
          <cell r="E1083" t="str">
            <v>A</v>
          </cell>
          <cell r="F1083" t="str">
            <v>JY</v>
          </cell>
          <cell r="G1083">
            <v>7800</v>
          </cell>
          <cell r="H1083">
            <v>7803</v>
          </cell>
          <cell r="I1083" t="str">
            <v>1</v>
          </cell>
          <cell r="K1083">
            <v>48</v>
          </cell>
          <cell r="L1083" t="str">
            <v>4</v>
          </cell>
          <cell r="M1083" t="str">
            <v>Q</v>
          </cell>
          <cell r="N1083" t="str">
            <v>ﾌﾛｱ-ECU                (ﾄﾖﾀ)</v>
          </cell>
          <cell r="O1083" t="str">
            <v>E5                     10Ch</v>
          </cell>
          <cell r="P1083" t="str">
            <v>10</v>
          </cell>
          <cell r="Q1083" t="str">
            <v>ﾏｼﾞｪｽﾀ</v>
          </cell>
          <cell r="R1083" t="str">
            <v>ﾏｼﾞｪｽﾀ</v>
          </cell>
          <cell r="S1083">
            <v>1465</v>
          </cell>
          <cell r="T1083">
            <v>1610</v>
          </cell>
          <cell r="U1083">
            <v>1875</v>
          </cell>
          <cell r="V1083">
            <v>1705</v>
          </cell>
          <cell r="W1083">
            <v>971</v>
          </cell>
          <cell r="X1083">
            <v>1156</v>
          </cell>
          <cell r="Y1083">
            <v>8782</v>
          </cell>
          <cell r="Z1083">
            <v>11609</v>
          </cell>
          <cell r="AA1083">
            <v>19217</v>
          </cell>
          <cell r="AB1083" t="str">
            <v>1</v>
          </cell>
          <cell r="AC1083">
            <v>0</v>
          </cell>
          <cell r="AD1083">
            <v>2731.8</v>
          </cell>
          <cell r="AE1083">
            <v>0</v>
          </cell>
          <cell r="AF1083">
            <v>780</v>
          </cell>
          <cell r="AH1083">
            <v>0</v>
          </cell>
          <cell r="AI1083">
            <v>0</v>
          </cell>
        </row>
        <row r="1084">
          <cell r="A1084" t="str">
            <v>2CN</v>
          </cell>
          <cell r="B1084" t="str">
            <v>JW0</v>
          </cell>
          <cell r="C1084" t="str">
            <v>1523008120</v>
          </cell>
          <cell r="D1084" t="str">
            <v>BZAK01</v>
          </cell>
          <cell r="E1084" t="str">
            <v>A</v>
          </cell>
          <cell r="F1084" t="str">
            <v>JY</v>
          </cell>
          <cell r="G1084">
            <v>2630</v>
          </cell>
          <cell r="H1084">
            <v>2620</v>
          </cell>
          <cell r="I1084" t="str">
            <v>1</v>
          </cell>
          <cell r="L1084" t="str">
            <v>4</v>
          </cell>
          <cell r="M1084" t="str">
            <v>Q</v>
          </cell>
          <cell r="N1084" t="str">
            <v>ﾌﾛｱ-ECU             (ｽｽﾞｷ)</v>
          </cell>
          <cell r="O1084" t="str">
            <v>PE1                    5Ch</v>
          </cell>
          <cell r="P1084" t="str">
            <v>5</v>
          </cell>
          <cell r="Q1084" t="str">
            <v>YC3(ｱﾙﾄ）</v>
          </cell>
          <cell r="R1084" t="str">
            <v>ｱﾙﾄ</v>
          </cell>
          <cell r="S1084">
            <v>8898</v>
          </cell>
          <cell r="T1084">
            <v>8051</v>
          </cell>
          <cell r="U1084">
            <v>8898</v>
          </cell>
          <cell r="V1084">
            <v>8475</v>
          </cell>
          <cell r="W1084">
            <v>6780</v>
          </cell>
          <cell r="X1084">
            <v>8898</v>
          </cell>
          <cell r="Y1084">
            <v>50000</v>
          </cell>
          <cell r="Z1084">
            <v>52000</v>
          </cell>
          <cell r="AA1084">
            <v>102000</v>
          </cell>
          <cell r="AB1084" t="str">
            <v>1</v>
          </cell>
          <cell r="AC1084">
            <v>0</v>
          </cell>
          <cell r="AD1084">
            <v>1130.68</v>
          </cell>
          <cell r="AE1084">
            <v>0</v>
          </cell>
          <cell r="AF1084">
            <v>474</v>
          </cell>
          <cell r="AH1084">
            <v>0</v>
          </cell>
          <cell r="AI1084">
            <v>0</v>
          </cell>
        </row>
        <row r="1085">
          <cell r="A1085" t="str">
            <v>2CN</v>
          </cell>
          <cell r="B1085" t="str">
            <v>JW0</v>
          </cell>
          <cell r="C1085" t="str">
            <v>1523008250</v>
          </cell>
          <cell r="D1085" t="str">
            <v>CZAH05</v>
          </cell>
          <cell r="E1085" t="str">
            <v>A</v>
          </cell>
          <cell r="F1085" t="str">
            <v>JY</v>
          </cell>
          <cell r="G1085">
            <v>5696</v>
          </cell>
          <cell r="H1085">
            <v>5375</v>
          </cell>
          <cell r="I1085" t="str">
            <v>1</v>
          </cell>
          <cell r="S1085">
            <v>149</v>
          </cell>
          <cell r="T1085">
            <v>177</v>
          </cell>
          <cell r="U1085">
            <v>207</v>
          </cell>
          <cell r="V1085">
            <v>196</v>
          </cell>
          <cell r="W1085">
            <v>163</v>
          </cell>
          <cell r="X1085">
            <v>207</v>
          </cell>
          <cell r="Y1085">
            <v>1099</v>
          </cell>
          <cell r="Z1085">
            <v>1100</v>
          </cell>
          <cell r="AA1085">
            <v>2200</v>
          </cell>
          <cell r="AB1085" t="str">
            <v>?</v>
          </cell>
          <cell r="AC1085">
            <v>0</v>
          </cell>
          <cell r="AD1085">
            <v>0</v>
          </cell>
          <cell r="AE1085">
            <v>0</v>
          </cell>
          <cell r="AF1085">
            <v>0</v>
          </cell>
          <cell r="AH1085">
            <v>0</v>
          </cell>
          <cell r="AI1085">
            <v>0</v>
          </cell>
        </row>
        <row r="1086">
          <cell r="A1086" t="str">
            <v>2CN</v>
          </cell>
          <cell r="B1086" t="str">
            <v>JW0</v>
          </cell>
          <cell r="C1086" t="str">
            <v>1523008260</v>
          </cell>
          <cell r="D1086" t="str">
            <v>CZAH05</v>
          </cell>
          <cell r="E1086" t="str">
            <v>A</v>
          </cell>
          <cell r="F1086" t="str">
            <v>JY</v>
          </cell>
          <cell r="G1086">
            <v>5696</v>
          </cell>
          <cell r="H1086">
            <v>8222</v>
          </cell>
          <cell r="I1086" t="str">
            <v>1</v>
          </cell>
          <cell r="S1086">
            <v>1650</v>
          </cell>
          <cell r="T1086">
            <v>1952</v>
          </cell>
          <cell r="U1086">
            <v>2278</v>
          </cell>
          <cell r="V1086">
            <v>2162</v>
          </cell>
          <cell r="W1086">
            <v>1787</v>
          </cell>
          <cell r="X1086">
            <v>2271</v>
          </cell>
          <cell r="Y1086">
            <v>12100</v>
          </cell>
          <cell r="Z1086">
            <v>12100</v>
          </cell>
          <cell r="AA1086">
            <v>24200</v>
          </cell>
          <cell r="AB1086" t="str">
            <v>?</v>
          </cell>
          <cell r="AC1086">
            <v>0</v>
          </cell>
          <cell r="AD1086">
            <v>0</v>
          </cell>
          <cell r="AE1086">
            <v>0</v>
          </cell>
          <cell r="AF1086">
            <v>0</v>
          </cell>
          <cell r="AH1086">
            <v>0</v>
          </cell>
          <cell r="AI1086">
            <v>0</v>
          </cell>
        </row>
        <row r="1087">
          <cell r="A1087" t="str">
            <v>2CN</v>
          </cell>
          <cell r="B1087" t="str">
            <v>JW0</v>
          </cell>
          <cell r="C1087" t="str">
            <v>1523008270</v>
          </cell>
          <cell r="D1087" t="str">
            <v>CZAH05</v>
          </cell>
          <cell r="E1087" t="str">
            <v>A</v>
          </cell>
          <cell r="F1087" t="str">
            <v>JY</v>
          </cell>
          <cell r="G1087">
            <v>5696</v>
          </cell>
          <cell r="H1087">
            <v>6389</v>
          </cell>
          <cell r="I1087" t="str">
            <v>1</v>
          </cell>
          <cell r="S1087">
            <v>600</v>
          </cell>
          <cell r="T1087">
            <v>710</v>
          </cell>
          <cell r="U1087">
            <v>828</v>
          </cell>
          <cell r="V1087">
            <v>787</v>
          </cell>
          <cell r="W1087">
            <v>650</v>
          </cell>
          <cell r="X1087">
            <v>826</v>
          </cell>
          <cell r="Y1087">
            <v>4401</v>
          </cell>
          <cell r="Z1087">
            <v>4400</v>
          </cell>
          <cell r="AA1087">
            <v>8800</v>
          </cell>
          <cell r="AB1087" t="str">
            <v>?</v>
          </cell>
          <cell r="AC1087">
            <v>0</v>
          </cell>
          <cell r="AD1087">
            <v>0</v>
          </cell>
          <cell r="AE1087">
            <v>0</v>
          </cell>
          <cell r="AF1087">
            <v>0</v>
          </cell>
          <cell r="AH1087">
            <v>0</v>
          </cell>
          <cell r="AI1087">
            <v>0</v>
          </cell>
        </row>
        <row r="1088">
          <cell r="A1088" t="str">
            <v>2CN</v>
          </cell>
          <cell r="B1088" t="str">
            <v>JW0</v>
          </cell>
          <cell r="C1088" t="str">
            <v>1523008280</v>
          </cell>
          <cell r="D1088" t="str">
            <v>CZAH05</v>
          </cell>
          <cell r="E1088" t="str">
            <v>A</v>
          </cell>
          <cell r="F1088" t="str">
            <v>JY</v>
          </cell>
          <cell r="G1088">
            <v>5696</v>
          </cell>
          <cell r="H1088">
            <v>6598</v>
          </cell>
          <cell r="I1088" t="str">
            <v>1</v>
          </cell>
          <cell r="S1088">
            <v>3274</v>
          </cell>
          <cell r="T1088">
            <v>3872</v>
          </cell>
          <cell r="U1088">
            <v>4520</v>
          </cell>
          <cell r="V1088">
            <v>4288</v>
          </cell>
          <cell r="W1088">
            <v>3544</v>
          </cell>
          <cell r="X1088">
            <v>4502</v>
          </cell>
          <cell r="Y1088">
            <v>24000</v>
          </cell>
          <cell r="Z1088">
            <v>21600</v>
          </cell>
          <cell r="AA1088">
            <v>52800</v>
          </cell>
          <cell r="AB1088" t="str">
            <v>?</v>
          </cell>
          <cell r="AC1088">
            <v>0</v>
          </cell>
          <cell r="AD1088">
            <v>0</v>
          </cell>
          <cell r="AE1088">
            <v>0</v>
          </cell>
          <cell r="AF1088">
            <v>0</v>
          </cell>
          <cell r="AH1088">
            <v>0</v>
          </cell>
          <cell r="AI1088">
            <v>0</v>
          </cell>
        </row>
        <row r="1089">
          <cell r="A1089" t="str">
            <v>2CN</v>
          </cell>
          <cell r="B1089" t="str">
            <v>JW0</v>
          </cell>
          <cell r="C1089" t="str">
            <v>1523008290</v>
          </cell>
          <cell r="D1089" t="str">
            <v>CZAH05</v>
          </cell>
          <cell r="E1089" t="str">
            <v>A</v>
          </cell>
          <cell r="F1089" t="str">
            <v>JY</v>
          </cell>
          <cell r="G1089">
            <v>5696</v>
          </cell>
          <cell r="H1089">
            <v>8638</v>
          </cell>
          <cell r="I1089" t="str">
            <v>1</v>
          </cell>
          <cell r="S1089">
            <v>818</v>
          </cell>
          <cell r="T1089">
            <v>968</v>
          </cell>
          <cell r="U1089">
            <v>1129</v>
          </cell>
          <cell r="V1089">
            <v>1072</v>
          </cell>
          <cell r="W1089">
            <v>887</v>
          </cell>
          <cell r="X1089">
            <v>1127</v>
          </cell>
          <cell r="Y1089">
            <v>6001</v>
          </cell>
          <cell r="Z1089">
            <v>5400</v>
          </cell>
          <cell r="AA1089">
            <v>13200</v>
          </cell>
          <cell r="AB1089" t="str">
            <v>?</v>
          </cell>
          <cell r="AC1089">
            <v>0</v>
          </cell>
          <cell r="AD1089">
            <v>0</v>
          </cell>
          <cell r="AE1089">
            <v>0</v>
          </cell>
          <cell r="AF1089">
            <v>0</v>
          </cell>
          <cell r="AH1089">
            <v>0</v>
          </cell>
          <cell r="AI1089">
            <v>0</v>
          </cell>
        </row>
        <row r="1090">
          <cell r="A1090" t="str">
            <v>2CN</v>
          </cell>
          <cell r="B1090" t="str">
            <v>JW0</v>
          </cell>
          <cell r="C1090" t="str">
            <v>1523008300</v>
          </cell>
          <cell r="D1090" t="str">
            <v>CZAH05</v>
          </cell>
          <cell r="E1090" t="str">
            <v>A</v>
          </cell>
          <cell r="F1090" t="str">
            <v>JY</v>
          </cell>
          <cell r="G1090">
            <v>5696</v>
          </cell>
          <cell r="H1090">
            <v>8199</v>
          </cell>
          <cell r="I1090" t="str">
            <v>1</v>
          </cell>
          <cell r="S1090">
            <v>600</v>
          </cell>
          <cell r="T1090">
            <v>710</v>
          </cell>
          <cell r="U1090">
            <v>828</v>
          </cell>
          <cell r="V1090">
            <v>787</v>
          </cell>
          <cell r="W1090">
            <v>650</v>
          </cell>
          <cell r="X1090">
            <v>826</v>
          </cell>
          <cell r="Y1090">
            <v>4401</v>
          </cell>
          <cell r="Z1090">
            <v>4400</v>
          </cell>
          <cell r="AA1090">
            <v>8800</v>
          </cell>
          <cell r="AB1090" t="str">
            <v>?</v>
          </cell>
          <cell r="AC1090">
            <v>0</v>
          </cell>
          <cell r="AD1090">
            <v>0</v>
          </cell>
          <cell r="AE1090">
            <v>0</v>
          </cell>
          <cell r="AF1090">
            <v>0</v>
          </cell>
          <cell r="AH1090">
            <v>0</v>
          </cell>
          <cell r="AI1090">
            <v>0</v>
          </cell>
        </row>
        <row r="1091">
          <cell r="A1091" t="str">
            <v>2CN</v>
          </cell>
          <cell r="B1091" t="str">
            <v>JW0</v>
          </cell>
          <cell r="C1091" t="str">
            <v>1523008310</v>
          </cell>
          <cell r="D1091" t="str">
            <v>CZAH05</v>
          </cell>
          <cell r="E1091" t="str">
            <v>A</v>
          </cell>
          <cell r="F1091" t="str">
            <v>JY</v>
          </cell>
          <cell r="G1091">
            <v>5673</v>
          </cell>
          <cell r="H1091">
            <v>7290</v>
          </cell>
          <cell r="I1091" t="str">
            <v>1</v>
          </cell>
          <cell r="S1091">
            <v>4501</v>
          </cell>
          <cell r="T1091">
            <v>5324</v>
          </cell>
          <cell r="U1091">
            <v>6213</v>
          </cell>
          <cell r="V1091">
            <v>5895</v>
          </cell>
          <cell r="W1091">
            <v>4874</v>
          </cell>
          <cell r="X1091">
            <v>6192</v>
          </cell>
          <cell r="Y1091">
            <v>32999</v>
          </cell>
          <cell r="Z1091">
            <v>25000</v>
          </cell>
          <cell r="AA1091">
            <v>58000</v>
          </cell>
          <cell r="AB1091" t="str">
            <v>5</v>
          </cell>
          <cell r="AC1091">
            <v>0</v>
          </cell>
          <cell r="AD1091">
            <v>2229.23</v>
          </cell>
          <cell r="AE1091">
            <v>0</v>
          </cell>
          <cell r="AF1091">
            <v>570</v>
          </cell>
          <cell r="AH1091">
            <v>0</v>
          </cell>
          <cell r="AI1091">
            <v>0</v>
          </cell>
        </row>
        <row r="1092">
          <cell r="A1092" t="str">
            <v>2CN</v>
          </cell>
          <cell r="B1092" t="str">
            <v>JW0</v>
          </cell>
          <cell r="C1092" t="str">
            <v>1523008320</v>
          </cell>
          <cell r="D1092" t="str">
            <v>CZAH05</v>
          </cell>
          <cell r="E1092" t="str">
            <v>A</v>
          </cell>
          <cell r="F1092" t="str">
            <v>JY</v>
          </cell>
          <cell r="G1092">
            <v>4940</v>
          </cell>
          <cell r="H1092">
            <v>4940</v>
          </cell>
          <cell r="I1092" t="str">
            <v>1</v>
          </cell>
          <cell r="L1092" t="str">
            <v>4</v>
          </cell>
          <cell r="M1092" t="str">
            <v>Q</v>
          </cell>
          <cell r="N1092" t="str">
            <v>ﾌﾛｱ-ECU                (ﾌｼﾞ)</v>
          </cell>
          <cell r="O1092" t="str">
            <v>E5                      5Ch</v>
          </cell>
          <cell r="P1092" t="str">
            <v>5</v>
          </cell>
          <cell r="Q1092" t="str">
            <v>ﾌｫﾚｽﾀｰ</v>
          </cell>
          <cell r="R1092" t="str">
            <v>ﾌｫﾚｽﾀｰ</v>
          </cell>
          <cell r="S1092">
            <v>827</v>
          </cell>
          <cell r="T1092">
            <v>979</v>
          </cell>
          <cell r="U1092">
            <v>1141</v>
          </cell>
          <cell r="V1092">
            <v>1083</v>
          </cell>
          <cell r="W1092">
            <v>896</v>
          </cell>
          <cell r="X1092">
            <v>1139</v>
          </cell>
          <cell r="Y1092">
            <v>6065</v>
          </cell>
          <cell r="Z1092">
            <v>6318</v>
          </cell>
          <cell r="AA1092">
            <v>12115</v>
          </cell>
          <cell r="AB1092" t="str">
            <v>1</v>
          </cell>
          <cell r="AC1092">
            <v>0</v>
          </cell>
          <cell r="AD1092">
            <v>1876.52</v>
          </cell>
          <cell r="AE1092">
            <v>0</v>
          </cell>
          <cell r="AF1092">
            <v>379</v>
          </cell>
          <cell r="AH1092">
            <v>0</v>
          </cell>
          <cell r="AI1092">
            <v>0</v>
          </cell>
        </row>
        <row r="1093">
          <cell r="A1093" t="str">
            <v>2CN</v>
          </cell>
          <cell r="B1093" t="str">
            <v>JW0</v>
          </cell>
          <cell r="C1093" t="str">
            <v>1523008330</v>
          </cell>
          <cell r="D1093" t="str">
            <v>CZAH05</v>
          </cell>
          <cell r="E1093" t="str">
            <v>A</v>
          </cell>
          <cell r="F1093" t="str">
            <v>JY</v>
          </cell>
          <cell r="G1093">
            <v>6100</v>
          </cell>
          <cell r="H1093">
            <v>6100</v>
          </cell>
          <cell r="I1093" t="str">
            <v>1</v>
          </cell>
          <cell r="L1093" t="str">
            <v>4</v>
          </cell>
          <cell r="M1093" t="str">
            <v>Q</v>
          </cell>
          <cell r="N1093" t="str">
            <v>ﾌﾛｱ-ECU                (ﾌｼﾞ)</v>
          </cell>
          <cell r="O1093" t="str">
            <v>E5                      7Ch</v>
          </cell>
          <cell r="P1093" t="str">
            <v>7</v>
          </cell>
          <cell r="Q1093" t="str">
            <v>ﾌｫﾚｽﾀｰ</v>
          </cell>
          <cell r="R1093" t="str">
            <v>ﾌｫﾚｽﾀｰ</v>
          </cell>
          <cell r="S1093">
            <v>1861</v>
          </cell>
          <cell r="T1093">
            <v>2201</v>
          </cell>
          <cell r="U1093">
            <v>2569</v>
          </cell>
          <cell r="V1093">
            <v>2437</v>
          </cell>
          <cell r="W1093">
            <v>2016</v>
          </cell>
          <cell r="X1093">
            <v>2560</v>
          </cell>
          <cell r="Y1093">
            <v>13644</v>
          </cell>
          <cell r="Z1093">
            <v>13955</v>
          </cell>
          <cell r="AA1093">
            <v>27350</v>
          </cell>
          <cell r="AB1093" t="str">
            <v>5</v>
          </cell>
          <cell r="AC1093">
            <v>0</v>
          </cell>
          <cell r="AD1093">
            <v>2229.23</v>
          </cell>
          <cell r="AE1093">
            <v>0</v>
          </cell>
          <cell r="AF1093">
            <v>570</v>
          </cell>
          <cell r="AH1093">
            <v>0</v>
          </cell>
          <cell r="AI1093">
            <v>0</v>
          </cell>
        </row>
        <row r="1094">
          <cell r="A1094" t="str">
            <v>2CN</v>
          </cell>
          <cell r="B1094" t="str">
            <v>JW0</v>
          </cell>
          <cell r="C1094" t="str">
            <v>1523008340</v>
          </cell>
          <cell r="D1094" t="str">
            <v>CZAH05</v>
          </cell>
          <cell r="E1094" t="str">
            <v>A</v>
          </cell>
          <cell r="F1094" t="str">
            <v>JY</v>
          </cell>
          <cell r="G1094">
            <v>5475</v>
          </cell>
          <cell r="H1094">
            <v>5475</v>
          </cell>
          <cell r="I1094" t="str">
            <v>1</v>
          </cell>
          <cell r="L1094" t="str">
            <v>4</v>
          </cell>
          <cell r="M1094" t="str">
            <v>Q</v>
          </cell>
          <cell r="N1094" t="str">
            <v>ﾌﾛｱ-ECU                (ﾌｼﾞ)</v>
          </cell>
          <cell r="O1094" t="str">
            <v>E5                      6Ch</v>
          </cell>
          <cell r="P1094" t="str">
            <v>6</v>
          </cell>
          <cell r="Q1094" t="str">
            <v>ﾌｫﾚｽﾀｰ</v>
          </cell>
          <cell r="R1094" t="str">
            <v>ﾌｫﾚｽﾀｰ</v>
          </cell>
          <cell r="S1094">
            <v>260</v>
          </cell>
          <cell r="T1094">
            <v>309</v>
          </cell>
          <cell r="U1094">
            <v>360</v>
          </cell>
          <cell r="V1094">
            <v>341</v>
          </cell>
          <cell r="W1094">
            <v>282</v>
          </cell>
          <cell r="X1094">
            <v>359</v>
          </cell>
          <cell r="Y1094">
            <v>1911</v>
          </cell>
          <cell r="Z1094">
            <v>2124</v>
          </cell>
          <cell r="AA1094">
            <v>3770</v>
          </cell>
          <cell r="AB1094" t="str">
            <v>1</v>
          </cell>
          <cell r="AC1094">
            <v>0</v>
          </cell>
          <cell r="AD1094">
            <v>1884</v>
          </cell>
          <cell r="AE1094">
            <v>0</v>
          </cell>
          <cell r="AF1094">
            <v>379</v>
          </cell>
          <cell r="AH1094">
            <v>0</v>
          </cell>
          <cell r="AI1094">
            <v>0</v>
          </cell>
        </row>
        <row r="1095">
          <cell r="A1095" t="str">
            <v>2CN</v>
          </cell>
          <cell r="B1095" t="str">
            <v>JW0</v>
          </cell>
          <cell r="C1095" t="str">
            <v>1523008350</v>
          </cell>
          <cell r="D1095" t="str">
            <v>CZAH05</v>
          </cell>
          <cell r="E1095" t="str">
            <v>A</v>
          </cell>
          <cell r="F1095" t="str">
            <v>JY</v>
          </cell>
          <cell r="G1095">
            <v>6635</v>
          </cell>
          <cell r="H1095">
            <v>6635</v>
          </cell>
          <cell r="I1095" t="str">
            <v>1</v>
          </cell>
          <cell r="L1095" t="str">
            <v>4</v>
          </cell>
          <cell r="M1095" t="str">
            <v>Q</v>
          </cell>
          <cell r="N1095" t="str">
            <v>ﾌﾛｱ-ECU                (ﾌｼﾞ)</v>
          </cell>
          <cell r="O1095" t="str">
            <v>E5                      8Ch</v>
          </cell>
          <cell r="P1095" t="str">
            <v>8</v>
          </cell>
          <cell r="Q1095" t="str">
            <v>ﾌｫﾚｽﾀｰ</v>
          </cell>
          <cell r="R1095" t="str">
            <v>ﾌｫﾚｽﾀｰ</v>
          </cell>
          <cell r="S1095">
            <v>461</v>
          </cell>
          <cell r="T1095">
            <v>547</v>
          </cell>
          <cell r="U1095">
            <v>638</v>
          </cell>
          <cell r="V1095">
            <v>605</v>
          </cell>
          <cell r="W1095">
            <v>499</v>
          </cell>
          <cell r="X1095">
            <v>635</v>
          </cell>
          <cell r="Y1095">
            <v>3385</v>
          </cell>
          <cell r="Z1095">
            <v>3603</v>
          </cell>
          <cell r="AA1095">
            <v>6765</v>
          </cell>
          <cell r="AB1095" t="str">
            <v>5</v>
          </cell>
          <cell r="AC1095">
            <v>0</v>
          </cell>
          <cell r="AD1095">
            <v>2229.23</v>
          </cell>
          <cell r="AE1095">
            <v>0</v>
          </cell>
          <cell r="AF1095">
            <v>570</v>
          </cell>
          <cell r="AH1095">
            <v>0</v>
          </cell>
          <cell r="AI1095">
            <v>0</v>
          </cell>
        </row>
        <row r="1096">
          <cell r="A1096" t="str">
            <v>2CN</v>
          </cell>
          <cell r="B1096" t="str">
            <v>JW0</v>
          </cell>
          <cell r="C1096" t="str">
            <v>1523008400</v>
          </cell>
          <cell r="D1096" t="str">
            <v>CZAH05</v>
          </cell>
          <cell r="E1096" t="str">
            <v>A</v>
          </cell>
          <cell r="F1096" t="str">
            <v>JY</v>
          </cell>
          <cell r="G1096">
            <v>0</v>
          </cell>
          <cell r="H1096">
            <v>4672</v>
          </cell>
          <cell r="I1096" t="str">
            <v>1</v>
          </cell>
          <cell r="S1096">
            <v>620</v>
          </cell>
          <cell r="T1096">
            <v>734</v>
          </cell>
          <cell r="U1096">
            <v>857</v>
          </cell>
          <cell r="V1096">
            <v>813</v>
          </cell>
          <cell r="W1096">
            <v>672</v>
          </cell>
          <cell r="X1096">
            <v>854</v>
          </cell>
          <cell r="Y1096">
            <v>4550</v>
          </cell>
          <cell r="Z1096">
            <v>4200</v>
          </cell>
          <cell r="AA1096">
            <v>6300</v>
          </cell>
          <cell r="AC1096">
            <v>0</v>
          </cell>
          <cell r="AD1096">
            <v>0</v>
          </cell>
          <cell r="AE1096">
            <v>0</v>
          </cell>
          <cell r="AF1096">
            <v>0</v>
          </cell>
          <cell r="AH1096">
            <v>0</v>
          </cell>
          <cell r="AI1096">
            <v>0</v>
          </cell>
        </row>
        <row r="1097">
          <cell r="A1097" t="str">
            <v>2CN</v>
          </cell>
          <cell r="B1097" t="str">
            <v>JW0</v>
          </cell>
          <cell r="C1097" t="str">
            <v>1523008410</v>
          </cell>
          <cell r="D1097" t="str">
            <v>CZAH05</v>
          </cell>
          <cell r="E1097" t="str">
            <v>A</v>
          </cell>
          <cell r="F1097" t="str">
            <v>JY</v>
          </cell>
          <cell r="G1097">
            <v>0</v>
          </cell>
          <cell r="H1097">
            <v>5822</v>
          </cell>
          <cell r="I1097" t="str">
            <v>1</v>
          </cell>
          <cell r="S1097">
            <v>17</v>
          </cell>
          <cell r="T1097">
            <v>21</v>
          </cell>
          <cell r="U1097">
            <v>25</v>
          </cell>
          <cell r="V1097">
            <v>23</v>
          </cell>
          <cell r="W1097">
            <v>20</v>
          </cell>
          <cell r="X1097">
            <v>25</v>
          </cell>
          <cell r="Y1097">
            <v>131</v>
          </cell>
          <cell r="Z1097">
            <v>120</v>
          </cell>
          <cell r="AA1097">
            <v>180</v>
          </cell>
          <cell r="AC1097">
            <v>0</v>
          </cell>
          <cell r="AD1097">
            <v>0</v>
          </cell>
          <cell r="AE1097">
            <v>0</v>
          </cell>
          <cell r="AF1097">
            <v>0</v>
          </cell>
          <cell r="AH1097">
            <v>0</v>
          </cell>
          <cell r="AI1097">
            <v>0</v>
          </cell>
        </row>
        <row r="1098">
          <cell r="A1098" t="str">
            <v>2CN</v>
          </cell>
          <cell r="B1098" t="str">
            <v>JW0</v>
          </cell>
          <cell r="C1098" t="str">
            <v>1523008420</v>
          </cell>
          <cell r="D1098" t="str">
            <v>CZAH05</v>
          </cell>
          <cell r="E1098" t="str">
            <v>A</v>
          </cell>
          <cell r="F1098" t="str">
            <v>JY</v>
          </cell>
          <cell r="G1098">
            <v>0</v>
          </cell>
          <cell r="H1098">
            <v>5240</v>
          </cell>
          <cell r="I1098" t="str">
            <v>1</v>
          </cell>
          <cell r="S1098">
            <v>1117</v>
          </cell>
          <cell r="T1098">
            <v>1321</v>
          </cell>
          <cell r="U1098">
            <v>1543</v>
          </cell>
          <cell r="V1098">
            <v>1464</v>
          </cell>
          <cell r="W1098">
            <v>1209</v>
          </cell>
          <cell r="X1098">
            <v>1536</v>
          </cell>
          <cell r="Y1098">
            <v>8190</v>
          </cell>
          <cell r="Z1098">
            <v>7560</v>
          </cell>
          <cell r="AA1098">
            <v>11340</v>
          </cell>
          <cell r="AC1098">
            <v>0</v>
          </cell>
          <cell r="AD1098">
            <v>0</v>
          </cell>
          <cell r="AE1098">
            <v>0</v>
          </cell>
          <cell r="AF1098">
            <v>0</v>
          </cell>
          <cell r="AH1098">
            <v>0</v>
          </cell>
          <cell r="AI1098">
            <v>0</v>
          </cell>
        </row>
        <row r="1099">
          <cell r="A1099" t="str">
            <v>2CN</v>
          </cell>
          <cell r="B1099" t="str">
            <v>JW0</v>
          </cell>
          <cell r="C1099" t="str">
            <v>1523008430</v>
          </cell>
          <cell r="D1099" t="str">
            <v>CZAH05</v>
          </cell>
          <cell r="E1099" t="str">
            <v>A</v>
          </cell>
          <cell r="F1099" t="str">
            <v>JY</v>
          </cell>
          <cell r="G1099">
            <v>0</v>
          </cell>
          <cell r="H1099">
            <v>6340</v>
          </cell>
          <cell r="I1099" t="str">
            <v>1</v>
          </cell>
          <cell r="S1099">
            <v>17</v>
          </cell>
          <cell r="T1099">
            <v>21</v>
          </cell>
          <cell r="U1099">
            <v>25</v>
          </cell>
          <cell r="V1099">
            <v>23</v>
          </cell>
          <cell r="W1099">
            <v>20</v>
          </cell>
          <cell r="X1099">
            <v>25</v>
          </cell>
          <cell r="Y1099">
            <v>131</v>
          </cell>
          <cell r="Z1099">
            <v>120</v>
          </cell>
          <cell r="AA1099">
            <v>180</v>
          </cell>
          <cell r="AC1099">
            <v>0</v>
          </cell>
          <cell r="AD1099">
            <v>0</v>
          </cell>
          <cell r="AE1099">
            <v>0</v>
          </cell>
          <cell r="AF1099">
            <v>0</v>
          </cell>
          <cell r="AH1099">
            <v>0</v>
          </cell>
          <cell r="AI1099">
            <v>0</v>
          </cell>
        </row>
        <row r="1100">
          <cell r="A1100" t="str">
            <v>2CN</v>
          </cell>
          <cell r="B1100" t="str">
            <v>JW0</v>
          </cell>
          <cell r="C1100" t="str">
            <v>1523008440</v>
          </cell>
          <cell r="D1100" t="str">
            <v>CZAH05</v>
          </cell>
          <cell r="E1100" t="str">
            <v>A</v>
          </cell>
          <cell r="F1100" t="str">
            <v>JY</v>
          </cell>
          <cell r="G1100">
            <v>0</v>
          </cell>
          <cell r="H1100">
            <v>4372</v>
          </cell>
          <cell r="I1100" t="str">
            <v>1</v>
          </cell>
          <cell r="S1100">
            <v>1227</v>
          </cell>
          <cell r="T1100">
            <v>1452</v>
          </cell>
          <cell r="U1100">
            <v>1695</v>
          </cell>
          <cell r="V1100">
            <v>1608</v>
          </cell>
          <cell r="W1100">
            <v>1329</v>
          </cell>
          <cell r="X1100">
            <v>1689</v>
          </cell>
          <cell r="Y1100">
            <v>9000</v>
          </cell>
          <cell r="Z1100">
            <v>9600</v>
          </cell>
          <cell r="AA1100">
            <v>18600</v>
          </cell>
          <cell r="AC1100">
            <v>0</v>
          </cell>
          <cell r="AD1100">
            <v>0</v>
          </cell>
          <cell r="AE1100">
            <v>0</v>
          </cell>
          <cell r="AF1100">
            <v>0</v>
          </cell>
          <cell r="AH1100">
            <v>0</v>
          </cell>
          <cell r="AI1100">
            <v>0</v>
          </cell>
        </row>
        <row r="1101">
          <cell r="A1101" t="str">
            <v>2CN</v>
          </cell>
          <cell r="B1101" t="str">
            <v>JW0</v>
          </cell>
          <cell r="C1101" t="str">
            <v>1523008450</v>
          </cell>
          <cell r="D1101" t="str">
            <v>CZAH05</v>
          </cell>
          <cell r="E1101" t="str">
            <v>A</v>
          </cell>
          <cell r="F1101" t="str">
            <v>JY</v>
          </cell>
          <cell r="G1101">
            <v>0</v>
          </cell>
          <cell r="H1101">
            <v>5522</v>
          </cell>
          <cell r="I1101" t="str">
            <v>1</v>
          </cell>
          <cell r="S1101">
            <v>819</v>
          </cell>
          <cell r="T1101">
            <v>968</v>
          </cell>
          <cell r="U1101">
            <v>1129</v>
          </cell>
          <cell r="V1101">
            <v>1072</v>
          </cell>
          <cell r="W1101">
            <v>886</v>
          </cell>
          <cell r="X1101">
            <v>1126</v>
          </cell>
          <cell r="Y1101">
            <v>6000</v>
          </cell>
          <cell r="Z1101">
            <v>6400</v>
          </cell>
          <cell r="AA1101">
            <v>12400</v>
          </cell>
          <cell r="AC1101">
            <v>0</v>
          </cell>
          <cell r="AD1101">
            <v>0</v>
          </cell>
          <cell r="AE1101">
            <v>0</v>
          </cell>
          <cell r="AF1101">
            <v>0</v>
          </cell>
          <cell r="AH1101">
            <v>0</v>
          </cell>
          <cell r="AI1101">
            <v>0</v>
          </cell>
        </row>
        <row r="1102">
          <cell r="A1102" t="str">
            <v>2CN</v>
          </cell>
          <cell r="B1102" t="str">
            <v>JW0</v>
          </cell>
          <cell r="C1102" t="str">
            <v>1523008460</v>
          </cell>
          <cell r="D1102" t="str">
            <v>CZAH05</v>
          </cell>
          <cell r="E1102" t="str">
            <v>A</v>
          </cell>
          <cell r="F1102" t="str">
            <v>JY</v>
          </cell>
          <cell r="G1102">
            <v>0</v>
          </cell>
          <cell r="H1102">
            <v>6370</v>
          </cell>
          <cell r="I1102" t="str">
            <v>1</v>
          </cell>
          <cell r="S1102">
            <v>1678</v>
          </cell>
          <cell r="T1102">
            <v>1984</v>
          </cell>
          <cell r="U1102">
            <v>2316</v>
          </cell>
          <cell r="V1102">
            <v>2197</v>
          </cell>
          <cell r="W1102">
            <v>1817</v>
          </cell>
          <cell r="X1102">
            <v>2308</v>
          </cell>
          <cell r="Y1102">
            <v>12300</v>
          </cell>
          <cell r="Z1102">
            <v>9240</v>
          </cell>
          <cell r="AA1102">
            <v>21540</v>
          </cell>
          <cell r="AC1102">
            <v>0</v>
          </cell>
          <cell r="AD1102">
            <v>0</v>
          </cell>
          <cell r="AE1102">
            <v>0</v>
          </cell>
          <cell r="AF1102">
            <v>0</v>
          </cell>
          <cell r="AH1102">
            <v>0</v>
          </cell>
          <cell r="AI1102">
            <v>0</v>
          </cell>
        </row>
        <row r="1103">
          <cell r="A1103" t="str">
            <v>2CN</v>
          </cell>
          <cell r="B1103" t="str">
            <v>JW0</v>
          </cell>
          <cell r="C1103" t="str">
            <v>1523008470</v>
          </cell>
          <cell r="D1103" t="str">
            <v>CZAH05</v>
          </cell>
          <cell r="E1103" t="str">
            <v>A</v>
          </cell>
          <cell r="F1103" t="str">
            <v>JY</v>
          </cell>
          <cell r="G1103">
            <v>0</v>
          </cell>
          <cell r="H1103">
            <v>7400</v>
          </cell>
          <cell r="I1103" t="str">
            <v>1</v>
          </cell>
          <cell r="S1103">
            <v>1118</v>
          </cell>
          <cell r="T1103">
            <v>1323</v>
          </cell>
          <cell r="U1103">
            <v>1544</v>
          </cell>
          <cell r="V1103">
            <v>1464</v>
          </cell>
          <cell r="W1103">
            <v>1211</v>
          </cell>
          <cell r="X1103">
            <v>1539</v>
          </cell>
          <cell r="Y1103">
            <v>8199</v>
          </cell>
          <cell r="Z1103">
            <v>6160</v>
          </cell>
          <cell r="AA1103">
            <v>14360</v>
          </cell>
          <cell r="AC1103">
            <v>0</v>
          </cell>
          <cell r="AD1103">
            <v>0</v>
          </cell>
          <cell r="AE1103">
            <v>0</v>
          </cell>
          <cell r="AF1103">
            <v>0</v>
          </cell>
          <cell r="AH1103">
            <v>0</v>
          </cell>
          <cell r="AI1103">
            <v>0</v>
          </cell>
        </row>
        <row r="1104">
          <cell r="A1104" t="str">
            <v>2CN</v>
          </cell>
          <cell r="B1104" t="str">
            <v>JW0</v>
          </cell>
          <cell r="C1104" t="str">
            <v>1523008480</v>
          </cell>
          <cell r="D1104" t="str">
            <v>CZAH05</v>
          </cell>
          <cell r="E1104" t="str">
            <v>A</v>
          </cell>
          <cell r="F1104" t="str">
            <v>JY</v>
          </cell>
          <cell r="G1104">
            <v>0</v>
          </cell>
          <cell r="H1104">
            <v>7400</v>
          </cell>
          <cell r="I1104" t="str">
            <v>1</v>
          </cell>
          <cell r="S1104">
            <v>1023</v>
          </cell>
          <cell r="T1104">
            <v>1210</v>
          </cell>
          <cell r="U1104">
            <v>1412</v>
          </cell>
          <cell r="V1104">
            <v>1340</v>
          </cell>
          <cell r="W1104">
            <v>1108</v>
          </cell>
          <cell r="X1104">
            <v>1407</v>
          </cell>
          <cell r="Y1104">
            <v>7500</v>
          </cell>
          <cell r="Z1104">
            <v>5600</v>
          </cell>
          <cell r="AA1104">
            <v>13100</v>
          </cell>
          <cell r="AC1104">
            <v>0</v>
          </cell>
          <cell r="AD1104">
            <v>0</v>
          </cell>
          <cell r="AE1104">
            <v>0</v>
          </cell>
          <cell r="AF1104">
            <v>0</v>
          </cell>
          <cell r="AH1104">
            <v>0</v>
          </cell>
          <cell r="AI1104">
            <v>0</v>
          </cell>
        </row>
        <row r="1105">
          <cell r="A1105" t="str">
            <v>2CN</v>
          </cell>
          <cell r="B1105" t="str">
            <v>JW0</v>
          </cell>
          <cell r="C1105" t="str">
            <v>1523008490</v>
          </cell>
          <cell r="D1105" t="str">
            <v>AZAA01</v>
          </cell>
          <cell r="E1105" t="str">
            <v>A</v>
          </cell>
          <cell r="F1105" t="str">
            <v>JY</v>
          </cell>
          <cell r="G1105">
            <v>16139</v>
          </cell>
          <cell r="H1105">
            <v>17600</v>
          </cell>
          <cell r="I1105" t="str">
            <v>1</v>
          </cell>
          <cell r="K1105">
            <v>1458</v>
          </cell>
          <cell r="L1105" t="str">
            <v>4</v>
          </cell>
          <cell r="M1105" t="str">
            <v>Q</v>
          </cell>
          <cell r="N1105" t="str">
            <v>ﾌﾛｱ-ECU                (ﾄﾖﾀ)</v>
          </cell>
          <cell r="O1105" t="str">
            <v>E5                     12Ch</v>
          </cell>
          <cell r="P1105" t="str">
            <v>12</v>
          </cell>
          <cell r="Q1105" t="str">
            <v>ｾﾝﾁｭﾘｰ</v>
          </cell>
          <cell r="R1105" t="str">
            <v>ｾﾝﾁｭﾘｰ</v>
          </cell>
          <cell r="S1105">
            <v>43</v>
          </cell>
          <cell r="T1105">
            <v>49</v>
          </cell>
          <cell r="U1105">
            <v>55</v>
          </cell>
          <cell r="V1105">
            <v>50</v>
          </cell>
          <cell r="W1105">
            <v>47</v>
          </cell>
          <cell r="X1105">
            <v>53</v>
          </cell>
          <cell r="Y1105">
            <v>297</v>
          </cell>
          <cell r="Z1105">
            <v>298</v>
          </cell>
          <cell r="AA1105">
            <v>495</v>
          </cell>
          <cell r="AB1105" t="str">
            <v>5</v>
          </cell>
          <cell r="AC1105">
            <v>0</v>
          </cell>
          <cell r="AD1105">
            <v>2229.23</v>
          </cell>
          <cell r="AE1105">
            <v>0</v>
          </cell>
          <cell r="AF1105">
            <v>570</v>
          </cell>
          <cell r="AH1105">
            <v>0</v>
          </cell>
          <cell r="AI1105">
            <v>0</v>
          </cell>
        </row>
        <row r="1106">
          <cell r="A1106" t="str">
            <v>2CN</v>
          </cell>
          <cell r="B1106" t="str">
            <v>JW0</v>
          </cell>
          <cell r="C1106" t="str">
            <v>1523008500</v>
          </cell>
          <cell r="D1106" t="str">
            <v>AZAA01</v>
          </cell>
          <cell r="E1106" t="str">
            <v>A</v>
          </cell>
          <cell r="F1106" t="str">
            <v>JY</v>
          </cell>
          <cell r="G1106">
            <v>16139</v>
          </cell>
          <cell r="H1106">
            <v>19200</v>
          </cell>
          <cell r="I1106" t="str">
            <v>1</v>
          </cell>
          <cell r="L1106" t="str">
            <v>4</v>
          </cell>
          <cell r="M1106" t="str">
            <v>Q</v>
          </cell>
          <cell r="N1106" t="str">
            <v>ﾌﾛｱ-ECU                (ﾄﾖﾀ)</v>
          </cell>
          <cell r="O1106" t="str">
            <v>E5                     12Ch</v>
          </cell>
          <cell r="P1106" t="str">
            <v>12</v>
          </cell>
          <cell r="Q1106" t="str">
            <v>ｾﾝﾁｭﾘｰ</v>
          </cell>
          <cell r="R1106" t="str">
            <v>ｾﾝﾁｭﾘｰ</v>
          </cell>
          <cell r="S1106">
            <v>0</v>
          </cell>
          <cell r="T1106">
            <v>0</v>
          </cell>
          <cell r="U1106">
            <v>1</v>
          </cell>
          <cell r="V1106">
            <v>1</v>
          </cell>
          <cell r="W1106">
            <v>0</v>
          </cell>
          <cell r="X1106">
            <v>1</v>
          </cell>
          <cell r="Y1106">
            <v>3</v>
          </cell>
          <cell r="Z1106">
            <v>3</v>
          </cell>
          <cell r="AA1106">
            <v>5</v>
          </cell>
          <cell r="AB1106" t="str">
            <v>?</v>
          </cell>
          <cell r="AC1106">
            <v>0</v>
          </cell>
          <cell r="AD1106">
            <v>0</v>
          </cell>
          <cell r="AE1106">
            <v>0</v>
          </cell>
          <cell r="AF1106">
            <v>0</v>
          </cell>
          <cell r="AH1106">
            <v>0</v>
          </cell>
          <cell r="AI1106">
            <v>0</v>
          </cell>
        </row>
        <row r="1107">
          <cell r="A1107" t="str">
            <v>2CN</v>
          </cell>
          <cell r="B1107" t="str">
            <v>JW0</v>
          </cell>
          <cell r="C1107" t="str">
            <v>1523008510</v>
          </cell>
          <cell r="D1107" t="str">
            <v>AZAA01</v>
          </cell>
          <cell r="E1107" t="str">
            <v>A</v>
          </cell>
          <cell r="F1107" t="str">
            <v>JY</v>
          </cell>
          <cell r="G1107">
            <v>8831</v>
          </cell>
          <cell r="H1107">
            <v>8834</v>
          </cell>
          <cell r="I1107" t="str">
            <v>1</v>
          </cell>
          <cell r="L1107" t="str">
            <v>4</v>
          </cell>
          <cell r="M1107" t="str">
            <v>Q</v>
          </cell>
          <cell r="N1107" t="str">
            <v>ﾌﾛｱ-ECU                (ﾄﾖﾀ)</v>
          </cell>
          <cell r="O1107" t="str">
            <v>E5                     16Ch</v>
          </cell>
          <cell r="P1107" t="str">
            <v>16</v>
          </cell>
          <cell r="Q1107" t="str">
            <v>ｱﾘｽﾄ</v>
          </cell>
          <cell r="R1107" t="str">
            <v>ｱﾘｽﾄ</v>
          </cell>
          <cell r="S1107">
            <v>335</v>
          </cell>
          <cell r="T1107">
            <v>373</v>
          </cell>
          <cell r="U1107">
            <v>428</v>
          </cell>
          <cell r="V1107">
            <v>389</v>
          </cell>
          <cell r="W1107">
            <v>358</v>
          </cell>
          <cell r="X1107">
            <v>419</v>
          </cell>
          <cell r="Y1107">
            <v>2302</v>
          </cell>
          <cell r="Z1107">
            <v>1700</v>
          </cell>
          <cell r="AA1107">
            <v>3200</v>
          </cell>
          <cell r="AB1107" t="str">
            <v>5</v>
          </cell>
          <cell r="AC1107">
            <v>0</v>
          </cell>
          <cell r="AD1107">
            <v>2229.23</v>
          </cell>
          <cell r="AE1107">
            <v>0</v>
          </cell>
          <cell r="AF1107">
            <v>570</v>
          </cell>
          <cell r="AH1107">
            <v>0</v>
          </cell>
          <cell r="AI1107">
            <v>0</v>
          </cell>
        </row>
        <row r="1108">
          <cell r="A1108" t="str">
            <v>2CN</v>
          </cell>
          <cell r="B1108" t="str">
            <v>JW0</v>
          </cell>
          <cell r="C1108" t="str">
            <v>1523008520</v>
          </cell>
          <cell r="D1108" t="str">
            <v>AZAA01</v>
          </cell>
          <cell r="E1108" t="str">
            <v>A</v>
          </cell>
          <cell r="F1108" t="str">
            <v>JY</v>
          </cell>
          <cell r="G1108">
            <v>8831</v>
          </cell>
          <cell r="H1108">
            <v>8834</v>
          </cell>
          <cell r="I1108" t="str">
            <v>1</v>
          </cell>
          <cell r="L1108" t="str">
            <v>4</v>
          </cell>
          <cell r="M1108" t="str">
            <v>Q</v>
          </cell>
          <cell r="N1108" t="str">
            <v>ﾌﾛｱ-ECU                (ﾄﾖﾀ)</v>
          </cell>
          <cell r="O1108" t="str">
            <v>E5                     16Ch</v>
          </cell>
          <cell r="P1108" t="str">
            <v>16</v>
          </cell>
          <cell r="Q1108" t="str">
            <v>ｱﾘｽﾄ</v>
          </cell>
          <cell r="R1108" t="str">
            <v>ｱﾘｽﾄ</v>
          </cell>
          <cell r="S1108">
            <v>3008</v>
          </cell>
          <cell r="T1108">
            <v>3360</v>
          </cell>
          <cell r="U1108">
            <v>3850</v>
          </cell>
          <cell r="V1108">
            <v>3498</v>
          </cell>
          <cell r="W1108">
            <v>3216</v>
          </cell>
          <cell r="X1108">
            <v>3767</v>
          </cell>
          <cell r="Y1108">
            <v>20699</v>
          </cell>
          <cell r="Z1108">
            <v>15301</v>
          </cell>
          <cell r="AA1108">
            <v>28800</v>
          </cell>
          <cell r="AB1108" t="str">
            <v>1</v>
          </cell>
          <cell r="AC1108">
            <v>0</v>
          </cell>
          <cell r="AD1108">
            <v>3235.57</v>
          </cell>
          <cell r="AE1108">
            <v>0</v>
          </cell>
          <cell r="AF1108">
            <v>803</v>
          </cell>
          <cell r="AH1108">
            <v>0</v>
          </cell>
          <cell r="AI1108">
            <v>0</v>
          </cell>
        </row>
        <row r="1109">
          <cell r="A1109" t="str">
            <v>2CN</v>
          </cell>
          <cell r="B1109" t="str">
            <v>JW0</v>
          </cell>
          <cell r="C1109" t="str">
            <v>1523008530</v>
          </cell>
          <cell r="D1109" t="str">
            <v>AZAA01</v>
          </cell>
          <cell r="E1109" t="str">
            <v>A</v>
          </cell>
          <cell r="F1109" t="str">
            <v>JY</v>
          </cell>
          <cell r="G1109">
            <v>8831</v>
          </cell>
          <cell r="H1109">
            <v>8844</v>
          </cell>
          <cell r="I1109" t="str">
            <v>1</v>
          </cell>
          <cell r="K1109">
            <v>10</v>
          </cell>
          <cell r="L1109" t="str">
            <v>4</v>
          </cell>
          <cell r="M1109" t="str">
            <v>Q</v>
          </cell>
          <cell r="N1109" t="str">
            <v>ﾌﾛｱ-ECU                (ﾄﾖﾀ)</v>
          </cell>
          <cell r="O1109" t="str">
            <v>E5                     16Ch</v>
          </cell>
          <cell r="P1109" t="str">
            <v>16</v>
          </cell>
          <cell r="Q1109" t="str">
            <v>ｱﾘｽﾄ</v>
          </cell>
          <cell r="R1109" t="str">
            <v>ｱﾘｽﾄ</v>
          </cell>
          <cell r="S1109">
            <v>274</v>
          </cell>
          <cell r="T1109">
            <v>306</v>
          </cell>
          <cell r="U1109">
            <v>350</v>
          </cell>
          <cell r="V1109">
            <v>319</v>
          </cell>
          <cell r="W1109">
            <v>293</v>
          </cell>
          <cell r="X1109">
            <v>343</v>
          </cell>
          <cell r="Y1109">
            <v>1885</v>
          </cell>
          <cell r="Z1109">
            <v>1615</v>
          </cell>
          <cell r="AA1109">
            <v>2688</v>
          </cell>
          <cell r="AB1109" t="str">
            <v>?</v>
          </cell>
          <cell r="AC1109">
            <v>0</v>
          </cell>
          <cell r="AD1109">
            <v>3244.56</v>
          </cell>
          <cell r="AE1109">
            <v>0</v>
          </cell>
          <cell r="AF1109">
            <v>803</v>
          </cell>
          <cell r="AH1109">
            <v>0</v>
          </cell>
          <cell r="AI1109">
            <v>0</v>
          </cell>
        </row>
        <row r="1110">
          <cell r="A1110" t="str">
            <v>2CN</v>
          </cell>
          <cell r="B1110" t="str">
            <v>JW0</v>
          </cell>
          <cell r="C1110" t="str">
            <v>1523008540</v>
          </cell>
          <cell r="D1110" t="str">
            <v>AZAA01</v>
          </cell>
          <cell r="E1110" t="str">
            <v>A</v>
          </cell>
          <cell r="F1110" t="str">
            <v>JY</v>
          </cell>
          <cell r="G1110">
            <v>8847</v>
          </cell>
          <cell r="H1110">
            <v>8860</v>
          </cell>
          <cell r="I1110" t="str">
            <v>1</v>
          </cell>
          <cell r="K1110">
            <v>10</v>
          </cell>
          <cell r="L1110" t="str">
            <v>4</v>
          </cell>
          <cell r="M1110" t="str">
            <v>Q</v>
          </cell>
          <cell r="N1110" t="str">
            <v>ﾌﾛｱ-ECU                (ﾄﾖﾀ)</v>
          </cell>
          <cell r="O1110" t="str">
            <v>E5                     16Ch</v>
          </cell>
          <cell r="P1110" t="str">
            <v>16</v>
          </cell>
          <cell r="Q1110" t="str">
            <v>ｱﾘｽﾄ</v>
          </cell>
          <cell r="R1110" t="str">
            <v>ｱﾘｽﾄ</v>
          </cell>
          <cell r="S1110">
            <v>210</v>
          </cell>
          <cell r="T1110">
            <v>234</v>
          </cell>
          <cell r="U1110">
            <v>269</v>
          </cell>
          <cell r="V1110">
            <v>244</v>
          </cell>
          <cell r="W1110">
            <v>225</v>
          </cell>
          <cell r="X1110">
            <v>263</v>
          </cell>
          <cell r="Y1110">
            <v>1445</v>
          </cell>
          <cell r="Z1110">
            <v>1236</v>
          </cell>
          <cell r="AA1110">
            <v>2061</v>
          </cell>
          <cell r="AB1110" t="str">
            <v>5</v>
          </cell>
          <cell r="AC1110">
            <v>0</v>
          </cell>
          <cell r="AD1110">
            <v>2229.23</v>
          </cell>
          <cell r="AE1110">
            <v>0</v>
          </cell>
          <cell r="AF1110">
            <v>570</v>
          </cell>
          <cell r="AH1110">
            <v>0</v>
          </cell>
          <cell r="AI1110">
            <v>0</v>
          </cell>
        </row>
        <row r="1111">
          <cell r="A1111" t="str">
            <v>2CN</v>
          </cell>
          <cell r="B1111" t="str">
            <v>JW0</v>
          </cell>
          <cell r="C1111" t="str">
            <v>1523008550</v>
          </cell>
          <cell r="D1111" t="str">
            <v>AZAA01</v>
          </cell>
          <cell r="E1111" t="str">
            <v>A</v>
          </cell>
          <cell r="F1111" t="str">
            <v>JY</v>
          </cell>
          <cell r="G1111">
            <v>8847</v>
          </cell>
          <cell r="H1111">
            <v>8860</v>
          </cell>
          <cell r="I1111" t="str">
            <v>1</v>
          </cell>
          <cell r="K1111">
            <v>10</v>
          </cell>
          <cell r="L1111" t="str">
            <v>4</v>
          </cell>
          <cell r="M1111" t="str">
            <v>Q</v>
          </cell>
          <cell r="N1111" t="str">
            <v>ﾌﾛｱ-ECU                (ﾄﾖﾀ)</v>
          </cell>
          <cell r="O1111" t="str">
            <v>E5                     16Ch</v>
          </cell>
          <cell r="P1111" t="str">
            <v>16</v>
          </cell>
          <cell r="Q1111" t="str">
            <v>ｱﾘｽﾄ</v>
          </cell>
          <cell r="R1111" t="str">
            <v>ｱﾘｽﾄ</v>
          </cell>
          <cell r="S1111">
            <v>293</v>
          </cell>
          <cell r="T1111">
            <v>326</v>
          </cell>
          <cell r="U1111">
            <v>375</v>
          </cell>
          <cell r="V1111">
            <v>340</v>
          </cell>
          <cell r="W1111">
            <v>312</v>
          </cell>
          <cell r="X1111">
            <v>366</v>
          </cell>
          <cell r="Y1111">
            <v>2012</v>
          </cell>
          <cell r="Z1111">
            <v>1722</v>
          </cell>
          <cell r="AA1111">
            <v>2873</v>
          </cell>
          <cell r="AB1111" t="str">
            <v>5</v>
          </cell>
          <cell r="AC1111">
            <v>0</v>
          </cell>
          <cell r="AD1111">
            <v>2229.23</v>
          </cell>
          <cell r="AE1111">
            <v>0</v>
          </cell>
          <cell r="AF1111">
            <v>570</v>
          </cell>
          <cell r="AH1111">
            <v>0</v>
          </cell>
          <cell r="AI1111">
            <v>0</v>
          </cell>
        </row>
        <row r="1112">
          <cell r="A1112" t="str">
            <v>2CN</v>
          </cell>
          <cell r="B1112" t="str">
            <v>JW0</v>
          </cell>
          <cell r="C1112" t="str">
            <v>1523008560</v>
          </cell>
          <cell r="D1112" t="str">
            <v>AZAA01</v>
          </cell>
          <cell r="E1112" t="str">
            <v>A</v>
          </cell>
          <cell r="F1112" t="str">
            <v>JY</v>
          </cell>
          <cell r="G1112">
            <v>8858</v>
          </cell>
          <cell r="H1112">
            <v>8871</v>
          </cell>
          <cell r="I1112" t="str">
            <v>1</v>
          </cell>
          <cell r="K1112">
            <v>10</v>
          </cell>
          <cell r="L1112" t="str">
            <v>4</v>
          </cell>
          <cell r="M1112" t="str">
            <v>Q</v>
          </cell>
          <cell r="N1112" t="str">
            <v>ﾌﾛｱ-ECU                (ﾄﾖﾀ)</v>
          </cell>
          <cell r="O1112" t="str">
            <v>E5                     16Ch</v>
          </cell>
          <cell r="P1112" t="str">
            <v>16</v>
          </cell>
          <cell r="Q1112" t="str">
            <v>ｱﾘｽﾄ</v>
          </cell>
          <cell r="R1112" t="str">
            <v>ｱﾘｽﾄ</v>
          </cell>
          <cell r="S1112">
            <v>132</v>
          </cell>
          <cell r="T1112">
            <v>147</v>
          </cell>
          <cell r="U1112">
            <v>169</v>
          </cell>
          <cell r="V1112">
            <v>153</v>
          </cell>
          <cell r="W1112">
            <v>1617</v>
          </cell>
          <cell r="X1112">
            <v>2154</v>
          </cell>
          <cell r="Y1112">
            <v>4372</v>
          </cell>
          <cell r="Z1112">
            <v>12658</v>
          </cell>
          <cell r="AA1112">
            <v>15156</v>
          </cell>
          <cell r="AB1112" t="str">
            <v>5</v>
          </cell>
          <cell r="AC1112">
            <v>0</v>
          </cell>
          <cell r="AD1112">
            <v>2229.23</v>
          </cell>
          <cell r="AE1112">
            <v>0</v>
          </cell>
          <cell r="AF1112">
            <v>570</v>
          </cell>
          <cell r="AH1112">
            <v>0</v>
          </cell>
          <cell r="AI1112">
            <v>0</v>
          </cell>
        </row>
        <row r="1113">
          <cell r="A1113" t="str">
            <v>2CN</v>
          </cell>
          <cell r="B1113" t="str">
            <v>JW0</v>
          </cell>
          <cell r="C1113" t="str">
            <v>1523008570</v>
          </cell>
          <cell r="D1113" t="str">
            <v>AZAA01</v>
          </cell>
          <cell r="E1113" t="str">
            <v>A</v>
          </cell>
          <cell r="F1113" t="str">
            <v>JY</v>
          </cell>
          <cell r="G1113">
            <v>8831</v>
          </cell>
          <cell r="H1113">
            <v>8844</v>
          </cell>
          <cell r="I1113" t="str">
            <v>1</v>
          </cell>
          <cell r="K1113">
            <v>10</v>
          </cell>
          <cell r="L1113" t="str">
            <v>4</v>
          </cell>
          <cell r="M1113" t="str">
            <v>Q</v>
          </cell>
          <cell r="N1113" t="str">
            <v>ﾌﾛｱ-ECU                (ﾄﾖﾀ)</v>
          </cell>
          <cell r="O1113" t="str">
            <v>E5                     14Ch</v>
          </cell>
          <cell r="P1113" t="str">
            <v>14</v>
          </cell>
          <cell r="Q1113" t="str">
            <v>ｱﾘｽﾄ</v>
          </cell>
          <cell r="R1113" t="str">
            <v>ｱﾘｽﾄ</v>
          </cell>
          <cell r="S1113">
            <v>55</v>
          </cell>
          <cell r="T1113">
            <v>61</v>
          </cell>
          <cell r="U1113">
            <v>70</v>
          </cell>
          <cell r="V1113">
            <v>64</v>
          </cell>
          <cell r="W1113">
            <v>59</v>
          </cell>
          <cell r="X1113">
            <v>69</v>
          </cell>
          <cell r="Y1113">
            <v>378</v>
          </cell>
          <cell r="Z1113">
            <v>322</v>
          </cell>
          <cell r="AA1113">
            <v>538</v>
          </cell>
          <cell r="AB1113" t="str">
            <v>?</v>
          </cell>
          <cell r="AC1113">
            <v>0</v>
          </cell>
          <cell r="AD1113">
            <v>3244.56</v>
          </cell>
          <cell r="AE1113">
            <v>0</v>
          </cell>
          <cell r="AF1113">
            <v>803</v>
          </cell>
          <cell r="AH1113">
            <v>0</v>
          </cell>
          <cell r="AI1113">
            <v>0</v>
          </cell>
        </row>
        <row r="1114">
          <cell r="A1114" t="str">
            <v>2CN</v>
          </cell>
          <cell r="B1114" t="str">
            <v>JW0</v>
          </cell>
          <cell r="C1114" t="str">
            <v>1523008580</v>
          </cell>
          <cell r="D1114" t="str">
            <v>AZAA01</v>
          </cell>
          <cell r="E1114" t="str">
            <v>A</v>
          </cell>
          <cell r="F1114" t="str">
            <v>JY</v>
          </cell>
          <cell r="G1114">
            <v>8847</v>
          </cell>
          <cell r="H1114">
            <v>8860</v>
          </cell>
          <cell r="I1114" t="str">
            <v>1</v>
          </cell>
          <cell r="K1114">
            <v>10</v>
          </cell>
          <cell r="L1114" t="str">
            <v>4</v>
          </cell>
          <cell r="M1114" t="str">
            <v>Q</v>
          </cell>
          <cell r="N1114" t="str">
            <v>ﾌﾛｱ-ECU                (ﾄﾖﾀ)</v>
          </cell>
          <cell r="O1114" t="str">
            <v>E5                     14Ch</v>
          </cell>
          <cell r="P1114" t="str">
            <v>14</v>
          </cell>
          <cell r="Q1114" t="str">
            <v>ｱﾘｽﾄ</v>
          </cell>
          <cell r="R1114" t="str">
            <v>ｱﾘｽﾄ</v>
          </cell>
          <cell r="S1114">
            <v>6</v>
          </cell>
          <cell r="T1114">
            <v>6</v>
          </cell>
          <cell r="U1114">
            <v>8</v>
          </cell>
          <cell r="V1114">
            <v>7</v>
          </cell>
          <cell r="W1114">
            <v>6</v>
          </cell>
          <cell r="X1114">
            <v>8</v>
          </cell>
          <cell r="Y1114">
            <v>41</v>
          </cell>
          <cell r="Z1114">
            <v>33</v>
          </cell>
          <cell r="AA1114">
            <v>57</v>
          </cell>
          <cell r="AB1114" t="str">
            <v>5</v>
          </cell>
          <cell r="AC1114">
            <v>0</v>
          </cell>
          <cell r="AD1114">
            <v>2229.23</v>
          </cell>
          <cell r="AE1114">
            <v>0</v>
          </cell>
          <cell r="AF1114">
            <v>570</v>
          </cell>
          <cell r="AH1114">
            <v>0</v>
          </cell>
          <cell r="AI1114">
            <v>0</v>
          </cell>
        </row>
        <row r="1115">
          <cell r="A1115" t="str">
            <v>2CN</v>
          </cell>
          <cell r="B1115" t="str">
            <v>JW0</v>
          </cell>
          <cell r="C1115" t="str">
            <v>1523008590</v>
          </cell>
          <cell r="D1115" t="str">
            <v>AZAA01</v>
          </cell>
          <cell r="E1115" t="str">
            <v>A</v>
          </cell>
          <cell r="F1115" t="str">
            <v>JY</v>
          </cell>
          <cell r="G1115">
            <v>8847</v>
          </cell>
          <cell r="H1115">
            <v>8860</v>
          </cell>
          <cell r="I1115" t="str">
            <v>1</v>
          </cell>
          <cell r="K1115">
            <v>10</v>
          </cell>
          <cell r="L1115" t="str">
            <v>4</v>
          </cell>
          <cell r="M1115" t="str">
            <v>Q</v>
          </cell>
          <cell r="N1115" t="str">
            <v>ﾌﾛｱ-ECU                (ﾄﾖﾀ)</v>
          </cell>
          <cell r="O1115" t="str">
            <v>E5                     14Ch</v>
          </cell>
          <cell r="P1115" t="str">
            <v>14</v>
          </cell>
          <cell r="Q1115" t="str">
            <v>ｱﾘｽﾄ</v>
          </cell>
          <cell r="R1115" t="str">
            <v>ｱﾘｽﾄ</v>
          </cell>
          <cell r="S1115">
            <v>6</v>
          </cell>
          <cell r="T1115">
            <v>6</v>
          </cell>
          <cell r="U1115">
            <v>8</v>
          </cell>
          <cell r="V1115">
            <v>7</v>
          </cell>
          <cell r="W1115">
            <v>6</v>
          </cell>
          <cell r="X1115">
            <v>8</v>
          </cell>
          <cell r="Y1115">
            <v>41</v>
          </cell>
          <cell r="Z1115">
            <v>33</v>
          </cell>
          <cell r="AA1115">
            <v>57</v>
          </cell>
          <cell r="AB1115" t="str">
            <v>5</v>
          </cell>
          <cell r="AC1115">
            <v>0</v>
          </cell>
          <cell r="AD1115">
            <v>2229.23</v>
          </cell>
          <cell r="AE1115">
            <v>0</v>
          </cell>
          <cell r="AF1115">
            <v>570</v>
          </cell>
          <cell r="AH1115">
            <v>0</v>
          </cell>
          <cell r="AI1115">
            <v>0</v>
          </cell>
        </row>
        <row r="1116">
          <cell r="A1116" t="str">
            <v>2CN</v>
          </cell>
          <cell r="B1116" t="str">
            <v>JW0</v>
          </cell>
          <cell r="C1116" t="str">
            <v>1523008600</v>
          </cell>
          <cell r="D1116" t="str">
            <v>AZAA01</v>
          </cell>
          <cell r="E1116" t="str">
            <v>A</v>
          </cell>
          <cell r="F1116" t="str">
            <v>JY</v>
          </cell>
          <cell r="G1116">
            <v>8858</v>
          </cell>
          <cell r="H1116">
            <v>8871</v>
          </cell>
          <cell r="I1116" t="str">
            <v>1</v>
          </cell>
          <cell r="K1116">
            <v>10</v>
          </cell>
          <cell r="L1116" t="str">
            <v>4</v>
          </cell>
          <cell r="M1116" t="str">
            <v>Q</v>
          </cell>
          <cell r="N1116" t="str">
            <v>ﾌﾛｱ-ECU                (ﾄﾖﾀ)</v>
          </cell>
          <cell r="O1116" t="str">
            <v>E5                     14Ch</v>
          </cell>
          <cell r="P1116" t="str">
            <v>14</v>
          </cell>
          <cell r="Q1116" t="str">
            <v>ｱﾘｽﾄ</v>
          </cell>
          <cell r="R1116" t="str">
            <v>ｱﾘｽﾄ</v>
          </cell>
          <cell r="S1116">
            <v>44</v>
          </cell>
          <cell r="T1116">
            <v>49</v>
          </cell>
          <cell r="U1116">
            <v>56</v>
          </cell>
          <cell r="V1116">
            <v>51</v>
          </cell>
          <cell r="W1116">
            <v>62</v>
          </cell>
          <cell r="X1116">
            <v>75</v>
          </cell>
          <cell r="Y1116">
            <v>337</v>
          </cell>
          <cell r="Z1116">
            <v>378</v>
          </cell>
          <cell r="AA1116">
            <v>572</v>
          </cell>
          <cell r="AB1116" t="str">
            <v>5</v>
          </cell>
          <cell r="AC1116">
            <v>0</v>
          </cell>
          <cell r="AD1116">
            <v>2229.23</v>
          </cell>
          <cell r="AE1116">
            <v>0</v>
          </cell>
          <cell r="AF1116">
            <v>570</v>
          </cell>
          <cell r="AH1116">
            <v>0</v>
          </cell>
          <cell r="AI1116">
            <v>0</v>
          </cell>
        </row>
        <row r="1117">
          <cell r="A1117" t="str">
            <v>2CN</v>
          </cell>
          <cell r="B1117" t="str">
            <v>JW0</v>
          </cell>
          <cell r="C1117" t="str">
            <v>1523008630</v>
          </cell>
          <cell r="D1117" t="str">
            <v>BZAK01</v>
          </cell>
          <cell r="E1117" t="str">
            <v>A</v>
          </cell>
          <cell r="F1117" t="str">
            <v>JY</v>
          </cell>
          <cell r="G1117">
            <v>2630</v>
          </cell>
          <cell r="H1117">
            <v>2620</v>
          </cell>
          <cell r="I1117" t="str">
            <v>1</v>
          </cell>
          <cell r="L1117" t="str">
            <v>4</v>
          </cell>
          <cell r="M1117" t="str">
            <v>Q</v>
          </cell>
          <cell r="N1117" t="str">
            <v>ﾌﾛｱ-ECU             (ｽｽﾞｷ)</v>
          </cell>
          <cell r="O1117" t="str">
            <v>PE1                    5Ch</v>
          </cell>
          <cell r="P1117" t="str">
            <v>5</v>
          </cell>
          <cell r="Q1117" t="str">
            <v>ﾗﾊﾟﾝ/MRﾜｺﾞﾝ</v>
          </cell>
          <cell r="R1117" t="str">
            <v>MRﾜｺﾞﾝ</v>
          </cell>
          <cell r="S1117">
            <v>10856</v>
          </cell>
          <cell r="T1117">
            <v>9821</v>
          </cell>
          <cell r="U1117">
            <v>10856</v>
          </cell>
          <cell r="V1117">
            <v>10339</v>
          </cell>
          <cell r="W1117">
            <v>8271</v>
          </cell>
          <cell r="X1117">
            <v>10856</v>
          </cell>
          <cell r="Y1117">
            <v>60999</v>
          </cell>
          <cell r="Z1117">
            <v>37500</v>
          </cell>
          <cell r="AA1117">
            <v>50000</v>
          </cell>
          <cell r="AB1117" t="str">
            <v>1</v>
          </cell>
          <cell r="AC1117">
            <v>0</v>
          </cell>
          <cell r="AD1117">
            <v>1127.3</v>
          </cell>
          <cell r="AE1117">
            <v>0</v>
          </cell>
          <cell r="AF1117">
            <v>474</v>
          </cell>
          <cell r="AH1117">
            <v>0</v>
          </cell>
          <cell r="AI1117">
            <v>0</v>
          </cell>
        </row>
        <row r="1118">
          <cell r="A1118" t="str">
            <v>2CN</v>
          </cell>
          <cell r="B1118" t="str">
            <v>JW0</v>
          </cell>
          <cell r="C1118" t="str">
            <v>1523008650</v>
          </cell>
          <cell r="D1118" t="str">
            <v>BZAK01</v>
          </cell>
          <cell r="E1118" t="str">
            <v>A</v>
          </cell>
          <cell r="F1118" t="str">
            <v>JY</v>
          </cell>
          <cell r="G1118">
            <v>2620</v>
          </cell>
          <cell r="H1118">
            <v>2620</v>
          </cell>
          <cell r="I1118" t="str">
            <v>1</v>
          </cell>
          <cell r="L1118" t="str">
            <v>4</v>
          </cell>
          <cell r="M1118" t="str">
            <v>Q</v>
          </cell>
          <cell r="N1118" t="str">
            <v>ﾌﾛｱ-ECU             (ｽｽﾞｷ)</v>
          </cell>
          <cell r="O1118" t="str">
            <v>PE1                    5Ch</v>
          </cell>
          <cell r="P1118" t="str">
            <v>5</v>
          </cell>
          <cell r="Q1118" t="str">
            <v>ｷｬﾘ・ｴﾌﾞﾘ(YH7)</v>
          </cell>
          <cell r="R1118" t="str">
            <v>ｷｬﾘｰ</v>
          </cell>
          <cell r="S1118">
            <v>0</v>
          </cell>
          <cell r="T1118">
            <v>8618</v>
          </cell>
          <cell r="U1118">
            <v>9525</v>
          </cell>
          <cell r="V1118">
            <v>9071</v>
          </cell>
          <cell r="W1118">
            <v>7256</v>
          </cell>
          <cell r="X1118">
            <v>9525</v>
          </cell>
          <cell r="Y1118">
            <v>43995</v>
          </cell>
          <cell r="Z1118">
            <v>44000</v>
          </cell>
          <cell r="AA1118">
            <v>88000</v>
          </cell>
          <cell r="AB1118" t="str">
            <v>?</v>
          </cell>
          <cell r="AC1118">
            <v>0</v>
          </cell>
          <cell r="AD1118">
            <v>0</v>
          </cell>
          <cell r="AE1118">
            <v>0</v>
          </cell>
          <cell r="AF1118">
            <v>0</v>
          </cell>
          <cell r="AH1118">
            <v>0</v>
          </cell>
          <cell r="AI1118">
            <v>0</v>
          </cell>
        </row>
        <row r="1119">
          <cell r="A1119" t="str">
            <v>2CN</v>
          </cell>
          <cell r="B1119" t="str">
            <v>JW0</v>
          </cell>
          <cell r="C1119" t="str">
            <v>1523008660</v>
          </cell>
          <cell r="D1119" t="str">
            <v>DZAG02</v>
          </cell>
          <cell r="E1119" t="str">
            <v>A</v>
          </cell>
          <cell r="F1119" t="str">
            <v>JY</v>
          </cell>
          <cell r="G1119">
            <v>2889</v>
          </cell>
          <cell r="H1119">
            <v>2900</v>
          </cell>
          <cell r="I1119" t="str">
            <v>1</v>
          </cell>
          <cell r="L1119" t="str">
            <v>4</v>
          </cell>
          <cell r="M1119" t="str">
            <v>Q</v>
          </cell>
          <cell r="N1119" t="str">
            <v>ﾌﾛｱ-ECU            (ﾀﾞｲﾊﾂ)</v>
          </cell>
          <cell r="O1119" t="str">
            <v>PE1                    4Ch</v>
          </cell>
          <cell r="P1119" t="str">
            <v>4</v>
          </cell>
          <cell r="Q1119" t="str">
            <v>ﾑｰｳﾞ</v>
          </cell>
          <cell r="R1119" t="str">
            <v>ﾑｰﾌﾞ</v>
          </cell>
          <cell r="S1119">
            <v>1624</v>
          </cell>
          <cell r="T1119">
            <v>1431</v>
          </cell>
          <cell r="U1119">
            <v>1829</v>
          </cell>
          <cell r="V1119">
            <v>1921</v>
          </cell>
          <cell r="W1119">
            <v>1476</v>
          </cell>
          <cell r="X1119">
            <v>2017</v>
          </cell>
          <cell r="Y1119">
            <v>10298</v>
          </cell>
          <cell r="Z1119">
            <v>8050</v>
          </cell>
          <cell r="AA1119">
            <v>10909</v>
          </cell>
          <cell r="AB1119" t="str">
            <v>1</v>
          </cell>
          <cell r="AC1119">
            <v>0</v>
          </cell>
          <cell r="AD1119">
            <v>1085.3800000000001</v>
          </cell>
          <cell r="AE1119">
            <v>0</v>
          </cell>
          <cell r="AF1119">
            <v>474</v>
          </cell>
          <cell r="AH1119">
            <v>0</v>
          </cell>
          <cell r="AI1119">
            <v>0</v>
          </cell>
        </row>
        <row r="1120">
          <cell r="A1120" t="str">
            <v>2CN</v>
          </cell>
          <cell r="B1120" t="str">
            <v>JW0</v>
          </cell>
          <cell r="C1120" t="str">
            <v>1523008670</v>
          </cell>
          <cell r="D1120" t="str">
            <v>DZAG02</v>
          </cell>
          <cell r="E1120" t="str">
            <v>A</v>
          </cell>
          <cell r="F1120" t="str">
            <v>JY</v>
          </cell>
          <cell r="G1120">
            <v>2889</v>
          </cell>
          <cell r="H1120">
            <v>2883</v>
          </cell>
          <cell r="I1120" t="str">
            <v>1</v>
          </cell>
          <cell r="L1120" t="str">
            <v>4</v>
          </cell>
          <cell r="M1120" t="str">
            <v>Q</v>
          </cell>
          <cell r="N1120" t="str">
            <v>ﾌﾛｱ-ECU            (ﾀﾞｲﾊﾂ)</v>
          </cell>
          <cell r="O1120" t="str">
            <v>PE1                    4Ch</v>
          </cell>
          <cell r="P1120" t="str">
            <v>4</v>
          </cell>
          <cell r="Q1120" t="str">
            <v>ﾑｰｳﾞ</v>
          </cell>
          <cell r="R1120" t="str">
            <v>ﾑｰﾌﾞ</v>
          </cell>
          <cell r="S1120">
            <v>6515</v>
          </cell>
          <cell r="T1120">
            <v>5742</v>
          </cell>
          <cell r="U1120">
            <v>7338</v>
          </cell>
          <cell r="V1120">
            <v>7708</v>
          </cell>
          <cell r="W1120">
            <v>5922</v>
          </cell>
          <cell r="X1120">
            <v>8093</v>
          </cell>
          <cell r="Y1120">
            <v>41318</v>
          </cell>
          <cell r="Z1120">
            <v>32302</v>
          </cell>
          <cell r="AA1120">
            <v>43774</v>
          </cell>
          <cell r="AB1120" t="str">
            <v>1</v>
          </cell>
          <cell r="AC1120">
            <v>0</v>
          </cell>
          <cell r="AD1120">
            <v>1078.6199999999999</v>
          </cell>
          <cell r="AE1120">
            <v>0</v>
          </cell>
          <cell r="AF1120">
            <v>474</v>
          </cell>
          <cell r="AH1120">
            <v>0</v>
          </cell>
          <cell r="AI1120">
            <v>0</v>
          </cell>
        </row>
        <row r="1121">
          <cell r="A1121" t="str">
            <v>2CN</v>
          </cell>
          <cell r="B1121" t="str">
            <v>JW0</v>
          </cell>
          <cell r="C1121" t="str">
            <v>1523008680</v>
          </cell>
          <cell r="D1121" t="str">
            <v>DZAG02</v>
          </cell>
          <cell r="E1121" t="str">
            <v>A</v>
          </cell>
          <cell r="F1121" t="str">
            <v>JY</v>
          </cell>
          <cell r="G1121">
            <v>4923</v>
          </cell>
          <cell r="H1121">
            <v>4923</v>
          </cell>
          <cell r="I1121" t="str">
            <v>1</v>
          </cell>
          <cell r="L1121" t="str">
            <v>4</v>
          </cell>
          <cell r="M1121" t="str">
            <v>Q</v>
          </cell>
          <cell r="N1121" t="str">
            <v>ﾌﾛｱ-ECU            (ﾀﾞｲﾊﾂ)</v>
          </cell>
          <cell r="O1121" t="str">
            <v>PE1                    8Ch</v>
          </cell>
          <cell r="P1121" t="str">
            <v>8</v>
          </cell>
          <cell r="Q1121" t="str">
            <v>ﾑｰｳﾞ</v>
          </cell>
          <cell r="R1121" t="str">
            <v>ﾑｰﾌﾞ</v>
          </cell>
          <cell r="S1121">
            <v>153</v>
          </cell>
          <cell r="T1121">
            <v>131</v>
          </cell>
          <cell r="U1121">
            <v>171</v>
          </cell>
          <cell r="V1121">
            <v>179</v>
          </cell>
          <cell r="W1121">
            <v>134</v>
          </cell>
          <cell r="X1121">
            <v>184</v>
          </cell>
          <cell r="Y1121">
            <v>952</v>
          </cell>
          <cell r="Z1121">
            <v>763</v>
          </cell>
          <cell r="AA1121">
            <v>1153</v>
          </cell>
          <cell r="AB1121" t="str">
            <v>5</v>
          </cell>
          <cell r="AC1121">
            <v>0</v>
          </cell>
          <cell r="AD1121">
            <v>2229.23</v>
          </cell>
          <cell r="AE1121">
            <v>0</v>
          </cell>
          <cell r="AF1121">
            <v>570</v>
          </cell>
          <cell r="AH1121">
            <v>0</v>
          </cell>
          <cell r="AI1121">
            <v>0</v>
          </cell>
        </row>
        <row r="1122">
          <cell r="A1122" t="str">
            <v>2CN</v>
          </cell>
          <cell r="B1122" t="str">
            <v>JW0</v>
          </cell>
          <cell r="C1122" t="str">
            <v>1523008690</v>
          </cell>
          <cell r="D1122" t="str">
            <v>DZAG02</v>
          </cell>
          <cell r="E1122" t="str">
            <v>A</v>
          </cell>
          <cell r="F1122" t="str">
            <v>JY</v>
          </cell>
          <cell r="G1122">
            <v>2889</v>
          </cell>
          <cell r="H1122">
            <v>2900</v>
          </cell>
          <cell r="I1122" t="str">
            <v>1</v>
          </cell>
          <cell r="L1122" t="str">
            <v>4</v>
          </cell>
          <cell r="M1122" t="str">
            <v>Q</v>
          </cell>
          <cell r="N1122" t="str">
            <v>ﾌﾛｱ-ECU            (ﾀﾞｲﾊﾂ)</v>
          </cell>
          <cell r="O1122" t="str">
            <v>PE1                    4Ch</v>
          </cell>
          <cell r="P1122" t="str">
            <v>4</v>
          </cell>
          <cell r="Q1122" t="str">
            <v>ﾐﾗ</v>
          </cell>
          <cell r="R1122" t="str">
            <v>ﾐﾗ</v>
          </cell>
          <cell r="S1122">
            <v>1587</v>
          </cell>
          <cell r="T1122">
            <v>1399</v>
          </cell>
          <cell r="U1122">
            <v>1788</v>
          </cell>
          <cell r="V1122">
            <v>1878</v>
          </cell>
          <cell r="W1122">
            <v>1443</v>
          </cell>
          <cell r="X1122">
            <v>1971</v>
          </cell>
          <cell r="Y1122">
            <v>10066</v>
          </cell>
          <cell r="Z1122">
            <v>7868</v>
          </cell>
          <cell r="AA1122">
            <v>11340</v>
          </cell>
          <cell r="AB1122" t="str">
            <v>1</v>
          </cell>
          <cell r="AC1122">
            <v>0</v>
          </cell>
          <cell r="AD1122">
            <v>1087.98</v>
          </cell>
          <cell r="AE1122">
            <v>0</v>
          </cell>
          <cell r="AF1122">
            <v>474</v>
          </cell>
          <cell r="AH1122">
            <v>0</v>
          </cell>
          <cell r="AI1122">
            <v>0</v>
          </cell>
        </row>
        <row r="1123">
          <cell r="A1123" t="str">
            <v>2CN</v>
          </cell>
          <cell r="B1123" t="str">
            <v>JW0</v>
          </cell>
          <cell r="C1123" t="str">
            <v>1523008700</v>
          </cell>
          <cell r="D1123" t="str">
            <v>DZAG02</v>
          </cell>
          <cell r="E1123" t="str">
            <v>A</v>
          </cell>
          <cell r="F1123" t="str">
            <v>JY</v>
          </cell>
          <cell r="G1123">
            <v>2889</v>
          </cell>
          <cell r="H1123">
            <v>2883</v>
          </cell>
          <cell r="I1123" t="str">
            <v>1</v>
          </cell>
          <cell r="L1123" t="str">
            <v>4</v>
          </cell>
          <cell r="M1123" t="str">
            <v>Q</v>
          </cell>
          <cell r="N1123" t="str">
            <v>ﾌﾛｱ-ECU            (ﾀﾞｲﾊﾂ)</v>
          </cell>
          <cell r="O1123" t="str">
            <v>PE1                    4Ch</v>
          </cell>
          <cell r="P1123" t="str">
            <v>4</v>
          </cell>
          <cell r="Q1123" t="str">
            <v>ﾐﾗ</v>
          </cell>
          <cell r="R1123" t="str">
            <v>ﾐﾗ</v>
          </cell>
          <cell r="S1123">
            <v>2787</v>
          </cell>
          <cell r="T1123">
            <v>2456</v>
          </cell>
          <cell r="U1123">
            <v>3139</v>
          </cell>
          <cell r="V1123">
            <v>3297</v>
          </cell>
          <cell r="W1123">
            <v>2533</v>
          </cell>
          <cell r="X1123">
            <v>3461</v>
          </cell>
          <cell r="Y1123">
            <v>17673</v>
          </cell>
          <cell r="Z1123">
            <v>13813</v>
          </cell>
          <cell r="AA1123">
            <v>19909</v>
          </cell>
          <cell r="AB1123" t="str">
            <v>1</v>
          </cell>
          <cell r="AC1123">
            <v>0</v>
          </cell>
          <cell r="AD1123">
            <v>1085.1199999999999</v>
          </cell>
          <cell r="AE1123">
            <v>0</v>
          </cell>
          <cell r="AF1123">
            <v>474</v>
          </cell>
          <cell r="AH1123">
            <v>0</v>
          </cell>
          <cell r="AI1123">
            <v>0</v>
          </cell>
        </row>
        <row r="1124">
          <cell r="A1124" t="str">
            <v>2CN</v>
          </cell>
          <cell r="B1124" t="str">
            <v>JW0</v>
          </cell>
          <cell r="C1124" t="str">
            <v>1523008710</v>
          </cell>
          <cell r="D1124" t="str">
            <v>DZAG02</v>
          </cell>
          <cell r="E1124" t="str">
            <v>A</v>
          </cell>
          <cell r="F1124" t="str">
            <v>JY</v>
          </cell>
          <cell r="G1124">
            <v>5673</v>
          </cell>
          <cell r="H1124">
            <v>5600</v>
          </cell>
          <cell r="I1124" t="str">
            <v>1</v>
          </cell>
          <cell r="L1124" t="str">
            <v>4</v>
          </cell>
          <cell r="M1124" t="str">
            <v>Q</v>
          </cell>
          <cell r="N1124" t="str">
            <v>ﾌﾛｱ-ECU            (ﾀﾞｲﾊﾂ)</v>
          </cell>
          <cell r="O1124" t="str">
            <v>PE1                    8Ch</v>
          </cell>
          <cell r="P1124" t="str">
            <v>8</v>
          </cell>
          <cell r="Q1124" t="str">
            <v>ﾐﾗ</v>
          </cell>
          <cell r="R1124" t="str">
            <v>ﾐﾗ</v>
          </cell>
          <cell r="S1124">
            <v>16</v>
          </cell>
          <cell r="T1124">
            <v>14</v>
          </cell>
          <cell r="U1124">
            <v>19</v>
          </cell>
          <cell r="V1124">
            <v>20</v>
          </cell>
          <cell r="W1124">
            <v>15</v>
          </cell>
          <cell r="X1124">
            <v>20</v>
          </cell>
          <cell r="Y1124">
            <v>104</v>
          </cell>
          <cell r="Z1124">
            <v>80</v>
          </cell>
          <cell r="AA1124">
            <v>116</v>
          </cell>
          <cell r="AB1124" t="str">
            <v>5</v>
          </cell>
          <cell r="AC1124">
            <v>0</v>
          </cell>
          <cell r="AD1124">
            <v>2229.23</v>
          </cell>
          <cell r="AE1124">
            <v>0</v>
          </cell>
          <cell r="AF1124">
            <v>570</v>
          </cell>
          <cell r="AH1124">
            <v>0</v>
          </cell>
          <cell r="AI1124">
            <v>0</v>
          </cell>
        </row>
        <row r="1125">
          <cell r="A1125" t="str">
            <v>2CN</v>
          </cell>
          <cell r="B1125" t="str">
            <v>JW0</v>
          </cell>
          <cell r="C1125" t="str">
            <v>1523008720</v>
          </cell>
          <cell r="D1125" t="str">
            <v>DZAG02</v>
          </cell>
          <cell r="E1125" t="str">
            <v>A</v>
          </cell>
          <cell r="F1125" t="str">
            <v>JY</v>
          </cell>
          <cell r="G1125">
            <v>5673</v>
          </cell>
          <cell r="H1125">
            <v>5584</v>
          </cell>
          <cell r="I1125" t="str">
            <v>1</v>
          </cell>
          <cell r="L1125" t="str">
            <v>4</v>
          </cell>
          <cell r="M1125" t="str">
            <v>Q</v>
          </cell>
          <cell r="N1125" t="str">
            <v>ﾌﾛｱ-ECU            (ﾀﾞｲﾊﾂ)</v>
          </cell>
          <cell r="O1125" t="str">
            <v>PE1                    6Ch</v>
          </cell>
          <cell r="P1125" t="str">
            <v>6</v>
          </cell>
          <cell r="Q1125" t="str">
            <v>ﾐﾗ</v>
          </cell>
          <cell r="R1125" t="str">
            <v>ﾐﾗ</v>
          </cell>
          <cell r="S1125">
            <v>16</v>
          </cell>
          <cell r="T1125">
            <v>12</v>
          </cell>
          <cell r="U1125">
            <v>17</v>
          </cell>
          <cell r="V1125">
            <v>17</v>
          </cell>
          <cell r="W1125">
            <v>10</v>
          </cell>
          <cell r="X1125">
            <v>16</v>
          </cell>
          <cell r="Y1125">
            <v>88</v>
          </cell>
          <cell r="Z1125">
            <v>89</v>
          </cell>
          <cell r="AA1125">
            <v>217</v>
          </cell>
          <cell r="AB1125" t="str">
            <v>5</v>
          </cell>
          <cell r="AC1125">
            <v>0</v>
          </cell>
          <cell r="AD1125">
            <v>2229.23</v>
          </cell>
          <cell r="AE1125">
            <v>0</v>
          </cell>
          <cell r="AF1125">
            <v>570</v>
          </cell>
          <cell r="AH1125">
            <v>0</v>
          </cell>
          <cell r="AI1125">
            <v>0</v>
          </cell>
        </row>
        <row r="1126">
          <cell r="A1126" t="str">
            <v>2CN</v>
          </cell>
          <cell r="B1126" t="str">
            <v>JW0</v>
          </cell>
          <cell r="C1126" t="str">
            <v>1523008730</v>
          </cell>
          <cell r="D1126" t="str">
            <v>DZAG02</v>
          </cell>
          <cell r="E1126" t="str">
            <v>A</v>
          </cell>
          <cell r="F1126" t="str">
            <v>JY</v>
          </cell>
          <cell r="G1126">
            <v>2889</v>
          </cell>
          <cell r="H1126">
            <v>2889</v>
          </cell>
          <cell r="I1126" t="str">
            <v>1</v>
          </cell>
          <cell r="L1126" t="str">
            <v>4</v>
          </cell>
          <cell r="M1126" t="str">
            <v>Q</v>
          </cell>
          <cell r="N1126" t="str">
            <v>ﾌﾛｱ-ECU            (ﾀﾞｲﾊﾂ)</v>
          </cell>
          <cell r="O1126" t="str">
            <v>PE1                    1Ch</v>
          </cell>
          <cell r="P1126" t="str">
            <v>1</v>
          </cell>
          <cell r="Q1126" t="str">
            <v>ﾐﾗ</v>
          </cell>
          <cell r="R1126" t="str">
            <v>ﾐﾗ</v>
          </cell>
          <cell r="S1126">
            <v>1145</v>
          </cell>
          <cell r="T1126">
            <v>1009</v>
          </cell>
          <cell r="U1126">
            <v>1290</v>
          </cell>
          <cell r="V1126">
            <v>1355</v>
          </cell>
          <cell r="W1126">
            <v>1041</v>
          </cell>
          <cell r="X1126">
            <v>1422</v>
          </cell>
          <cell r="Y1126">
            <v>7262</v>
          </cell>
          <cell r="Z1126">
            <v>5676</v>
          </cell>
          <cell r="AA1126">
            <v>8182</v>
          </cell>
          <cell r="AB1126" t="str">
            <v>1</v>
          </cell>
          <cell r="AC1126">
            <v>0</v>
          </cell>
          <cell r="AD1126">
            <v>1072.27</v>
          </cell>
          <cell r="AE1126">
            <v>0</v>
          </cell>
          <cell r="AF1126">
            <v>474</v>
          </cell>
          <cell r="AH1126">
            <v>0</v>
          </cell>
          <cell r="AI1126">
            <v>0</v>
          </cell>
        </row>
        <row r="1127">
          <cell r="A1127" t="str">
            <v>2CN</v>
          </cell>
          <cell r="B1127" t="str">
            <v>JW0</v>
          </cell>
          <cell r="C1127" t="str">
            <v>1523008750</v>
          </cell>
          <cell r="D1127" t="str">
            <v>DZAG02</v>
          </cell>
          <cell r="E1127" t="str">
            <v>A</v>
          </cell>
          <cell r="F1127" t="str">
            <v>JY</v>
          </cell>
          <cell r="G1127">
            <v>2889</v>
          </cell>
          <cell r="H1127">
            <v>2900</v>
          </cell>
          <cell r="I1127" t="str">
            <v>1</v>
          </cell>
          <cell r="L1127" t="str">
            <v>4</v>
          </cell>
          <cell r="M1127" t="str">
            <v>Q</v>
          </cell>
          <cell r="N1127" t="str">
            <v>ﾌﾛｱ-ECU            (ﾀﾞｲﾊﾂ)</v>
          </cell>
          <cell r="O1127" t="str">
            <v>PE1                    4Ch</v>
          </cell>
          <cell r="P1127" t="str">
            <v>4</v>
          </cell>
          <cell r="Q1127" t="str">
            <v>ﾐﾗ</v>
          </cell>
          <cell r="R1127" t="str">
            <v>ﾐﾗ</v>
          </cell>
          <cell r="S1127">
            <v>1586</v>
          </cell>
          <cell r="T1127">
            <v>1183</v>
          </cell>
          <cell r="U1127">
            <v>1693</v>
          </cell>
          <cell r="V1127">
            <v>1709</v>
          </cell>
          <cell r="W1127">
            <v>955</v>
          </cell>
          <cell r="X1127">
            <v>1586</v>
          </cell>
          <cell r="Y1127">
            <v>8712</v>
          </cell>
          <cell r="Z1127">
            <v>8711</v>
          </cell>
          <cell r="AA1127">
            <v>21305</v>
          </cell>
          <cell r="AB1127" t="str">
            <v>1</v>
          </cell>
          <cell r="AC1127">
            <v>0</v>
          </cell>
          <cell r="AD1127">
            <v>1090.48</v>
          </cell>
          <cell r="AE1127">
            <v>0</v>
          </cell>
          <cell r="AF1127">
            <v>474</v>
          </cell>
          <cell r="AH1127">
            <v>0</v>
          </cell>
          <cell r="AI1127">
            <v>0</v>
          </cell>
        </row>
        <row r="1128">
          <cell r="A1128" t="str">
            <v>2CN</v>
          </cell>
          <cell r="B1128" t="str">
            <v>JW0</v>
          </cell>
          <cell r="C1128" t="str">
            <v>1523008780</v>
          </cell>
          <cell r="D1128" t="str">
            <v>AZAA01</v>
          </cell>
          <cell r="E1128" t="str">
            <v>A</v>
          </cell>
          <cell r="F1128" t="str">
            <v>JY</v>
          </cell>
          <cell r="G1128">
            <v>21511</v>
          </cell>
          <cell r="H1128">
            <v>21909</v>
          </cell>
          <cell r="I1128" t="str">
            <v>1</v>
          </cell>
          <cell r="L1128" t="str">
            <v>4</v>
          </cell>
          <cell r="M1128" t="str">
            <v>Q</v>
          </cell>
          <cell r="N1128" t="str">
            <v>ﾌﾛｱ-ECU                (ﾄﾖﾀ)</v>
          </cell>
          <cell r="O1128" t="str">
            <v>E5 RO                 10Ch</v>
          </cell>
          <cell r="P1128" t="str">
            <v>10</v>
          </cell>
          <cell r="Q1128" t="str">
            <v>ﾗﾝｸﾙ</v>
          </cell>
          <cell r="R1128" t="str">
            <v>ﾗﾝｸﾙ,ﾌﾟﾗﾄﾞ</v>
          </cell>
          <cell r="S1128">
            <v>0</v>
          </cell>
          <cell r="T1128">
            <v>1226</v>
          </cell>
          <cell r="U1128">
            <v>1413</v>
          </cell>
          <cell r="V1128">
            <v>1284</v>
          </cell>
          <cell r="W1128">
            <v>966</v>
          </cell>
          <cell r="X1128">
            <v>1125</v>
          </cell>
          <cell r="Y1128">
            <v>6014</v>
          </cell>
          <cell r="Z1128">
            <v>5599</v>
          </cell>
          <cell r="AA1128">
            <v>9600</v>
          </cell>
          <cell r="AB1128" t="str">
            <v>5</v>
          </cell>
          <cell r="AC1128">
            <v>0</v>
          </cell>
          <cell r="AD1128">
            <v>2229.23</v>
          </cell>
          <cell r="AE1128">
            <v>0</v>
          </cell>
          <cell r="AF1128">
            <v>570</v>
          </cell>
          <cell r="AH1128">
            <v>0</v>
          </cell>
          <cell r="AI1128">
            <v>0</v>
          </cell>
        </row>
        <row r="1129">
          <cell r="A1129" t="str">
            <v>2CN</v>
          </cell>
          <cell r="B1129" t="str">
            <v>JW0</v>
          </cell>
          <cell r="C1129" t="str">
            <v>1523008830</v>
          </cell>
          <cell r="D1129" t="str">
            <v>AZAA01</v>
          </cell>
          <cell r="E1129" t="str">
            <v>A</v>
          </cell>
          <cell r="F1129" t="str">
            <v>JY</v>
          </cell>
          <cell r="G1129">
            <v>7506</v>
          </cell>
          <cell r="H1129">
            <v>7506</v>
          </cell>
          <cell r="I1129" t="str">
            <v>1</v>
          </cell>
          <cell r="L1129" t="str">
            <v>4</v>
          </cell>
          <cell r="M1129" t="str">
            <v>Q</v>
          </cell>
          <cell r="N1129" t="str">
            <v>ﾌﾛｱ-ECU                (ﾄﾖﾀ)</v>
          </cell>
          <cell r="O1129" t="str">
            <v>E5                      8Ch</v>
          </cell>
          <cell r="P1129" t="str">
            <v>8</v>
          </cell>
          <cell r="Q1129" t="str">
            <v>ｱﾙﾌｧｰﾄﾞ</v>
          </cell>
          <cell r="R1129" t="str">
            <v>ｱﾙﾌｧｰﾄﾞ</v>
          </cell>
          <cell r="S1129">
            <v>205</v>
          </cell>
          <cell r="T1129">
            <v>960</v>
          </cell>
          <cell r="U1129">
            <v>1073</v>
          </cell>
          <cell r="V1129">
            <v>890</v>
          </cell>
          <cell r="W1129">
            <v>829</v>
          </cell>
          <cell r="X1129">
            <v>1085</v>
          </cell>
          <cell r="Y1129">
            <v>5042</v>
          </cell>
          <cell r="Z1129">
            <v>5506</v>
          </cell>
          <cell r="AA1129">
            <v>8400</v>
          </cell>
          <cell r="AB1129" t="str">
            <v>5</v>
          </cell>
          <cell r="AC1129">
            <v>0</v>
          </cell>
          <cell r="AD1129">
            <v>2229.23</v>
          </cell>
          <cell r="AE1129">
            <v>0</v>
          </cell>
          <cell r="AF1129">
            <v>570</v>
          </cell>
          <cell r="AH1129">
            <v>0</v>
          </cell>
          <cell r="AI1129">
            <v>0</v>
          </cell>
        </row>
        <row r="1130">
          <cell r="A1130" t="str">
            <v>2CN</v>
          </cell>
          <cell r="B1130" t="str">
            <v>JW0</v>
          </cell>
          <cell r="C1130" t="str">
            <v>1523008840</v>
          </cell>
          <cell r="D1130" t="str">
            <v>DZAG02</v>
          </cell>
          <cell r="E1130" t="str">
            <v>A</v>
          </cell>
          <cell r="F1130" t="str">
            <v>JY</v>
          </cell>
          <cell r="G1130">
            <v>5696</v>
          </cell>
          <cell r="H1130">
            <v>3000</v>
          </cell>
          <cell r="I1130" t="str">
            <v>1</v>
          </cell>
          <cell r="L1130" t="str">
            <v>4</v>
          </cell>
          <cell r="M1130" t="str">
            <v>Q</v>
          </cell>
          <cell r="N1130" t="str">
            <v>ﾌﾛｱ-ECU            (ﾀﾞｲﾊﾂ)</v>
          </cell>
          <cell r="O1130" t="str">
            <v>PE1                    4Ch</v>
          </cell>
          <cell r="P1130" t="str">
            <v>4</v>
          </cell>
          <cell r="Q1130" t="str">
            <v>ﾀﾝﾄ(SDS有)</v>
          </cell>
          <cell r="R1130" t="str">
            <v>ﾀﾝﾄ</v>
          </cell>
          <cell r="S1130">
            <v>0</v>
          </cell>
          <cell r="T1130">
            <v>0</v>
          </cell>
          <cell r="U1130">
            <v>597</v>
          </cell>
          <cell r="V1130">
            <v>627</v>
          </cell>
          <cell r="W1130">
            <v>482</v>
          </cell>
          <cell r="X1130">
            <v>658</v>
          </cell>
          <cell r="Y1130">
            <v>2364</v>
          </cell>
          <cell r="Z1130">
            <v>3536</v>
          </cell>
          <cell r="AA1130">
            <v>7977</v>
          </cell>
          <cell r="AB1130" t="str">
            <v>?</v>
          </cell>
          <cell r="AC1130">
            <v>0</v>
          </cell>
          <cell r="AD1130">
            <v>0</v>
          </cell>
          <cell r="AE1130">
            <v>0</v>
          </cell>
          <cell r="AF1130">
            <v>0</v>
          </cell>
          <cell r="AH1130">
            <v>0</v>
          </cell>
          <cell r="AI1130">
            <v>0</v>
          </cell>
        </row>
        <row r="1131">
          <cell r="A1131" t="str">
            <v>2CN</v>
          </cell>
          <cell r="B1131" t="str">
            <v>JW0</v>
          </cell>
          <cell r="C1131" t="str">
            <v>1523008850</v>
          </cell>
          <cell r="D1131" t="str">
            <v>DZAG02</v>
          </cell>
          <cell r="E1131" t="str">
            <v>A</v>
          </cell>
          <cell r="F1131" t="str">
            <v>JY</v>
          </cell>
          <cell r="G1131">
            <v>5696</v>
          </cell>
          <cell r="H1131">
            <v>2930</v>
          </cell>
          <cell r="I1131" t="str">
            <v>1</v>
          </cell>
          <cell r="L1131" t="str">
            <v>4</v>
          </cell>
          <cell r="M1131" t="str">
            <v>Q</v>
          </cell>
          <cell r="N1131" t="str">
            <v>ﾌﾛｱ-ECU            (ﾀﾞｲﾊﾂ)</v>
          </cell>
          <cell r="O1131" t="str">
            <v>PE1                    4Ch</v>
          </cell>
          <cell r="P1131" t="str">
            <v>4</v>
          </cell>
          <cell r="Q1131" t="str">
            <v>ﾀﾝﾄ(SDS無)</v>
          </cell>
          <cell r="R1131" t="str">
            <v>ﾀﾝﾄ</v>
          </cell>
          <cell r="S1131">
            <v>0</v>
          </cell>
          <cell r="T1131">
            <v>0</v>
          </cell>
          <cell r="U1131">
            <v>2387</v>
          </cell>
          <cell r="V1131">
            <v>2507</v>
          </cell>
          <cell r="W1131">
            <v>1926</v>
          </cell>
          <cell r="X1131">
            <v>2632</v>
          </cell>
          <cell r="Y1131">
            <v>9452</v>
          </cell>
          <cell r="Z1131">
            <v>14144</v>
          </cell>
          <cell r="AA1131">
            <v>31908</v>
          </cell>
          <cell r="AB1131" t="str">
            <v>?</v>
          </cell>
          <cell r="AC1131">
            <v>0</v>
          </cell>
          <cell r="AD1131">
            <v>0</v>
          </cell>
          <cell r="AE1131">
            <v>0</v>
          </cell>
          <cell r="AF1131">
            <v>0</v>
          </cell>
          <cell r="AH1131">
            <v>0</v>
          </cell>
          <cell r="AI1131">
            <v>0</v>
          </cell>
        </row>
        <row r="1132">
          <cell r="A1132" t="str">
            <v>2CN</v>
          </cell>
          <cell r="B1132" t="str">
            <v>JW0</v>
          </cell>
          <cell r="C1132" t="str">
            <v>1523008900</v>
          </cell>
          <cell r="D1132" t="str">
            <v>AZAA01</v>
          </cell>
          <cell r="E1132" t="str">
            <v>A</v>
          </cell>
          <cell r="F1132" t="str">
            <v>JY</v>
          </cell>
          <cell r="G1132">
            <v>3300</v>
          </cell>
          <cell r="H1132">
            <v>3300</v>
          </cell>
          <cell r="I1132" t="str">
            <v>1</v>
          </cell>
          <cell r="S1132">
            <v>0</v>
          </cell>
          <cell r="T1132">
            <v>0</v>
          </cell>
          <cell r="U1132">
            <v>0</v>
          </cell>
          <cell r="V1132">
            <v>0</v>
          </cell>
          <cell r="W1132">
            <v>0</v>
          </cell>
          <cell r="X1132">
            <v>0</v>
          </cell>
          <cell r="Y1132">
            <v>0</v>
          </cell>
          <cell r="Z1132">
            <v>0</v>
          </cell>
          <cell r="AA1132">
            <v>17101</v>
          </cell>
          <cell r="AC1132">
            <v>0</v>
          </cell>
          <cell r="AD1132">
            <v>0</v>
          </cell>
          <cell r="AE1132">
            <v>0</v>
          </cell>
          <cell r="AF1132">
            <v>0</v>
          </cell>
          <cell r="AH1132">
            <v>0</v>
          </cell>
          <cell r="AI1132">
            <v>0</v>
          </cell>
        </row>
        <row r="1133">
          <cell r="A1133" t="str">
            <v>2CN</v>
          </cell>
          <cell r="B1133" t="str">
            <v>JW0</v>
          </cell>
          <cell r="C1133" t="str">
            <v>1523008910</v>
          </cell>
          <cell r="D1133" t="str">
            <v>AZAA01</v>
          </cell>
          <cell r="E1133" t="str">
            <v>A</v>
          </cell>
          <cell r="F1133" t="str">
            <v>JY</v>
          </cell>
          <cell r="G1133">
            <v>4300</v>
          </cell>
          <cell r="H1133">
            <v>4300</v>
          </cell>
          <cell r="I1133" t="str">
            <v>1</v>
          </cell>
          <cell r="S1133">
            <v>0</v>
          </cell>
          <cell r="T1133">
            <v>0</v>
          </cell>
          <cell r="U1133">
            <v>0</v>
          </cell>
          <cell r="V1133">
            <v>0</v>
          </cell>
          <cell r="W1133">
            <v>0</v>
          </cell>
          <cell r="X1133">
            <v>0</v>
          </cell>
          <cell r="Y1133">
            <v>0</v>
          </cell>
          <cell r="Z1133">
            <v>0</v>
          </cell>
          <cell r="AA1133">
            <v>17101</v>
          </cell>
          <cell r="AC1133">
            <v>0</v>
          </cell>
          <cell r="AD1133">
            <v>0</v>
          </cell>
          <cell r="AE1133">
            <v>0</v>
          </cell>
          <cell r="AF1133">
            <v>0</v>
          </cell>
          <cell r="AH1133">
            <v>0</v>
          </cell>
          <cell r="AI1133">
            <v>0</v>
          </cell>
        </row>
        <row r="1134">
          <cell r="A1134" t="str">
            <v>2CN</v>
          </cell>
          <cell r="B1134" t="str">
            <v>JW0</v>
          </cell>
          <cell r="C1134" t="str">
            <v>1523008930</v>
          </cell>
          <cell r="D1134" t="str">
            <v>AZAA01</v>
          </cell>
          <cell r="E1134" t="str">
            <v>A</v>
          </cell>
          <cell r="F1134" t="str">
            <v>JY</v>
          </cell>
          <cell r="G1134">
            <v>0</v>
          </cell>
          <cell r="H1134">
            <v>3300</v>
          </cell>
          <cell r="I1134" t="str">
            <v>1</v>
          </cell>
          <cell r="S1134">
            <v>0</v>
          </cell>
          <cell r="T1134">
            <v>0</v>
          </cell>
          <cell r="U1134">
            <v>0</v>
          </cell>
          <cell r="V1134">
            <v>0</v>
          </cell>
          <cell r="W1134">
            <v>0</v>
          </cell>
          <cell r="X1134">
            <v>0</v>
          </cell>
          <cell r="Y1134">
            <v>0</v>
          </cell>
          <cell r="Z1134">
            <v>10920</v>
          </cell>
          <cell r="AA1134">
            <v>24000</v>
          </cell>
          <cell r="AC1134">
            <v>0</v>
          </cell>
          <cell r="AD1134">
            <v>0</v>
          </cell>
          <cell r="AE1134">
            <v>0</v>
          </cell>
          <cell r="AF1134">
            <v>0</v>
          </cell>
          <cell r="AH1134">
            <v>0</v>
          </cell>
          <cell r="AI1134">
            <v>0</v>
          </cell>
        </row>
        <row r="1135">
          <cell r="A1135" t="str">
            <v>2CN</v>
          </cell>
          <cell r="B1135" t="str">
            <v>JW0</v>
          </cell>
          <cell r="C1135" t="str">
            <v>1523008940</v>
          </cell>
          <cell r="D1135" t="str">
            <v>AZAA01</v>
          </cell>
          <cell r="E1135" t="str">
            <v>A</v>
          </cell>
          <cell r="F1135" t="str">
            <v>JY</v>
          </cell>
          <cell r="G1135">
            <v>0</v>
          </cell>
          <cell r="H1135">
            <v>4300</v>
          </cell>
          <cell r="I1135" t="str">
            <v>1</v>
          </cell>
          <cell r="S1135">
            <v>0</v>
          </cell>
          <cell r="T1135">
            <v>0</v>
          </cell>
          <cell r="U1135">
            <v>0</v>
          </cell>
          <cell r="V1135">
            <v>0</v>
          </cell>
          <cell r="W1135">
            <v>0</v>
          </cell>
          <cell r="X1135">
            <v>0</v>
          </cell>
          <cell r="Y1135">
            <v>0</v>
          </cell>
          <cell r="Z1135">
            <v>58240</v>
          </cell>
          <cell r="AA1135">
            <v>128000</v>
          </cell>
          <cell r="AC1135">
            <v>0</v>
          </cell>
          <cell r="AD1135">
            <v>0</v>
          </cell>
          <cell r="AE1135">
            <v>0</v>
          </cell>
          <cell r="AF1135">
            <v>0</v>
          </cell>
          <cell r="AH1135">
            <v>0</v>
          </cell>
          <cell r="AI1135">
            <v>0</v>
          </cell>
        </row>
        <row r="1136">
          <cell r="A1136" t="str">
            <v>2CN</v>
          </cell>
          <cell r="B1136" t="str">
            <v>JW0</v>
          </cell>
          <cell r="C1136" t="str">
            <v>1523008950</v>
          </cell>
          <cell r="D1136" t="str">
            <v>AZAA01</v>
          </cell>
          <cell r="E1136" t="str">
            <v>A</v>
          </cell>
          <cell r="F1136" t="str">
            <v>JY</v>
          </cell>
          <cell r="G1136">
            <v>0</v>
          </cell>
          <cell r="H1136">
            <v>3300</v>
          </cell>
          <cell r="I1136" t="str">
            <v>1</v>
          </cell>
          <cell r="S1136">
            <v>0</v>
          </cell>
          <cell r="T1136">
            <v>0</v>
          </cell>
          <cell r="U1136">
            <v>0</v>
          </cell>
          <cell r="V1136">
            <v>0</v>
          </cell>
          <cell r="W1136">
            <v>0</v>
          </cell>
          <cell r="X1136">
            <v>0</v>
          </cell>
          <cell r="Y1136">
            <v>0</v>
          </cell>
          <cell r="Z1136">
            <v>12420</v>
          </cell>
          <cell r="AA1136">
            <v>25020</v>
          </cell>
          <cell r="AC1136">
            <v>0</v>
          </cell>
          <cell r="AD1136">
            <v>0</v>
          </cell>
          <cell r="AE1136">
            <v>0</v>
          </cell>
          <cell r="AF1136">
            <v>0</v>
          </cell>
          <cell r="AH1136">
            <v>0</v>
          </cell>
          <cell r="AI1136">
            <v>0</v>
          </cell>
        </row>
        <row r="1137">
          <cell r="A1137" t="str">
            <v>2CN</v>
          </cell>
          <cell r="B1137" t="str">
            <v>JW0</v>
          </cell>
          <cell r="C1137" t="str">
            <v>1523008960</v>
          </cell>
          <cell r="D1137" t="str">
            <v>AZAA01</v>
          </cell>
          <cell r="E1137" t="str">
            <v>A</v>
          </cell>
          <cell r="F1137" t="str">
            <v>JY</v>
          </cell>
          <cell r="G1137">
            <v>0</v>
          </cell>
          <cell r="H1137">
            <v>4300</v>
          </cell>
          <cell r="I1137" t="str">
            <v>1</v>
          </cell>
          <cell r="S1137">
            <v>0</v>
          </cell>
          <cell r="T1137">
            <v>0</v>
          </cell>
          <cell r="U1137">
            <v>0</v>
          </cell>
          <cell r="V1137">
            <v>0</v>
          </cell>
          <cell r="W1137">
            <v>0</v>
          </cell>
          <cell r="X1137">
            <v>0</v>
          </cell>
          <cell r="Y1137">
            <v>0</v>
          </cell>
          <cell r="Z1137">
            <v>43470</v>
          </cell>
          <cell r="AA1137">
            <v>87570</v>
          </cell>
          <cell r="AC1137">
            <v>0</v>
          </cell>
          <cell r="AD1137">
            <v>0</v>
          </cell>
          <cell r="AE1137">
            <v>0</v>
          </cell>
          <cell r="AF1137">
            <v>0</v>
          </cell>
          <cell r="AH1137">
            <v>0</v>
          </cell>
          <cell r="AI1137">
            <v>0</v>
          </cell>
        </row>
        <row r="1138">
          <cell r="A1138" t="str">
            <v>2CN</v>
          </cell>
          <cell r="B1138" t="str">
            <v>JW0</v>
          </cell>
          <cell r="C1138" t="str">
            <v>1523008970</v>
          </cell>
          <cell r="D1138" t="str">
            <v>AZAA01</v>
          </cell>
          <cell r="E1138" t="str">
            <v>A</v>
          </cell>
          <cell r="F1138" t="str">
            <v>JY</v>
          </cell>
          <cell r="G1138">
            <v>0</v>
          </cell>
          <cell r="H1138">
            <v>4300</v>
          </cell>
          <cell r="I1138" t="str">
            <v>1</v>
          </cell>
          <cell r="S1138">
            <v>0</v>
          </cell>
          <cell r="T1138">
            <v>0</v>
          </cell>
          <cell r="U1138">
            <v>0</v>
          </cell>
          <cell r="V1138">
            <v>0</v>
          </cell>
          <cell r="W1138">
            <v>0</v>
          </cell>
          <cell r="X1138">
            <v>0</v>
          </cell>
          <cell r="Y1138">
            <v>0</v>
          </cell>
          <cell r="Z1138">
            <v>6210</v>
          </cell>
          <cell r="AA1138">
            <v>12510</v>
          </cell>
          <cell r="AC1138">
            <v>0</v>
          </cell>
          <cell r="AD1138">
            <v>0</v>
          </cell>
          <cell r="AE1138">
            <v>0</v>
          </cell>
          <cell r="AF1138">
            <v>0</v>
          </cell>
          <cell r="AH1138">
            <v>0</v>
          </cell>
          <cell r="AI1138">
            <v>0</v>
          </cell>
        </row>
        <row r="1139">
          <cell r="A1139" t="str">
            <v>2CN</v>
          </cell>
          <cell r="B1139" t="str">
            <v>JW0</v>
          </cell>
          <cell r="C1139" t="str">
            <v>1523008980</v>
          </cell>
          <cell r="D1139" t="str">
            <v>AZAA01</v>
          </cell>
          <cell r="E1139" t="str">
            <v>A</v>
          </cell>
          <cell r="F1139" t="str">
            <v>JY</v>
          </cell>
          <cell r="G1139">
            <v>0</v>
          </cell>
          <cell r="H1139">
            <v>3300</v>
          </cell>
          <cell r="I1139" t="str">
            <v>1</v>
          </cell>
          <cell r="S1139">
            <v>0</v>
          </cell>
          <cell r="T1139">
            <v>0</v>
          </cell>
          <cell r="U1139">
            <v>0</v>
          </cell>
          <cell r="V1139">
            <v>0</v>
          </cell>
          <cell r="W1139">
            <v>0</v>
          </cell>
          <cell r="X1139">
            <v>0</v>
          </cell>
          <cell r="Y1139">
            <v>0</v>
          </cell>
          <cell r="Z1139">
            <v>25830</v>
          </cell>
          <cell r="AA1139">
            <v>39820</v>
          </cell>
          <cell r="AC1139">
            <v>0</v>
          </cell>
          <cell r="AD1139">
            <v>0</v>
          </cell>
          <cell r="AE1139">
            <v>0</v>
          </cell>
          <cell r="AF1139">
            <v>0</v>
          </cell>
          <cell r="AH1139">
            <v>0</v>
          </cell>
          <cell r="AI1139">
            <v>0</v>
          </cell>
        </row>
        <row r="1140">
          <cell r="A1140" t="str">
            <v>2CN</v>
          </cell>
          <cell r="B1140" t="str">
            <v>JW0</v>
          </cell>
          <cell r="C1140" t="str">
            <v>1523008990</v>
          </cell>
          <cell r="D1140" t="str">
            <v>AZAA01</v>
          </cell>
          <cell r="E1140" t="str">
            <v>A</v>
          </cell>
          <cell r="F1140" t="str">
            <v>JY</v>
          </cell>
          <cell r="G1140">
            <v>0</v>
          </cell>
          <cell r="H1140">
            <v>4300</v>
          </cell>
          <cell r="I1140" t="str">
            <v>1</v>
          </cell>
          <cell r="S1140">
            <v>0</v>
          </cell>
          <cell r="T1140">
            <v>0</v>
          </cell>
          <cell r="U1140">
            <v>0</v>
          </cell>
          <cell r="V1140">
            <v>0</v>
          </cell>
          <cell r="W1140">
            <v>0</v>
          </cell>
          <cell r="X1140">
            <v>0</v>
          </cell>
          <cell r="Y1140">
            <v>0</v>
          </cell>
          <cell r="Z1140">
            <v>1260</v>
          </cell>
          <cell r="AA1140">
            <v>2390</v>
          </cell>
          <cell r="AB1140" t="str">
            <v>?</v>
          </cell>
          <cell r="AC1140">
            <v>0</v>
          </cell>
          <cell r="AD1140">
            <v>0</v>
          </cell>
          <cell r="AE1140">
            <v>0</v>
          </cell>
          <cell r="AF1140">
            <v>0</v>
          </cell>
          <cell r="AH1140">
            <v>0</v>
          </cell>
          <cell r="AI1140">
            <v>0</v>
          </cell>
        </row>
        <row r="1141">
          <cell r="A1141" t="str">
            <v>2CN</v>
          </cell>
          <cell r="B1141" t="str">
            <v>JW0</v>
          </cell>
          <cell r="C1141" t="str">
            <v>1523009000</v>
          </cell>
          <cell r="D1141" t="str">
            <v>AZAA01</v>
          </cell>
          <cell r="E1141" t="str">
            <v>A</v>
          </cell>
          <cell r="F1141" t="str">
            <v>JY</v>
          </cell>
          <cell r="G1141">
            <v>4207</v>
          </cell>
          <cell r="H1141">
            <v>4300</v>
          </cell>
          <cell r="I1141" t="str">
            <v>1</v>
          </cell>
          <cell r="S1141">
            <v>0</v>
          </cell>
          <cell r="T1141">
            <v>0</v>
          </cell>
          <cell r="U1141">
            <v>0</v>
          </cell>
          <cell r="V1141">
            <v>0</v>
          </cell>
          <cell r="W1141">
            <v>0</v>
          </cell>
          <cell r="X1141">
            <v>0</v>
          </cell>
          <cell r="Y1141">
            <v>0</v>
          </cell>
          <cell r="Z1141">
            <v>3010</v>
          </cell>
          <cell r="AA1141">
            <v>4690</v>
          </cell>
          <cell r="AB1141" t="str">
            <v>?</v>
          </cell>
          <cell r="AC1141">
            <v>0</v>
          </cell>
          <cell r="AD1141">
            <v>0</v>
          </cell>
          <cell r="AE1141">
            <v>0</v>
          </cell>
          <cell r="AF1141">
            <v>0</v>
          </cell>
          <cell r="AH1141">
            <v>0</v>
          </cell>
          <cell r="AI1141">
            <v>0</v>
          </cell>
        </row>
        <row r="1142">
          <cell r="A1142" t="str">
            <v>2CN</v>
          </cell>
          <cell r="B1142" t="str">
            <v>JW0</v>
          </cell>
          <cell r="C1142" t="str">
            <v>1523009010</v>
          </cell>
          <cell r="D1142" t="str">
            <v>AZAA01</v>
          </cell>
          <cell r="E1142" t="str">
            <v>A</v>
          </cell>
          <cell r="F1142" t="str">
            <v>JY</v>
          </cell>
          <cell r="G1142">
            <v>7448</v>
          </cell>
          <cell r="H1142">
            <v>8800</v>
          </cell>
          <cell r="I1142" t="str">
            <v>1</v>
          </cell>
          <cell r="S1142">
            <v>0</v>
          </cell>
          <cell r="T1142">
            <v>0</v>
          </cell>
          <cell r="U1142">
            <v>0</v>
          </cell>
          <cell r="V1142">
            <v>0</v>
          </cell>
          <cell r="W1142">
            <v>0</v>
          </cell>
          <cell r="X1142">
            <v>0</v>
          </cell>
          <cell r="Y1142">
            <v>0</v>
          </cell>
          <cell r="Z1142">
            <v>3640</v>
          </cell>
          <cell r="AA1142">
            <v>8000</v>
          </cell>
          <cell r="AB1142" t="str">
            <v>?</v>
          </cell>
          <cell r="AC1142">
            <v>0</v>
          </cell>
          <cell r="AD1142">
            <v>0</v>
          </cell>
          <cell r="AE1142">
            <v>0</v>
          </cell>
          <cell r="AF1142">
            <v>0</v>
          </cell>
          <cell r="AH1142">
            <v>0</v>
          </cell>
          <cell r="AI1142">
            <v>0</v>
          </cell>
        </row>
        <row r="1143">
          <cell r="A1143" t="str">
            <v>2CN</v>
          </cell>
          <cell r="B1143" t="str">
            <v>JW0</v>
          </cell>
          <cell r="C1143" t="str">
            <v>1523009020</v>
          </cell>
          <cell r="D1143" t="str">
            <v>AZAA01</v>
          </cell>
          <cell r="E1143" t="str">
            <v>A</v>
          </cell>
          <cell r="F1143" t="str">
            <v>JY</v>
          </cell>
          <cell r="G1143">
            <v>7448</v>
          </cell>
          <cell r="H1143">
            <v>10200</v>
          </cell>
          <cell r="I1143" t="str">
            <v>1</v>
          </cell>
          <cell r="S1143">
            <v>0</v>
          </cell>
          <cell r="T1143">
            <v>0</v>
          </cell>
          <cell r="U1143">
            <v>0</v>
          </cell>
          <cell r="V1143">
            <v>0</v>
          </cell>
          <cell r="W1143">
            <v>867</v>
          </cell>
          <cell r="X1143">
            <v>1009</v>
          </cell>
          <cell r="Y1143">
            <v>1876</v>
          </cell>
          <cell r="Z1143">
            <v>4670</v>
          </cell>
          <cell r="AA1143">
            <v>7991</v>
          </cell>
          <cell r="AB1143" t="str">
            <v>?</v>
          </cell>
          <cell r="AC1143">
            <v>0</v>
          </cell>
          <cell r="AD1143">
            <v>0</v>
          </cell>
          <cell r="AE1143">
            <v>0</v>
          </cell>
          <cell r="AF1143">
            <v>0</v>
          </cell>
          <cell r="AH1143">
            <v>0</v>
          </cell>
          <cell r="AI1143">
            <v>0</v>
          </cell>
        </row>
        <row r="1144">
          <cell r="A1144" t="str">
            <v>2CN</v>
          </cell>
          <cell r="B1144" t="str">
            <v>JW0</v>
          </cell>
          <cell r="C1144" t="str">
            <v>1523009030</v>
          </cell>
          <cell r="D1144" t="str">
            <v>AZAA01</v>
          </cell>
          <cell r="E1144" t="str">
            <v>A</v>
          </cell>
          <cell r="F1144" t="str">
            <v>JY</v>
          </cell>
          <cell r="G1144">
            <v>7448</v>
          </cell>
          <cell r="H1144">
            <v>10200</v>
          </cell>
          <cell r="I1144" t="str">
            <v>1</v>
          </cell>
          <cell r="S1144">
            <v>0</v>
          </cell>
          <cell r="T1144">
            <v>0</v>
          </cell>
          <cell r="U1144">
            <v>0</v>
          </cell>
          <cell r="V1144">
            <v>0</v>
          </cell>
          <cell r="W1144">
            <v>135</v>
          </cell>
          <cell r="X1144">
            <v>156</v>
          </cell>
          <cell r="Y1144">
            <v>291</v>
          </cell>
          <cell r="Z1144">
            <v>1325</v>
          </cell>
          <cell r="AA1144">
            <v>2389</v>
          </cell>
          <cell r="AB1144" t="str">
            <v>?</v>
          </cell>
          <cell r="AC1144">
            <v>0</v>
          </cell>
          <cell r="AD1144">
            <v>0</v>
          </cell>
          <cell r="AE1144">
            <v>0</v>
          </cell>
          <cell r="AF1144">
            <v>0</v>
          </cell>
          <cell r="AH1144">
            <v>0</v>
          </cell>
          <cell r="AI1144">
            <v>0</v>
          </cell>
        </row>
        <row r="1145">
          <cell r="A1145" t="str">
            <v>2CN</v>
          </cell>
          <cell r="B1145" t="str">
            <v>JW0</v>
          </cell>
          <cell r="C1145" t="str">
            <v>1523009200</v>
          </cell>
          <cell r="D1145" t="str">
            <v>DZAG02</v>
          </cell>
          <cell r="E1145" t="str">
            <v>A</v>
          </cell>
          <cell r="F1145" t="str">
            <v>JY</v>
          </cell>
          <cell r="G1145">
            <v>3190</v>
          </cell>
          <cell r="H1145">
            <v>2909</v>
          </cell>
          <cell r="I1145" t="str">
            <v>1</v>
          </cell>
          <cell r="S1145">
            <v>0</v>
          </cell>
          <cell r="T1145">
            <v>0</v>
          </cell>
          <cell r="U1145">
            <v>0</v>
          </cell>
          <cell r="V1145">
            <v>0</v>
          </cell>
          <cell r="W1145">
            <v>0</v>
          </cell>
          <cell r="X1145">
            <v>0</v>
          </cell>
          <cell r="Y1145">
            <v>0</v>
          </cell>
          <cell r="Z1145">
            <v>0</v>
          </cell>
          <cell r="AA1145">
            <v>19471</v>
          </cell>
          <cell r="AB1145" t="str">
            <v>?</v>
          </cell>
          <cell r="AC1145">
            <v>0</v>
          </cell>
          <cell r="AD1145">
            <v>0</v>
          </cell>
          <cell r="AE1145">
            <v>0</v>
          </cell>
          <cell r="AF1145">
            <v>0</v>
          </cell>
          <cell r="AH1145">
            <v>0</v>
          </cell>
          <cell r="AI1145">
            <v>0</v>
          </cell>
        </row>
        <row r="1146">
          <cell r="A1146" t="str">
            <v>2CN</v>
          </cell>
          <cell r="B1146" t="str">
            <v>JW0</v>
          </cell>
          <cell r="C1146" t="str">
            <v>1523009210</v>
          </cell>
          <cell r="D1146" t="str">
            <v>DZAG02</v>
          </cell>
          <cell r="E1146" t="str">
            <v>A</v>
          </cell>
          <cell r="F1146" t="str">
            <v>JY</v>
          </cell>
          <cell r="G1146">
            <v>6900</v>
          </cell>
          <cell r="H1146">
            <v>2909</v>
          </cell>
          <cell r="I1146" t="str">
            <v>1</v>
          </cell>
          <cell r="S1146">
            <v>0</v>
          </cell>
          <cell r="T1146">
            <v>0</v>
          </cell>
          <cell r="U1146">
            <v>0</v>
          </cell>
          <cell r="V1146">
            <v>0</v>
          </cell>
          <cell r="W1146">
            <v>0</v>
          </cell>
          <cell r="X1146">
            <v>0</v>
          </cell>
          <cell r="Y1146">
            <v>0</v>
          </cell>
          <cell r="Z1146">
            <v>16500</v>
          </cell>
          <cell r="AA1146">
            <v>78351</v>
          </cell>
          <cell r="AB1146" t="str">
            <v>?</v>
          </cell>
          <cell r="AC1146">
            <v>0</v>
          </cell>
          <cell r="AD1146">
            <v>0</v>
          </cell>
          <cell r="AE1146">
            <v>0</v>
          </cell>
          <cell r="AF1146">
            <v>0</v>
          </cell>
          <cell r="AH1146">
            <v>0</v>
          </cell>
          <cell r="AI1146">
            <v>0</v>
          </cell>
        </row>
        <row r="1147">
          <cell r="A1147" t="str">
            <v>2CN</v>
          </cell>
          <cell r="B1147" t="str">
            <v>JW0</v>
          </cell>
          <cell r="C1147" t="str">
            <v>1523009300</v>
          </cell>
          <cell r="D1147" t="str">
            <v>DZAG02</v>
          </cell>
          <cell r="E1147" t="str">
            <v>A</v>
          </cell>
          <cell r="F1147" t="str">
            <v>JY</v>
          </cell>
          <cell r="G1147">
            <v>4710</v>
          </cell>
          <cell r="H1147">
            <v>2880</v>
          </cell>
          <cell r="I1147" t="str">
            <v>1</v>
          </cell>
          <cell r="S1147">
            <v>0</v>
          </cell>
          <cell r="T1147">
            <v>0</v>
          </cell>
          <cell r="U1147">
            <v>0</v>
          </cell>
          <cell r="V1147">
            <v>0</v>
          </cell>
          <cell r="W1147">
            <v>0</v>
          </cell>
          <cell r="X1147">
            <v>0</v>
          </cell>
          <cell r="Y1147">
            <v>0</v>
          </cell>
          <cell r="Z1147">
            <v>16652</v>
          </cell>
          <cell r="AA1147">
            <v>56790</v>
          </cell>
          <cell r="AB1147" t="str">
            <v>?</v>
          </cell>
          <cell r="AC1147">
            <v>0</v>
          </cell>
          <cell r="AD1147">
            <v>0</v>
          </cell>
          <cell r="AE1147">
            <v>0</v>
          </cell>
          <cell r="AF1147">
            <v>0</v>
          </cell>
          <cell r="AH1147">
            <v>0</v>
          </cell>
          <cell r="AI1147">
            <v>0</v>
          </cell>
        </row>
        <row r="1148">
          <cell r="A1148" t="str">
            <v>2CN</v>
          </cell>
          <cell r="B1148" t="str">
            <v>JW0</v>
          </cell>
          <cell r="C1148" t="str">
            <v>1523009400</v>
          </cell>
          <cell r="D1148" t="str">
            <v>DZAG02</v>
          </cell>
          <cell r="E1148" t="str">
            <v>A</v>
          </cell>
          <cell r="F1148" t="str">
            <v>JY</v>
          </cell>
          <cell r="G1148">
            <v>3542</v>
          </cell>
          <cell r="H1148">
            <v>2500</v>
          </cell>
          <cell r="I1148" t="str">
            <v>1</v>
          </cell>
          <cell r="S1148">
            <v>0</v>
          </cell>
          <cell r="T1148">
            <v>0</v>
          </cell>
          <cell r="U1148">
            <v>0</v>
          </cell>
          <cell r="V1148">
            <v>0</v>
          </cell>
          <cell r="W1148">
            <v>0</v>
          </cell>
          <cell r="X1148">
            <v>0</v>
          </cell>
          <cell r="Y1148">
            <v>0</v>
          </cell>
          <cell r="Z1148">
            <v>0</v>
          </cell>
          <cell r="AA1148">
            <v>80005</v>
          </cell>
          <cell r="AB1148" t="str">
            <v>?</v>
          </cell>
          <cell r="AC1148">
            <v>0</v>
          </cell>
          <cell r="AD1148">
            <v>0</v>
          </cell>
          <cell r="AE1148">
            <v>0</v>
          </cell>
          <cell r="AF1148">
            <v>0</v>
          </cell>
          <cell r="AH1148">
            <v>0</v>
          </cell>
          <cell r="AI1148">
            <v>0</v>
          </cell>
        </row>
        <row r="1149">
          <cell r="A1149" t="str">
            <v>2CN</v>
          </cell>
          <cell r="B1149" t="str">
            <v>JW0</v>
          </cell>
          <cell r="C1149" t="str">
            <v>1523009650</v>
          </cell>
          <cell r="D1149" t="str">
            <v>AZAA01</v>
          </cell>
          <cell r="E1149" t="str">
            <v>A</v>
          </cell>
          <cell r="F1149" t="str">
            <v>JY</v>
          </cell>
          <cell r="G1149">
            <v>0</v>
          </cell>
          <cell r="H1149">
            <v>4300</v>
          </cell>
          <cell r="I1149" t="str">
            <v>1</v>
          </cell>
          <cell r="S1149">
            <v>0</v>
          </cell>
          <cell r="T1149">
            <v>0</v>
          </cell>
          <cell r="U1149">
            <v>0</v>
          </cell>
          <cell r="V1149">
            <v>0</v>
          </cell>
          <cell r="W1149">
            <v>0</v>
          </cell>
          <cell r="X1149">
            <v>0</v>
          </cell>
          <cell r="Y1149">
            <v>0</v>
          </cell>
          <cell r="Z1149">
            <v>1203</v>
          </cell>
          <cell r="AA1149">
            <v>4357</v>
          </cell>
          <cell r="AC1149">
            <v>0</v>
          </cell>
          <cell r="AD1149">
            <v>0</v>
          </cell>
          <cell r="AE1149">
            <v>0</v>
          </cell>
          <cell r="AF1149">
            <v>0</v>
          </cell>
          <cell r="AH1149">
            <v>0</v>
          </cell>
          <cell r="AI1149">
            <v>0</v>
          </cell>
        </row>
        <row r="1150">
          <cell r="A1150" t="str">
            <v>2CN</v>
          </cell>
          <cell r="B1150" t="str">
            <v>JW0</v>
          </cell>
          <cell r="C1150" t="str">
            <v>1523009660</v>
          </cell>
          <cell r="D1150" t="str">
            <v>AZAA01</v>
          </cell>
          <cell r="E1150" t="str">
            <v>A</v>
          </cell>
          <cell r="F1150" t="str">
            <v>JY</v>
          </cell>
          <cell r="G1150">
            <v>0</v>
          </cell>
          <cell r="H1150">
            <v>4300</v>
          </cell>
          <cell r="I1150" t="str">
            <v>1</v>
          </cell>
          <cell r="S1150">
            <v>0</v>
          </cell>
          <cell r="T1150">
            <v>0</v>
          </cell>
          <cell r="U1150">
            <v>0</v>
          </cell>
          <cell r="V1150">
            <v>0</v>
          </cell>
          <cell r="W1150">
            <v>0</v>
          </cell>
          <cell r="X1150">
            <v>0</v>
          </cell>
          <cell r="Y1150">
            <v>0</v>
          </cell>
          <cell r="Z1150">
            <v>12015</v>
          </cell>
          <cell r="AA1150">
            <v>40440</v>
          </cell>
          <cell r="AC1150">
            <v>0</v>
          </cell>
          <cell r="AD1150">
            <v>0</v>
          </cell>
          <cell r="AE1150">
            <v>0</v>
          </cell>
          <cell r="AF1150">
            <v>0</v>
          </cell>
          <cell r="AH1150">
            <v>0</v>
          </cell>
          <cell r="AI1150">
            <v>0</v>
          </cell>
        </row>
        <row r="1151">
          <cell r="A1151" t="str">
            <v>2CN</v>
          </cell>
          <cell r="B1151" t="str">
            <v>JW0</v>
          </cell>
          <cell r="C1151" t="str">
            <v>1523009670</v>
          </cell>
          <cell r="D1151" t="str">
            <v>AZAA01</v>
          </cell>
          <cell r="E1151" t="str">
            <v>A</v>
          </cell>
          <cell r="F1151" t="str">
            <v>JY</v>
          </cell>
          <cell r="G1151">
            <v>15400</v>
          </cell>
          <cell r="H1151">
            <v>3300</v>
          </cell>
          <cell r="I1151" t="str">
            <v>1</v>
          </cell>
          <cell r="S1151">
            <v>0</v>
          </cell>
          <cell r="T1151">
            <v>0</v>
          </cell>
          <cell r="U1151">
            <v>0</v>
          </cell>
          <cell r="V1151">
            <v>0</v>
          </cell>
          <cell r="W1151">
            <v>0</v>
          </cell>
          <cell r="X1151">
            <v>0</v>
          </cell>
          <cell r="Y1151">
            <v>0</v>
          </cell>
          <cell r="Z1151">
            <v>25979</v>
          </cell>
          <cell r="AA1151">
            <v>74331</v>
          </cell>
          <cell r="AB1151" t="str">
            <v>?</v>
          </cell>
          <cell r="AC1151">
            <v>0</v>
          </cell>
          <cell r="AD1151">
            <v>0</v>
          </cell>
          <cell r="AE1151">
            <v>0</v>
          </cell>
          <cell r="AF1151">
            <v>0</v>
          </cell>
          <cell r="AH1151">
            <v>0</v>
          </cell>
          <cell r="AI1151">
            <v>0</v>
          </cell>
        </row>
        <row r="1152">
          <cell r="A1152" t="str">
            <v>2CN</v>
          </cell>
          <cell r="B1152" t="str">
            <v>JW0</v>
          </cell>
          <cell r="C1152" t="str">
            <v>1523009700</v>
          </cell>
          <cell r="D1152" t="str">
            <v>AZAA01</v>
          </cell>
          <cell r="E1152" t="str">
            <v>A</v>
          </cell>
          <cell r="F1152" t="str">
            <v>JY</v>
          </cell>
          <cell r="G1152">
            <v>7500</v>
          </cell>
          <cell r="H1152">
            <v>4300</v>
          </cell>
          <cell r="I1152" t="str">
            <v>1</v>
          </cell>
          <cell r="S1152">
            <v>0</v>
          </cell>
          <cell r="T1152">
            <v>0</v>
          </cell>
          <cell r="U1152">
            <v>0</v>
          </cell>
          <cell r="V1152">
            <v>0</v>
          </cell>
          <cell r="W1152">
            <v>0</v>
          </cell>
          <cell r="X1152">
            <v>0</v>
          </cell>
          <cell r="Y1152">
            <v>0</v>
          </cell>
          <cell r="Z1152">
            <v>5280</v>
          </cell>
          <cell r="AA1152">
            <v>15000</v>
          </cell>
          <cell r="AB1152" t="str">
            <v>?</v>
          </cell>
          <cell r="AC1152">
            <v>0</v>
          </cell>
          <cell r="AD1152">
            <v>0</v>
          </cell>
          <cell r="AE1152">
            <v>0</v>
          </cell>
          <cell r="AF1152">
            <v>0</v>
          </cell>
          <cell r="AH1152">
            <v>0</v>
          </cell>
          <cell r="AI1152">
            <v>0</v>
          </cell>
        </row>
        <row r="1153">
          <cell r="A1153" t="str">
            <v>2CN</v>
          </cell>
          <cell r="B1153" t="str">
            <v>JW0</v>
          </cell>
          <cell r="C1153" t="str">
            <v>1523009710</v>
          </cell>
          <cell r="D1153" t="str">
            <v>AZAA01</v>
          </cell>
          <cell r="E1153" t="str">
            <v>A</v>
          </cell>
          <cell r="F1153" t="str">
            <v>JY</v>
          </cell>
          <cell r="G1153">
            <v>9340</v>
          </cell>
          <cell r="H1153">
            <v>4300</v>
          </cell>
          <cell r="I1153" t="str">
            <v>1</v>
          </cell>
          <cell r="S1153">
            <v>0</v>
          </cell>
          <cell r="T1153">
            <v>0</v>
          </cell>
          <cell r="U1153">
            <v>0</v>
          </cell>
          <cell r="V1153">
            <v>0</v>
          </cell>
          <cell r="W1153">
            <v>0</v>
          </cell>
          <cell r="X1153">
            <v>0</v>
          </cell>
          <cell r="Y1153">
            <v>0</v>
          </cell>
          <cell r="Z1153">
            <v>12467</v>
          </cell>
          <cell r="AA1153">
            <v>50000</v>
          </cell>
          <cell r="AB1153" t="str">
            <v>?</v>
          </cell>
          <cell r="AC1153">
            <v>0</v>
          </cell>
          <cell r="AD1153">
            <v>0</v>
          </cell>
          <cell r="AE1153">
            <v>0</v>
          </cell>
          <cell r="AF1153">
            <v>0</v>
          </cell>
          <cell r="AH1153">
            <v>0</v>
          </cell>
          <cell r="AI1153">
            <v>0</v>
          </cell>
        </row>
        <row r="1154">
          <cell r="A1154" t="str">
            <v>2CN</v>
          </cell>
          <cell r="B1154" t="str">
            <v>JW0</v>
          </cell>
          <cell r="C1154" t="str">
            <v>1523009740</v>
          </cell>
          <cell r="D1154" t="str">
            <v>AZAA01</v>
          </cell>
          <cell r="E1154" t="str">
            <v>A</v>
          </cell>
          <cell r="F1154" t="str">
            <v>JY</v>
          </cell>
          <cell r="G1154">
            <v>15400</v>
          </cell>
          <cell r="H1154">
            <v>8800</v>
          </cell>
          <cell r="I1154" t="str">
            <v>1</v>
          </cell>
          <cell r="S1154">
            <v>0</v>
          </cell>
          <cell r="T1154">
            <v>0</v>
          </cell>
          <cell r="U1154">
            <v>0</v>
          </cell>
          <cell r="V1154">
            <v>0</v>
          </cell>
          <cell r="W1154">
            <v>0</v>
          </cell>
          <cell r="X1154">
            <v>0</v>
          </cell>
          <cell r="Y1154">
            <v>0</v>
          </cell>
          <cell r="Z1154">
            <v>1750</v>
          </cell>
          <cell r="AA1154">
            <v>9000</v>
          </cell>
          <cell r="AB1154" t="str">
            <v>?</v>
          </cell>
          <cell r="AC1154">
            <v>0</v>
          </cell>
          <cell r="AD1154">
            <v>0</v>
          </cell>
          <cell r="AE1154">
            <v>0</v>
          </cell>
          <cell r="AF1154">
            <v>0</v>
          </cell>
          <cell r="AH1154">
            <v>0</v>
          </cell>
          <cell r="AI1154">
            <v>0</v>
          </cell>
        </row>
        <row r="1155">
          <cell r="A1155" t="str">
            <v>2CN</v>
          </cell>
          <cell r="B1155" t="str">
            <v>JW0</v>
          </cell>
          <cell r="C1155" t="str">
            <v>1523009750</v>
          </cell>
          <cell r="D1155" t="str">
            <v>AZAA01</v>
          </cell>
          <cell r="E1155" t="str">
            <v>A</v>
          </cell>
          <cell r="F1155" t="str">
            <v>JY</v>
          </cell>
          <cell r="G1155">
            <v>6500</v>
          </cell>
          <cell r="H1155">
            <v>4300</v>
          </cell>
          <cell r="I1155" t="str">
            <v>1</v>
          </cell>
          <cell r="S1155">
            <v>0</v>
          </cell>
          <cell r="T1155">
            <v>0</v>
          </cell>
          <cell r="U1155">
            <v>0</v>
          </cell>
          <cell r="V1155">
            <v>0</v>
          </cell>
          <cell r="W1155">
            <v>0</v>
          </cell>
          <cell r="X1155">
            <v>0</v>
          </cell>
          <cell r="Y1155">
            <v>0</v>
          </cell>
          <cell r="Z1155">
            <v>0</v>
          </cell>
          <cell r="AA1155">
            <v>8000</v>
          </cell>
          <cell r="AB1155" t="str">
            <v>?</v>
          </cell>
          <cell r="AC1155">
            <v>0</v>
          </cell>
          <cell r="AD1155">
            <v>0</v>
          </cell>
          <cell r="AE1155">
            <v>0</v>
          </cell>
          <cell r="AF1155">
            <v>0</v>
          </cell>
          <cell r="AH1155">
            <v>0</v>
          </cell>
          <cell r="AI1155">
            <v>0</v>
          </cell>
        </row>
        <row r="1156">
          <cell r="A1156" t="str">
            <v>2CN</v>
          </cell>
          <cell r="B1156" t="str">
            <v>JW0</v>
          </cell>
          <cell r="C1156" t="str">
            <v>1523009760</v>
          </cell>
          <cell r="D1156" t="str">
            <v>AZAA01</v>
          </cell>
          <cell r="E1156" t="str">
            <v>A</v>
          </cell>
          <cell r="F1156" t="str">
            <v>JY</v>
          </cell>
          <cell r="G1156">
            <v>7000</v>
          </cell>
          <cell r="H1156">
            <v>3300</v>
          </cell>
          <cell r="I1156" t="str">
            <v>1</v>
          </cell>
          <cell r="S1156">
            <v>0</v>
          </cell>
          <cell r="T1156">
            <v>0</v>
          </cell>
          <cell r="U1156">
            <v>0</v>
          </cell>
          <cell r="V1156">
            <v>0</v>
          </cell>
          <cell r="W1156">
            <v>0</v>
          </cell>
          <cell r="X1156">
            <v>0</v>
          </cell>
          <cell r="Y1156">
            <v>0</v>
          </cell>
          <cell r="Z1156">
            <v>0</v>
          </cell>
          <cell r="AA1156">
            <v>8000</v>
          </cell>
          <cell r="AB1156" t="str">
            <v>?</v>
          </cell>
          <cell r="AC1156">
            <v>0</v>
          </cell>
          <cell r="AD1156">
            <v>0</v>
          </cell>
          <cell r="AE1156">
            <v>0</v>
          </cell>
          <cell r="AF1156">
            <v>0</v>
          </cell>
          <cell r="AH1156">
            <v>0</v>
          </cell>
          <cell r="AI1156">
            <v>0</v>
          </cell>
        </row>
        <row r="1157">
          <cell r="A1157" t="str">
            <v>2CN</v>
          </cell>
          <cell r="B1157" t="str">
            <v>JW0</v>
          </cell>
          <cell r="C1157" t="str">
            <v>1523009790</v>
          </cell>
          <cell r="D1157" t="str">
            <v>AZAA01</v>
          </cell>
          <cell r="E1157" t="str">
            <v>A</v>
          </cell>
          <cell r="F1157" t="str">
            <v>JY</v>
          </cell>
          <cell r="G1157">
            <v>7232</v>
          </cell>
          <cell r="H1157">
            <v>5300</v>
          </cell>
          <cell r="I1157" t="str">
            <v>1</v>
          </cell>
          <cell r="S1157">
            <v>0</v>
          </cell>
          <cell r="T1157">
            <v>0</v>
          </cell>
          <cell r="U1157">
            <v>0</v>
          </cell>
          <cell r="V1157">
            <v>0</v>
          </cell>
          <cell r="W1157">
            <v>0</v>
          </cell>
          <cell r="X1157">
            <v>0</v>
          </cell>
          <cell r="Y1157">
            <v>0</v>
          </cell>
          <cell r="Z1157">
            <v>2000</v>
          </cell>
          <cell r="AA1157">
            <v>9000</v>
          </cell>
          <cell r="AB1157" t="str">
            <v>?</v>
          </cell>
          <cell r="AC1157">
            <v>0</v>
          </cell>
          <cell r="AD1157">
            <v>0</v>
          </cell>
          <cell r="AE1157">
            <v>0</v>
          </cell>
          <cell r="AF1157">
            <v>0</v>
          </cell>
          <cell r="AH1157">
            <v>0</v>
          </cell>
          <cell r="AI1157">
            <v>0</v>
          </cell>
        </row>
        <row r="1158">
          <cell r="A1158" t="str">
            <v>2CN</v>
          </cell>
          <cell r="B1158" t="str">
            <v>JW0</v>
          </cell>
          <cell r="C1158" t="str">
            <v>1523009800</v>
          </cell>
          <cell r="D1158" t="str">
            <v>AZAA01</v>
          </cell>
          <cell r="E1158" t="str">
            <v>A</v>
          </cell>
          <cell r="F1158" t="str">
            <v>JY</v>
          </cell>
          <cell r="G1158">
            <v>6700</v>
          </cell>
          <cell r="H1158">
            <v>4300</v>
          </cell>
          <cell r="I1158" t="str">
            <v>1</v>
          </cell>
          <cell r="S1158">
            <v>0</v>
          </cell>
          <cell r="T1158">
            <v>0</v>
          </cell>
          <cell r="U1158">
            <v>0</v>
          </cell>
          <cell r="V1158">
            <v>0</v>
          </cell>
          <cell r="W1158">
            <v>0</v>
          </cell>
          <cell r="X1158">
            <v>0</v>
          </cell>
          <cell r="Y1158">
            <v>0</v>
          </cell>
          <cell r="Z1158">
            <v>18000</v>
          </cell>
          <cell r="AA1158">
            <v>81000</v>
          </cell>
          <cell r="AB1158" t="str">
            <v>?</v>
          </cell>
          <cell r="AC1158">
            <v>0</v>
          </cell>
          <cell r="AD1158">
            <v>0</v>
          </cell>
          <cell r="AE1158">
            <v>0</v>
          </cell>
          <cell r="AF1158">
            <v>0</v>
          </cell>
          <cell r="AH1158">
            <v>0</v>
          </cell>
          <cell r="AI1158">
            <v>0</v>
          </cell>
        </row>
        <row r="1159">
          <cell r="A1159" t="str">
            <v>2CN</v>
          </cell>
          <cell r="B1159" t="str">
            <v>JW0</v>
          </cell>
          <cell r="C1159" t="str">
            <v>1523009840</v>
          </cell>
          <cell r="D1159" t="str">
            <v>AZAA01</v>
          </cell>
          <cell r="E1159" t="str">
            <v>A</v>
          </cell>
          <cell r="F1159" t="str">
            <v>JY</v>
          </cell>
          <cell r="G1159">
            <v>4600</v>
          </cell>
          <cell r="H1159">
            <v>4300</v>
          </cell>
          <cell r="I1159" t="str">
            <v>1</v>
          </cell>
          <cell r="S1159">
            <v>0</v>
          </cell>
          <cell r="T1159">
            <v>0</v>
          </cell>
          <cell r="U1159">
            <v>0</v>
          </cell>
          <cell r="V1159">
            <v>0</v>
          </cell>
          <cell r="W1159">
            <v>0</v>
          </cell>
          <cell r="X1159">
            <v>0</v>
          </cell>
          <cell r="Y1159">
            <v>0</v>
          </cell>
          <cell r="Z1159">
            <v>0</v>
          </cell>
          <cell r="AA1159">
            <v>8725</v>
          </cell>
          <cell r="AB1159" t="str">
            <v>?</v>
          </cell>
          <cell r="AC1159">
            <v>0</v>
          </cell>
          <cell r="AD1159">
            <v>0</v>
          </cell>
          <cell r="AE1159">
            <v>0</v>
          </cell>
          <cell r="AF1159">
            <v>0</v>
          </cell>
          <cell r="AH1159">
            <v>0</v>
          </cell>
          <cell r="AI1159">
            <v>0</v>
          </cell>
        </row>
        <row r="1160">
          <cell r="A1160" t="str">
            <v>2CN</v>
          </cell>
          <cell r="B1160" t="str">
            <v>JW0</v>
          </cell>
          <cell r="C1160" t="str">
            <v>1523009850</v>
          </cell>
          <cell r="D1160" t="str">
            <v>AZAA01</v>
          </cell>
          <cell r="E1160" t="str">
            <v>A</v>
          </cell>
          <cell r="F1160" t="str">
            <v>JY</v>
          </cell>
          <cell r="G1160">
            <v>7448</v>
          </cell>
          <cell r="H1160">
            <v>3300</v>
          </cell>
          <cell r="I1160" t="str">
            <v>1</v>
          </cell>
          <cell r="S1160">
            <v>0</v>
          </cell>
          <cell r="T1160">
            <v>0</v>
          </cell>
          <cell r="U1160">
            <v>0</v>
          </cell>
          <cell r="V1160">
            <v>0</v>
          </cell>
          <cell r="W1160">
            <v>0</v>
          </cell>
          <cell r="X1160">
            <v>0</v>
          </cell>
          <cell r="Y1160">
            <v>0</v>
          </cell>
          <cell r="Z1160">
            <v>0</v>
          </cell>
          <cell r="AA1160">
            <v>8725</v>
          </cell>
          <cell r="AB1160" t="str">
            <v>?</v>
          </cell>
          <cell r="AC1160">
            <v>0</v>
          </cell>
          <cell r="AD1160">
            <v>0</v>
          </cell>
          <cell r="AE1160">
            <v>0</v>
          </cell>
          <cell r="AF1160">
            <v>0</v>
          </cell>
          <cell r="AH1160">
            <v>0</v>
          </cell>
          <cell r="AI1160">
            <v>0</v>
          </cell>
        </row>
        <row r="1161">
          <cell r="A1161" t="str">
            <v>2CN</v>
          </cell>
          <cell r="B1161" t="str">
            <v>JW0</v>
          </cell>
          <cell r="C1161" t="str">
            <v>1523009860</v>
          </cell>
          <cell r="D1161" t="str">
            <v>AZAA01</v>
          </cell>
          <cell r="E1161" t="str">
            <v>A</v>
          </cell>
          <cell r="F1161" t="str">
            <v>JY</v>
          </cell>
          <cell r="G1161">
            <v>7500</v>
          </cell>
          <cell r="H1161">
            <v>4300</v>
          </cell>
          <cell r="I1161" t="str">
            <v>1</v>
          </cell>
          <cell r="S1161">
            <v>0</v>
          </cell>
          <cell r="T1161">
            <v>0</v>
          </cell>
          <cell r="U1161">
            <v>0</v>
          </cell>
          <cell r="V1161">
            <v>0</v>
          </cell>
          <cell r="W1161">
            <v>0</v>
          </cell>
          <cell r="X1161">
            <v>0</v>
          </cell>
          <cell r="Y1161">
            <v>0</v>
          </cell>
          <cell r="Z1161">
            <v>0</v>
          </cell>
          <cell r="AA1161">
            <v>29688</v>
          </cell>
          <cell r="AB1161" t="str">
            <v>?</v>
          </cell>
          <cell r="AC1161">
            <v>0</v>
          </cell>
          <cell r="AD1161">
            <v>0</v>
          </cell>
          <cell r="AE1161">
            <v>0</v>
          </cell>
          <cell r="AF1161">
            <v>0</v>
          </cell>
          <cell r="AH1161">
            <v>0</v>
          </cell>
          <cell r="AI1161">
            <v>0</v>
          </cell>
        </row>
        <row r="1162">
          <cell r="A1162" t="str">
            <v>2CN</v>
          </cell>
          <cell r="B1162" t="str">
            <v>JW0</v>
          </cell>
          <cell r="C1162" t="str">
            <v>1523009870</v>
          </cell>
          <cell r="D1162" t="str">
            <v>AZAA01</v>
          </cell>
          <cell r="E1162" t="str">
            <v>A</v>
          </cell>
          <cell r="F1162" t="str">
            <v>JY</v>
          </cell>
          <cell r="G1162">
            <v>15400</v>
          </cell>
          <cell r="H1162">
            <v>3300</v>
          </cell>
          <cell r="I1162" t="str">
            <v>1</v>
          </cell>
          <cell r="S1162">
            <v>0</v>
          </cell>
          <cell r="T1162">
            <v>0</v>
          </cell>
          <cell r="U1162">
            <v>0</v>
          </cell>
          <cell r="V1162">
            <v>0</v>
          </cell>
          <cell r="W1162">
            <v>0</v>
          </cell>
          <cell r="X1162">
            <v>0</v>
          </cell>
          <cell r="Y1162">
            <v>0</v>
          </cell>
          <cell r="Z1162">
            <v>0</v>
          </cell>
          <cell r="AA1162">
            <v>29688</v>
          </cell>
          <cell r="AB1162" t="str">
            <v>?</v>
          </cell>
          <cell r="AC1162">
            <v>0</v>
          </cell>
          <cell r="AD1162">
            <v>0</v>
          </cell>
          <cell r="AE1162">
            <v>0</v>
          </cell>
          <cell r="AF1162">
            <v>0</v>
          </cell>
          <cell r="AH1162">
            <v>0</v>
          </cell>
          <cell r="AI1162">
            <v>0</v>
          </cell>
        </row>
        <row r="1163">
          <cell r="A1163" t="str">
            <v>2CN</v>
          </cell>
          <cell r="B1163" t="str">
            <v>JW0</v>
          </cell>
          <cell r="C1163" t="str">
            <v>1523009880</v>
          </cell>
          <cell r="D1163" t="str">
            <v>AZAA01</v>
          </cell>
          <cell r="E1163" t="str">
            <v>A</v>
          </cell>
          <cell r="F1163" t="str">
            <v>JY</v>
          </cell>
          <cell r="G1163">
            <v>8500</v>
          </cell>
          <cell r="H1163">
            <v>4300</v>
          </cell>
          <cell r="I1163" t="str">
            <v>1</v>
          </cell>
          <cell r="S1163">
            <v>0</v>
          </cell>
          <cell r="T1163">
            <v>0</v>
          </cell>
          <cell r="U1163">
            <v>0</v>
          </cell>
          <cell r="V1163">
            <v>0</v>
          </cell>
          <cell r="W1163">
            <v>0</v>
          </cell>
          <cell r="X1163">
            <v>0</v>
          </cell>
          <cell r="Y1163">
            <v>0</v>
          </cell>
          <cell r="Z1163">
            <v>0</v>
          </cell>
          <cell r="AA1163">
            <v>30356</v>
          </cell>
          <cell r="AB1163" t="str">
            <v>?</v>
          </cell>
          <cell r="AC1163">
            <v>0</v>
          </cell>
          <cell r="AD1163">
            <v>0</v>
          </cell>
          <cell r="AE1163">
            <v>0</v>
          </cell>
          <cell r="AF1163">
            <v>0</v>
          </cell>
          <cell r="AH1163">
            <v>0</v>
          </cell>
          <cell r="AI1163">
            <v>0</v>
          </cell>
        </row>
        <row r="1164">
          <cell r="A1164" t="str">
            <v>2CN</v>
          </cell>
          <cell r="B1164" t="str">
            <v>JW0</v>
          </cell>
          <cell r="C1164" t="str">
            <v>1523009890</v>
          </cell>
          <cell r="D1164" t="str">
            <v>AZAA01</v>
          </cell>
          <cell r="E1164" t="str">
            <v>A</v>
          </cell>
          <cell r="F1164" t="str">
            <v>JY</v>
          </cell>
          <cell r="G1164">
            <v>8500</v>
          </cell>
          <cell r="H1164">
            <v>3300</v>
          </cell>
          <cell r="I1164" t="str">
            <v>1</v>
          </cell>
          <cell r="S1164">
            <v>0</v>
          </cell>
          <cell r="T1164">
            <v>0</v>
          </cell>
          <cell r="U1164">
            <v>0</v>
          </cell>
          <cell r="V1164">
            <v>0</v>
          </cell>
          <cell r="W1164">
            <v>0</v>
          </cell>
          <cell r="X1164">
            <v>0</v>
          </cell>
          <cell r="Y1164">
            <v>0</v>
          </cell>
          <cell r="Z1164">
            <v>0</v>
          </cell>
          <cell r="AA1164">
            <v>30356</v>
          </cell>
          <cell r="AB1164" t="str">
            <v>?</v>
          </cell>
          <cell r="AC1164">
            <v>0</v>
          </cell>
          <cell r="AD1164">
            <v>0</v>
          </cell>
          <cell r="AE1164">
            <v>0</v>
          </cell>
          <cell r="AF1164">
            <v>0</v>
          </cell>
          <cell r="AH1164">
            <v>0</v>
          </cell>
          <cell r="AI1164">
            <v>0</v>
          </cell>
        </row>
        <row r="1165">
          <cell r="A1165" t="str">
            <v>2CN</v>
          </cell>
          <cell r="B1165" t="str">
            <v>JW0</v>
          </cell>
          <cell r="C1165" t="str">
            <v>1523009990</v>
          </cell>
          <cell r="D1165" t="str">
            <v>BZAK01</v>
          </cell>
          <cell r="E1165" t="str">
            <v>A</v>
          </cell>
          <cell r="F1165" t="str">
            <v>JY</v>
          </cell>
          <cell r="G1165">
            <v>5170</v>
          </cell>
          <cell r="H1165">
            <v>2600</v>
          </cell>
          <cell r="I1165" t="str">
            <v>1</v>
          </cell>
          <cell r="S1165">
            <v>0</v>
          </cell>
          <cell r="T1165">
            <v>0</v>
          </cell>
          <cell r="U1165">
            <v>0</v>
          </cell>
          <cell r="V1165">
            <v>0</v>
          </cell>
          <cell r="W1165">
            <v>0</v>
          </cell>
          <cell r="X1165">
            <v>0</v>
          </cell>
          <cell r="Y1165">
            <v>0</v>
          </cell>
          <cell r="Z1165">
            <v>0</v>
          </cell>
          <cell r="AA1165">
            <v>8000</v>
          </cell>
          <cell r="AB1165" t="str">
            <v>?</v>
          </cell>
          <cell r="AC1165">
            <v>0</v>
          </cell>
          <cell r="AD1165">
            <v>0</v>
          </cell>
          <cell r="AE1165">
            <v>0</v>
          </cell>
          <cell r="AF1165">
            <v>0</v>
          </cell>
          <cell r="AH1165">
            <v>0</v>
          </cell>
          <cell r="AI1165">
            <v>0</v>
          </cell>
        </row>
        <row r="1166">
          <cell r="A1166" t="str">
            <v>2CN</v>
          </cell>
          <cell r="B1166" t="str">
            <v>JW0</v>
          </cell>
          <cell r="C1166" t="str">
            <v>1523107440</v>
          </cell>
          <cell r="D1166" t="str">
            <v>XTDX02</v>
          </cell>
          <cell r="E1166" t="str">
            <v>B</v>
          </cell>
          <cell r="F1166" t="str">
            <v>JY</v>
          </cell>
          <cell r="G1166">
            <v>4807</v>
          </cell>
          <cell r="H1166">
            <v>5048</v>
          </cell>
          <cell r="I1166" t="str">
            <v>1</v>
          </cell>
          <cell r="L1166" t="str">
            <v>4</v>
          </cell>
          <cell r="M1166" t="str">
            <v>Q</v>
          </cell>
          <cell r="N1166" t="str">
            <v>ﾌﾛｱ-ECU            (ﾀﾞｲﾊﾂ)</v>
          </cell>
          <cell r="O1166" t="str">
            <v>E4                      4Ch</v>
          </cell>
          <cell r="P1166" t="str">
            <v>4</v>
          </cell>
          <cell r="Q1166" t="str">
            <v>中国ﾃﾘｵｽ</v>
          </cell>
          <cell r="R1166" t="str">
            <v>中国ﾃﾘｵｽ</v>
          </cell>
          <cell r="S1166">
            <v>125</v>
          </cell>
          <cell r="T1166">
            <v>125</v>
          </cell>
          <cell r="U1166">
            <v>125</v>
          </cell>
          <cell r="V1166">
            <v>125</v>
          </cell>
          <cell r="W1166">
            <v>125</v>
          </cell>
          <cell r="X1166">
            <v>125</v>
          </cell>
          <cell r="Y1166">
            <v>750</v>
          </cell>
          <cell r="Z1166">
            <v>650</v>
          </cell>
          <cell r="AA1166">
            <v>1200</v>
          </cell>
          <cell r="AB1166" t="str">
            <v>1</v>
          </cell>
          <cell r="AC1166">
            <v>0</v>
          </cell>
          <cell r="AD1166">
            <v>1378.7</v>
          </cell>
          <cell r="AE1166">
            <v>36</v>
          </cell>
          <cell r="AF1166">
            <v>1397</v>
          </cell>
          <cell r="AH1166">
            <v>0</v>
          </cell>
          <cell r="AI1166">
            <v>0</v>
          </cell>
        </row>
        <row r="1167">
          <cell r="A1167" t="str">
            <v>2CN</v>
          </cell>
          <cell r="B1167" t="str">
            <v>JW0</v>
          </cell>
          <cell r="C1167" t="str">
            <v>1523107450</v>
          </cell>
          <cell r="D1167" t="str">
            <v>XTDX02</v>
          </cell>
          <cell r="E1167" t="str">
            <v>B</v>
          </cell>
          <cell r="F1167" t="str">
            <v>JY</v>
          </cell>
          <cell r="G1167">
            <v>4807</v>
          </cell>
          <cell r="H1167">
            <v>5011</v>
          </cell>
          <cell r="I1167" t="str">
            <v>1</v>
          </cell>
          <cell r="L1167" t="str">
            <v>4</v>
          </cell>
          <cell r="M1167" t="str">
            <v>Q</v>
          </cell>
          <cell r="N1167" t="str">
            <v>ﾌﾛｱ-ECU            (ﾀﾞｲﾊﾂ)</v>
          </cell>
          <cell r="O1167" t="str">
            <v>E4                      4Ch</v>
          </cell>
          <cell r="P1167" t="str">
            <v>4</v>
          </cell>
          <cell r="Q1167" t="str">
            <v>中国ﾃﾘｵｽ</v>
          </cell>
          <cell r="R1167" t="str">
            <v>中国ﾃﾘｵｽ</v>
          </cell>
          <cell r="S1167">
            <v>125</v>
          </cell>
          <cell r="T1167">
            <v>125</v>
          </cell>
          <cell r="U1167">
            <v>125</v>
          </cell>
          <cell r="V1167">
            <v>125</v>
          </cell>
          <cell r="W1167">
            <v>125</v>
          </cell>
          <cell r="X1167">
            <v>125</v>
          </cell>
          <cell r="Y1167">
            <v>750</v>
          </cell>
          <cell r="Z1167">
            <v>650</v>
          </cell>
          <cell r="AA1167">
            <v>1200</v>
          </cell>
          <cell r="AB1167" t="str">
            <v>1</v>
          </cell>
          <cell r="AC1167">
            <v>0</v>
          </cell>
          <cell r="AD1167">
            <v>1385.06</v>
          </cell>
          <cell r="AE1167">
            <v>36</v>
          </cell>
          <cell r="AF1167">
            <v>1397</v>
          </cell>
          <cell r="AH1167">
            <v>0</v>
          </cell>
          <cell r="AI1167">
            <v>0</v>
          </cell>
        </row>
        <row r="1168">
          <cell r="A1168" t="str">
            <v>2CN</v>
          </cell>
          <cell r="B1168" t="str">
            <v>JW0</v>
          </cell>
          <cell r="C1168" t="str">
            <v>1523107840</v>
          </cell>
          <cell r="D1168" t="str">
            <v>XTDX02</v>
          </cell>
          <cell r="E1168" t="str">
            <v>B</v>
          </cell>
          <cell r="F1168" t="str">
            <v>JY</v>
          </cell>
          <cell r="G1168">
            <v>5000</v>
          </cell>
          <cell r="H1168">
            <v>1</v>
          </cell>
          <cell r="I1168" t="str">
            <v>1</v>
          </cell>
          <cell r="L1168" t="str">
            <v>4</v>
          </cell>
          <cell r="M1168" t="str">
            <v>Q</v>
          </cell>
          <cell r="N1168" t="str">
            <v>ﾌﾛｱ-ECU              (ﾎﾝﾀﾞ)</v>
          </cell>
          <cell r="O1168" t="str">
            <v>E5                      7Ch</v>
          </cell>
          <cell r="P1168" t="str">
            <v>7</v>
          </cell>
          <cell r="Q1168" t="str">
            <v>ｵﾃﾞｯｾｲ</v>
          </cell>
          <cell r="R1168" t="str">
            <v>ｵﾃﾞｯｾｲ</v>
          </cell>
          <cell r="S1168">
            <v>2280</v>
          </cell>
          <cell r="T1168">
            <v>2200</v>
          </cell>
          <cell r="U1168">
            <v>2060</v>
          </cell>
          <cell r="V1168">
            <v>1710</v>
          </cell>
          <cell r="W1168">
            <v>1890</v>
          </cell>
          <cell r="X1168">
            <v>1860</v>
          </cell>
          <cell r="Y1168">
            <v>12000</v>
          </cell>
          <cell r="Z1168">
            <v>13053</v>
          </cell>
          <cell r="AA1168">
            <v>34000</v>
          </cell>
          <cell r="AB1168" t="str">
            <v>1</v>
          </cell>
          <cell r="AC1168">
            <v>0</v>
          </cell>
          <cell r="AD1168">
            <v>2789.75</v>
          </cell>
          <cell r="AE1168">
            <v>19</v>
          </cell>
          <cell r="AF1168">
            <v>226</v>
          </cell>
          <cell r="AH1168">
            <v>0</v>
          </cell>
          <cell r="AI1168">
            <v>0</v>
          </cell>
        </row>
        <row r="1169">
          <cell r="A1169" t="str">
            <v>2CN</v>
          </cell>
          <cell r="B1169" t="str">
            <v>JW0</v>
          </cell>
          <cell r="C1169" t="str">
            <v>1523108010</v>
          </cell>
          <cell r="D1169" t="str">
            <v>XTDX02</v>
          </cell>
          <cell r="E1169" t="str">
            <v>B</v>
          </cell>
          <cell r="F1169" t="str">
            <v>JY</v>
          </cell>
          <cell r="G1169">
            <v>6970</v>
          </cell>
          <cell r="H1169">
            <v>7326</v>
          </cell>
          <cell r="I1169" t="str">
            <v>1</v>
          </cell>
          <cell r="L1169" t="str">
            <v>4</v>
          </cell>
          <cell r="M1169" t="str">
            <v>Q</v>
          </cell>
          <cell r="N1169" t="str">
            <v>ﾌﾛｱ-ECU                (ﾄﾖﾀ)</v>
          </cell>
          <cell r="O1169" t="str">
            <v>E5                     14Ch</v>
          </cell>
          <cell r="P1169" t="str">
            <v>14</v>
          </cell>
          <cell r="Q1169" t="str">
            <v>中国ｸﾗｳﾝ</v>
          </cell>
          <cell r="R1169" t="str">
            <v>中国ｸﾗｳﾝ</v>
          </cell>
          <cell r="S1169">
            <v>2177</v>
          </cell>
          <cell r="T1169">
            <v>2660</v>
          </cell>
          <cell r="U1169">
            <v>2139</v>
          </cell>
          <cell r="V1169">
            <v>1758</v>
          </cell>
          <cell r="W1169">
            <v>1832</v>
          </cell>
          <cell r="X1169">
            <v>1678</v>
          </cell>
          <cell r="Y1169">
            <v>12244</v>
          </cell>
          <cell r="Z1169">
            <v>13255</v>
          </cell>
          <cell r="AA1169">
            <v>24235</v>
          </cell>
          <cell r="AB1169" t="str">
            <v>5</v>
          </cell>
          <cell r="AC1169">
            <v>0</v>
          </cell>
          <cell r="AD1169">
            <v>3197</v>
          </cell>
          <cell r="AE1169">
            <v>36</v>
          </cell>
          <cell r="AF1169">
            <v>800</v>
          </cell>
          <cell r="AH1169">
            <v>0</v>
          </cell>
          <cell r="AI1169">
            <v>0</v>
          </cell>
        </row>
        <row r="1170">
          <cell r="A1170" t="str">
            <v>2CN</v>
          </cell>
          <cell r="B1170" t="str">
            <v>JW0</v>
          </cell>
          <cell r="C1170" t="str">
            <v>1523108020</v>
          </cell>
          <cell r="D1170" t="str">
            <v>XTDX02</v>
          </cell>
          <cell r="E1170" t="str">
            <v>B</v>
          </cell>
          <cell r="F1170" t="str">
            <v>JY</v>
          </cell>
          <cell r="G1170">
            <v>6355</v>
          </cell>
          <cell r="H1170">
            <v>6811</v>
          </cell>
          <cell r="I1170" t="str">
            <v>1</v>
          </cell>
          <cell r="L1170" t="str">
            <v>4</v>
          </cell>
          <cell r="M1170" t="str">
            <v>Q</v>
          </cell>
          <cell r="N1170" t="str">
            <v>ﾌﾛｱ-ECU                (ﾄﾖﾀ)</v>
          </cell>
          <cell r="O1170" t="str">
            <v>E5                     10Ch</v>
          </cell>
          <cell r="P1170" t="str">
            <v>10</v>
          </cell>
          <cell r="Q1170" t="str">
            <v>中国ｸﾗｳﾝ</v>
          </cell>
          <cell r="R1170" t="str">
            <v>中国ｸﾗｳﾝ</v>
          </cell>
          <cell r="S1170">
            <v>544</v>
          </cell>
          <cell r="T1170">
            <v>665</v>
          </cell>
          <cell r="U1170">
            <v>535</v>
          </cell>
          <cell r="V1170">
            <v>439</v>
          </cell>
          <cell r="W1170">
            <v>458</v>
          </cell>
          <cell r="X1170">
            <v>419</v>
          </cell>
          <cell r="Y1170">
            <v>3060</v>
          </cell>
          <cell r="Z1170">
            <v>3313</v>
          </cell>
          <cell r="AA1170">
            <v>6059</v>
          </cell>
          <cell r="AB1170" t="str">
            <v>5</v>
          </cell>
          <cell r="AC1170">
            <v>0</v>
          </cell>
          <cell r="AD1170">
            <v>2661.97</v>
          </cell>
          <cell r="AE1170">
            <v>36</v>
          </cell>
          <cell r="AF1170">
            <v>800</v>
          </cell>
          <cell r="AH1170">
            <v>0</v>
          </cell>
          <cell r="AI1170">
            <v>0</v>
          </cell>
        </row>
        <row r="1171">
          <cell r="A1171" t="str">
            <v>2CN</v>
          </cell>
          <cell r="B1171" t="str">
            <v>JW1</v>
          </cell>
          <cell r="C1171" t="str">
            <v>2523000130</v>
          </cell>
          <cell r="D1171" t="str">
            <v>AZAA01</v>
          </cell>
          <cell r="E1171" t="str">
            <v>A</v>
          </cell>
          <cell r="F1171" t="str">
            <v>JY</v>
          </cell>
          <cell r="G1171">
            <v>4098</v>
          </cell>
          <cell r="H1171">
            <v>4098</v>
          </cell>
          <cell r="I1171" t="str">
            <v>1</v>
          </cell>
          <cell r="L1171" t="str">
            <v>4</v>
          </cell>
          <cell r="M1171" t="str">
            <v>S</v>
          </cell>
          <cell r="N1171" t="str">
            <v>C-SIS                    (ﾄﾖﾀ)</v>
          </cell>
          <cell r="O1171" t="str">
            <v>C-SIS</v>
          </cell>
          <cell r="P1171" t="str">
            <v>-</v>
          </cell>
          <cell r="Q1171" t="str">
            <v>ｾﾝﾁｭﾘｰ</v>
          </cell>
          <cell r="R1171" t="str">
            <v>ｾﾝﾁｭﾘｰ</v>
          </cell>
          <cell r="S1171">
            <v>1</v>
          </cell>
          <cell r="T1171">
            <v>1</v>
          </cell>
          <cell r="U1171">
            <v>1</v>
          </cell>
          <cell r="V1171">
            <v>1</v>
          </cell>
          <cell r="W1171">
            <v>1</v>
          </cell>
          <cell r="X1171">
            <v>0</v>
          </cell>
          <cell r="Y1171">
            <v>5</v>
          </cell>
          <cell r="Z1171">
            <v>5</v>
          </cell>
          <cell r="AA1171">
            <v>5</v>
          </cell>
          <cell r="AB1171" t="str">
            <v>1</v>
          </cell>
          <cell r="AC1171">
            <v>0</v>
          </cell>
          <cell r="AD1171">
            <v>576.33000000000004</v>
          </cell>
          <cell r="AE1171">
            <v>0</v>
          </cell>
          <cell r="AF1171">
            <v>500</v>
          </cell>
          <cell r="AH1171">
            <v>0</v>
          </cell>
          <cell r="AI1171">
            <v>0</v>
          </cell>
        </row>
        <row r="1172">
          <cell r="A1172" t="str">
            <v>2CN</v>
          </cell>
          <cell r="B1172" t="str">
            <v>JW1</v>
          </cell>
          <cell r="C1172" t="str">
            <v>2523000140</v>
          </cell>
          <cell r="D1172" t="str">
            <v>AZAA01</v>
          </cell>
          <cell r="E1172" t="str">
            <v>A</v>
          </cell>
          <cell r="F1172" t="str">
            <v>JY</v>
          </cell>
          <cell r="G1172">
            <v>4098</v>
          </cell>
          <cell r="H1172">
            <v>4098</v>
          </cell>
          <cell r="I1172" t="str">
            <v>1</v>
          </cell>
          <cell r="L1172" t="str">
            <v>4</v>
          </cell>
          <cell r="M1172" t="str">
            <v>S</v>
          </cell>
          <cell r="N1172" t="str">
            <v>C-SIS                    (ﾄﾖﾀ)</v>
          </cell>
          <cell r="O1172" t="str">
            <v>C-SIS</v>
          </cell>
          <cell r="P1172" t="str">
            <v>-</v>
          </cell>
          <cell r="Q1172" t="str">
            <v>ｾﾝﾁｭﾘｰ</v>
          </cell>
          <cell r="R1172" t="str">
            <v>ｾﾝﾁｭﾘｰ</v>
          </cell>
          <cell r="S1172">
            <v>1</v>
          </cell>
          <cell r="T1172">
            <v>1</v>
          </cell>
          <cell r="U1172">
            <v>1</v>
          </cell>
          <cell r="V1172">
            <v>1</v>
          </cell>
          <cell r="W1172">
            <v>1</v>
          </cell>
          <cell r="X1172">
            <v>0</v>
          </cell>
          <cell r="Y1172">
            <v>5</v>
          </cell>
          <cell r="Z1172">
            <v>5</v>
          </cell>
          <cell r="AA1172">
            <v>5</v>
          </cell>
          <cell r="AB1172" t="str">
            <v>1</v>
          </cell>
          <cell r="AC1172">
            <v>0</v>
          </cell>
          <cell r="AD1172">
            <v>576.33000000000004</v>
          </cell>
          <cell r="AE1172">
            <v>0</v>
          </cell>
          <cell r="AF1172">
            <v>500</v>
          </cell>
          <cell r="AH1172">
            <v>0</v>
          </cell>
          <cell r="AI1172">
            <v>0</v>
          </cell>
        </row>
        <row r="1173">
          <cell r="A1173" t="str">
            <v>2CN</v>
          </cell>
          <cell r="B1173" t="str">
            <v>JW1</v>
          </cell>
          <cell r="C1173" t="str">
            <v>2523000650</v>
          </cell>
          <cell r="D1173" t="str">
            <v>AZAA01</v>
          </cell>
          <cell r="E1173" t="str">
            <v>A</v>
          </cell>
          <cell r="F1173" t="str">
            <v>JY</v>
          </cell>
          <cell r="G1173">
            <v>3207</v>
          </cell>
          <cell r="H1173">
            <v>3208</v>
          </cell>
          <cell r="I1173" t="str">
            <v>1</v>
          </cell>
          <cell r="L1173" t="str">
            <v>4</v>
          </cell>
          <cell r="M1173" t="str">
            <v>S</v>
          </cell>
          <cell r="N1173" t="str">
            <v>C-SIS                    (ﾄﾖﾀ)</v>
          </cell>
          <cell r="O1173" t="str">
            <v>C-SIS</v>
          </cell>
          <cell r="P1173" t="str">
            <v>-</v>
          </cell>
          <cell r="Q1173" t="str">
            <v>ｾﾘｶEU</v>
          </cell>
          <cell r="R1173" t="str">
            <v>ｾﾘｶ</v>
          </cell>
          <cell r="S1173">
            <v>343</v>
          </cell>
          <cell r="T1173">
            <v>388</v>
          </cell>
          <cell r="U1173">
            <v>447</v>
          </cell>
          <cell r="V1173">
            <v>407</v>
          </cell>
          <cell r="W1173">
            <v>375</v>
          </cell>
          <cell r="X1173">
            <v>436</v>
          </cell>
          <cell r="Y1173">
            <v>2396</v>
          </cell>
          <cell r="Z1173">
            <v>32</v>
          </cell>
          <cell r="AA1173">
            <v>50</v>
          </cell>
          <cell r="AB1173" t="str">
            <v>1</v>
          </cell>
          <cell r="AC1173">
            <v>0</v>
          </cell>
          <cell r="AD1173">
            <v>545.75</v>
          </cell>
          <cell r="AE1173">
            <v>0</v>
          </cell>
          <cell r="AF1173">
            <v>497</v>
          </cell>
          <cell r="AH1173">
            <v>0</v>
          </cell>
          <cell r="AI1173">
            <v>0</v>
          </cell>
        </row>
        <row r="1174">
          <cell r="A1174" t="str">
            <v>2CN</v>
          </cell>
          <cell r="B1174" t="str">
            <v>JW1</v>
          </cell>
          <cell r="C1174" t="str">
            <v>2523000660</v>
          </cell>
          <cell r="D1174" t="str">
            <v>AZAA01</v>
          </cell>
          <cell r="E1174" t="str">
            <v>A</v>
          </cell>
          <cell r="F1174" t="str">
            <v>JY</v>
          </cell>
          <cell r="G1174">
            <v>3207</v>
          </cell>
          <cell r="H1174">
            <v>3208</v>
          </cell>
          <cell r="I1174" t="str">
            <v>1</v>
          </cell>
          <cell r="L1174" t="str">
            <v>4</v>
          </cell>
          <cell r="M1174" t="str">
            <v>S</v>
          </cell>
          <cell r="N1174" t="str">
            <v>C-SIS                    (ﾄﾖﾀ)</v>
          </cell>
          <cell r="O1174" t="str">
            <v>C-SIS</v>
          </cell>
          <cell r="P1174" t="str">
            <v>-</v>
          </cell>
          <cell r="Q1174" t="str">
            <v>ｾﾘｶEU</v>
          </cell>
          <cell r="R1174" t="str">
            <v>ｾﾘｶ</v>
          </cell>
          <cell r="S1174">
            <v>343</v>
          </cell>
          <cell r="T1174">
            <v>388</v>
          </cell>
          <cell r="U1174">
            <v>447</v>
          </cell>
          <cell r="V1174">
            <v>407</v>
          </cell>
          <cell r="W1174">
            <v>375</v>
          </cell>
          <cell r="X1174">
            <v>436</v>
          </cell>
          <cell r="Y1174">
            <v>2396</v>
          </cell>
          <cell r="Z1174">
            <v>32</v>
          </cell>
          <cell r="AA1174">
            <v>50</v>
          </cell>
          <cell r="AB1174" t="str">
            <v>1</v>
          </cell>
          <cell r="AC1174">
            <v>0</v>
          </cell>
          <cell r="AD1174">
            <v>545.75</v>
          </cell>
          <cell r="AE1174">
            <v>0</v>
          </cell>
          <cell r="AF1174">
            <v>497</v>
          </cell>
          <cell r="AH1174">
            <v>0</v>
          </cell>
          <cell r="AI1174">
            <v>0</v>
          </cell>
        </row>
        <row r="1175">
          <cell r="A1175" t="str">
            <v>2CN</v>
          </cell>
          <cell r="B1175" t="str">
            <v>JW1</v>
          </cell>
          <cell r="C1175" t="str">
            <v>2523000670</v>
          </cell>
          <cell r="D1175" t="str">
            <v>AZAA01</v>
          </cell>
          <cell r="E1175" t="str">
            <v>A</v>
          </cell>
          <cell r="F1175" t="str">
            <v>JY</v>
          </cell>
          <cell r="G1175">
            <v>3207</v>
          </cell>
          <cell r="H1175">
            <v>3208</v>
          </cell>
          <cell r="I1175" t="str">
            <v>1</v>
          </cell>
          <cell r="L1175" t="str">
            <v>4</v>
          </cell>
          <cell r="M1175" t="str">
            <v>S</v>
          </cell>
          <cell r="N1175" t="str">
            <v>C-SIS                    (ﾄﾖﾀ)</v>
          </cell>
          <cell r="O1175" t="str">
            <v>C-SIS</v>
          </cell>
          <cell r="P1175" t="str">
            <v>-</v>
          </cell>
          <cell r="Q1175" t="str">
            <v>ｾﾘｶUS</v>
          </cell>
          <cell r="R1175" t="str">
            <v>ｾﾘｶ</v>
          </cell>
          <cell r="S1175">
            <v>26</v>
          </cell>
          <cell r="T1175">
            <v>26</v>
          </cell>
          <cell r="U1175">
            <v>7</v>
          </cell>
          <cell r="V1175">
            <v>6</v>
          </cell>
          <cell r="W1175">
            <v>0</v>
          </cell>
          <cell r="X1175">
            <v>0</v>
          </cell>
          <cell r="Y1175">
            <v>65</v>
          </cell>
          <cell r="Z1175">
            <v>0</v>
          </cell>
          <cell r="AA1175">
            <v>0</v>
          </cell>
          <cell r="AB1175" t="str">
            <v>1</v>
          </cell>
          <cell r="AC1175">
            <v>0</v>
          </cell>
          <cell r="AD1175">
            <v>545.75</v>
          </cell>
          <cell r="AE1175">
            <v>0</v>
          </cell>
          <cell r="AF1175">
            <v>497</v>
          </cell>
          <cell r="AH1175">
            <v>0</v>
          </cell>
          <cell r="AI1175">
            <v>0</v>
          </cell>
        </row>
        <row r="1176">
          <cell r="A1176" t="str">
            <v>2CN</v>
          </cell>
          <cell r="B1176" t="str">
            <v>JW1</v>
          </cell>
          <cell r="C1176" t="str">
            <v>2523000680</v>
          </cell>
          <cell r="D1176" t="str">
            <v>AZAA01</v>
          </cell>
          <cell r="E1176" t="str">
            <v>A</v>
          </cell>
          <cell r="F1176" t="str">
            <v>JY</v>
          </cell>
          <cell r="G1176">
            <v>3207</v>
          </cell>
          <cell r="H1176">
            <v>3208</v>
          </cell>
          <cell r="I1176" t="str">
            <v>1</v>
          </cell>
          <cell r="L1176" t="str">
            <v>4</v>
          </cell>
          <cell r="M1176" t="str">
            <v>S</v>
          </cell>
          <cell r="N1176" t="str">
            <v>C-SIS                    (ﾄﾖﾀ)</v>
          </cell>
          <cell r="O1176" t="str">
            <v>C-SIS</v>
          </cell>
          <cell r="P1176" t="str">
            <v>-</v>
          </cell>
          <cell r="Q1176" t="str">
            <v>ｾﾘｶUS</v>
          </cell>
          <cell r="R1176" t="str">
            <v>ｾﾘｶ</v>
          </cell>
          <cell r="S1176">
            <v>26</v>
          </cell>
          <cell r="T1176">
            <v>26</v>
          </cell>
          <cell r="U1176">
            <v>7</v>
          </cell>
          <cell r="V1176">
            <v>6</v>
          </cell>
          <cell r="W1176">
            <v>0</v>
          </cell>
          <cell r="X1176">
            <v>0</v>
          </cell>
          <cell r="Y1176">
            <v>65</v>
          </cell>
          <cell r="Z1176">
            <v>0</v>
          </cell>
          <cell r="AA1176">
            <v>0</v>
          </cell>
          <cell r="AB1176" t="str">
            <v>1</v>
          </cell>
          <cell r="AC1176">
            <v>0</v>
          </cell>
          <cell r="AD1176">
            <v>545.75</v>
          </cell>
          <cell r="AE1176">
            <v>0</v>
          </cell>
          <cell r="AF1176">
            <v>497</v>
          </cell>
          <cell r="AH1176">
            <v>0</v>
          </cell>
          <cell r="AI1176">
            <v>0</v>
          </cell>
        </row>
        <row r="1177">
          <cell r="A1177" t="str">
            <v>2CN</v>
          </cell>
          <cell r="B1177" t="str">
            <v>JW1</v>
          </cell>
          <cell r="C1177" t="str">
            <v>2523001090</v>
          </cell>
          <cell r="D1177" t="str">
            <v>DZAG02</v>
          </cell>
          <cell r="E1177" t="str">
            <v>A</v>
          </cell>
          <cell r="F1177" t="str">
            <v>JY</v>
          </cell>
          <cell r="G1177">
            <v>3060</v>
          </cell>
          <cell r="H1177">
            <v>3060</v>
          </cell>
          <cell r="I1177" t="str">
            <v>1</v>
          </cell>
          <cell r="L1177" t="str">
            <v>4</v>
          </cell>
          <cell r="M1177" t="str">
            <v>S</v>
          </cell>
          <cell r="N1177" t="str">
            <v>C-SIS                 (ﾀﾞｲﾊﾂ)</v>
          </cell>
          <cell r="O1177" t="str">
            <v>SIS-C</v>
          </cell>
          <cell r="P1177" t="str">
            <v>-</v>
          </cell>
          <cell r="Q1177" t="str">
            <v>YRV(X747)</v>
          </cell>
          <cell r="R1177" t="str">
            <v>YRV</v>
          </cell>
          <cell r="S1177">
            <v>16</v>
          </cell>
          <cell r="T1177">
            <v>12</v>
          </cell>
          <cell r="U1177">
            <v>18</v>
          </cell>
          <cell r="V1177">
            <v>18</v>
          </cell>
          <cell r="W1177">
            <v>11</v>
          </cell>
          <cell r="X1177">
            <v>6</v>
          </cell>
          <cell r="Y1177">
            <v>81</v>
          </cell>
          <cell r="Z1177">
            <v>0</v>
          </cell>
          <cell r="AA1177">
            <v>0</v>
          </cell>
          <cell r="AB1177" t="str">
            <v>1</v>
          </cell>
          <cell r="AC1177">
            <v>0</v>
          </cell>
          <cell r="AD1177">
            <v>726.98</v>
          </cell>
          <cell r="AE1177">
            <v>0</v>
          </cell>
          <cell r="AF1177">
            <v>500</v>
          </cell>
          <cell r="AH1177">
            <v>0</v>
          </cell>
          <cell r="AI1177">
            <v>0</v>
          </cell>
        </row>
        <row r="1178">
          <cell r="A1178" t="str">
            <v>2CN</v>
          </cell>
          <cell r="B1178" t="str">
            <v>JW1</v>
          </cell>
          <cell r="C1178" t="str">
            <v>2523001100</v>
          </cell>
          <cell r="D1178" t="str">
            <v>DZAG02</v>
          </cell>
          <cell r="E1178" t="str">
            <v>A</v>
          </cell>
          <cell r="F1178" t="str">
            <v>JY</v>
          </cell>
          <cell r="G1178">
            <v>3060</v>
          </cell>
          <cell r="H1178">
            <v>3060</v>
          </cell>
          <cell r="I1178" t="str">
            <v>1</v>
          </cell>
          <cell r="L1178" t="str">
            <v>4</v>
          </cell>
          <cell r="M1178" t="str">
            <v>S</v>
          </cell>
          <cell r="N1178" t="str">
            <v>C-SIS                 (ﾀﾞｲﾊﾂ)</v>
          </cell>
          <cell r="O1178" t="str">
            <v>SIS-C</v>
          </cell>
          <cell r="P1178" t="str">
            <v>-</v>
          </cell>
          <cell r="Q1178" t="str">
            <v>YRV(X747)</v>
          </cell>
          <cell r="R1178" t="str">
            <v>YRV</v>
          </cell>
          <cell r="S1178">
            <v>16</v>
          </cell>
          <cell r="T1178">
            <v>12</v>
          </cell>
          <cell r="U1178">
            <v>18</v>
          </cell>
          <cell r="V1178">
            <v>18</v>
          </cell>
          <cell r="W1178">
            <v>11</v>
          </cell>
          <cell r="X1178">
            <v>6</v>
          </cell>
          <cell r="Y1178">
            <v>81</v>
          </cell>
          <cell r="Z1178">
            <v>0</v>
          </cell>
          <cell r="AA1178">
            <v>0</v>
          </cell>
          <cell r="AB1178" t="str">
            <v>1</v>
          </cell>
          <cell r="AC1178">
            <v>0</v>
          </cell>
          <cell r="AD1178">
            <v>726.98</v>
          </cell>
          <cell r="AE1178">
            <v>0</v>
          </cell>
          <cell r="AF1178">
            <v>500</v>
          </cell>
          <cell r="AH1178">
            <v>0</v>
          </cell>
          <cell r="AI1178">
            <v>0</v>
          </cell>
        </row>
        <row r="1179">
          <cell r="A1179" t="str">
            <v>2CN</v>
          </cell>
          <cell r="B1179" t="str">
            <v>JW1</v>
          </cell>
          <cell r="C1179" t="str">
            <v>2523001190</v>
          </cell>
          <cell r="D1179" t="str">
            <v>AZAA01</v>
          </cell>
          <cell r="E1179" t="str">
            <v>A</v>
          </cell>
          <cell r="F1179" t="str">
            <v>JY</v>
          </cell>
          <cell r="G1179">
            <v>2765</v>
          </cell>
          <cell r="H1179">
            <v>2766</v>
          </cell>
          <cell r="I1179" t="str">
            <v>1</v>
          </cell>
          <cell r="L1179" t="str">
            <v>4</v>
          </cell>
          <cell r="M1179" t="str">
            <v>S</v>
          </cell>
          <cell r="N1179" t="str">
            <v>C-SIS                    (ﾄﾖﾀ)</v>
          </cell>
          <cell r="O1179" t="str">
            <v>Bﾋﾟﾗｰｾﾝｻ</v>
          </cell>
          <cell r="P1179" t="str">
            <v>-</v>
          </cell>
          <cell r="Q1179" t="str">
            <v>ﾏｰｸ2</v>
          </cell>
          <cell r="R1179" t="str">
            <v>ﾏｰｸ2</v>
          </cell>
          <cell r="S1179">
            <v>13</v>
          </cell>
          <cell r="T1179">
            <v>14</v>
          </cell>
          <cell r="U1179">
            <v>15</v>
          </cell>
          <cell r="V1179">
            <v>14</v>
          </cell>
          <cell r="W1179">
            <v>11</v>
          </cell>
          <cell r="X1179">
            <v>13</v>
          </cell>
          <cell r="Y1179">
            <v>80</v>
          </cell>
          <cell r="Z1179">
            <v>64</v>
          </cell>
          <cell r="AA1179">
            <v>94</v>
          </cell>
          <cell r="AB1179" t="str">
            <v>1</v>
          </cell>
          <cell r="AC1179">
            <v>0</v>
          </cell>
          <cell r="AD1179">
            <v>588.6</v>
          </cell>
          <cell r="AE1179">
            <v>0</v>
          </cell>
          <cell r="AF1179">
            <v>500</v>
          </cell>
          <cell r="AH1179">
            <v>0</v>
          </cell>
          <cell r="AI1179">
            <v>0</v>
          </cell>
        </row>
        <row r="1180">
          <cell r="A1180" t="str">
            <v>2CN</v>
          </cell>
          <cell r="B1180" t="str">
            <v>JW1</v>
          </cell>
          <cell r="C1180" t="str">
            <v>2523001200</v>
          </cell>
          <cell r="D1180" t="str">
            <v>AZAA01</v>
          </cell>
          <cell r="E1180" t="str">
            <v>A</v>
          </cell>
          <cell r="F1180" t="str">
            <v>JY</v>
          </cell>
          <cell r="G1180">
            <v>2765</v>
          </cell>
          <cell r="H1180">
            <v>2766</v>
          </cell>
          <cell r="I1180" t="str">
            <v>1</v>
          </cell>
          <cell r="L1180" t="str">
            <v>4</v>
          </cell>
          <cell r="M1180" t="str">
            <v>S</v>
          </cell>
          <cell r="N1180" t="str">
            <v>C-SIS                    (ﾄﾖﾀ)</v>
          </cell>
          <cell r="O1180" t="str">
            <v>Bﾋﾟﾗｰｾﾝｻ</v>
          </cell>
          <cell r="P1180" t="str">
            <v>-</v>
          </cell>
          <cell r="Q1180" t="str">
            <v>ﾏｰｸ2</v>
          </cell>
          <cell r="R1180" t="str">
            <v>ﾏｰｸ2</v>
          </cell>
          <cell r="S1180">
            <v>13</v>
          </cell>
          <cell r="T1180">
            <v>14</v>
          </cell>
          <cell r="U1180">
            <v>15</v>
          </cell>
          <cell r="V1180">
            <v>14</v>
          </cell>
          <cell r="W1180">
            <v>11</v>
          </cell>
          <cell r="X1180">
            <v>13</v>
          </cell>
          <cell r="Y1180">
            <v>80</v>
          </cell>
          <cell r="Z1180">
            <v>64</v>
          </cell>
          <cell r="AA1180">
            <v>94</v>
          </cell>
          <cell r="AB1180" t="str">
            <v>1</v>
          </cell>
          <cell r="AC1180">
            <v>0</v>
          </cell>
          <cell r="AD1180">
            <v>588.6</v>
          </cell>
          <cell r="AE1180">
            <v>0</v>
          </cell>
          <cell r="AF1180">
            <v>500</v>
          </cell>
          <cell r="AH1180">
            <v>0</v>
          </cell>
          <cell r="AI1180">
            <v>0</v>
          </cell>
        </row>
        <row r="1181">
          <cell r="A1181" t="str">
            <v>2CN</v>
          </cell>
          <cell r="B1181" t="str">
            <v>JW1</v>
          </cell>
          <cell r="C1181" t="str">
            <v>2523001210</v>
          </cell>
          <cell r="D1181" t="str">
            <v>AZAA01</v>
          </cell>
          <cell r="E1181" t="str">
            <v>A</v>
          </cell>
          <cell r="F1181" t="str">
            <v>JY</v>
          </cell>
          <cell r="G1181">
            <v>2751</v>
          </cell>
          <cell r="H1181">
            <v>2752</v>
          </cell>
          <cell r="I1181" t="str">
            <v>1</v>
          </cell>
          <cell r="L1181" t="str">
            <v>4</v>
          </cell>
          <cell r="M1181" t="str">
            <v>S</v>
          </cell>
          <cell r="N1181" t="str">
            <v>C-SIS                    (ﾄﾖﾀ)</v>
          </cell>
          <cell r="O1181" t="str">
            <v>Cﾋﾟﾗｰｾﾝｻ</v>
          </cell>
          <cell r="P1181" t="str">
            <v>-</v>
          </cell>
          <cell r="Q1181" t="str">
            <v>ﾏｰｸ2</v>
          </cell>
          <cell r="R1181" t="str">
            <v>ﾏｰｸ2</v>
          </cell>
          <cell r="S1181">
            <v>13</v>
          </cell>
          <cell r="T1181">
            <v>14</v>
          </cell>
          <cell r="U1181">
            <v>15</v>
          </cell>
          <cell r="V1181">
            <v>14</v>
          </cell>
          <cell r="W1181">
            <v>11</v>
          </cell>
          <cell r="X1181">
            <v>13</v>
          </cell>
          <cell r="Y1181">
            <v>80</v>
          </cell>
          <cell r="Z1181">
            <v>64</v>
          </cell>
          <cell r="AA1181">
            <v>94</v>
          </cell>
          <cell r="AB1181" t="str">
            <v>1</v>
          </cell>
          <cell r="AC1181">
            <v>0</v>
          </cell>
          <cell r="AD1181">
            <v>579.9</v>
          </cell>
          <cell r="AE1181">
            <v>0</v>
          </cell>
          <cell r="AF1181">
            <v>500</v>
          </cell>
          <cell r="AH1181">
            <v>0</v>
          </cell>
          <cell r="AI1181">
            <v>0</v>
          </cell>
        </row>
        <row r="1182">
          <cell r="A1182" t="str">
            <v>2CN</v>
          </cell>
          <cell r="B1182" t="str">
            <v>JW1</v>
          </cell>
          <cell r="C1182" t="str">
            <v>2523001220</v>
          </cell>
          <cell r="D1182" t="str">
            <v>AZAA01</v>
          </cell>
          <cell r="E1182" t="str">
            <v>A</v>
          </cell>
          <cell r="F1182" t="str">
            <v>JY</v>
          </cell>
          <cell r="G1182">
            <v>2751</v>
          </cell>
          <cell r="H1182">
            <v>2752</v>
          </cell>
          <cell r="I1182" t="str">
            <v>1</v>
          </cell>
          <cell r="L1182" t="str">
            <v>4</v>
          </cell>
          <cell r="M1182" t="str">
            <v>S</v>
          </cell>
          <cell r="N1182" t="str">
            <v>C-SIS                    (ﾄﾖﾀ)</v>
          </cell>
          <cell r="O1182" t="str">
            <v>Cﾋﾟﾗｰｾﾝｻ</v>
          </cell>
          <cell r="P1182" t="str">
            <v>-</v>
          </cell>
          <cell r="Q1182" t="str">
            <v>ﾏｰｸ2</v>
          </cell>
          <cell r="R1182" t="str">
            <v>ﾏｰｸ2</v>
          </cell>
          <cell r="S1182">
            <v>13</v>
          </cell>
          <cell r="T1182">
            <v>14</v>
          </cell>
          <cell r="U1182">
            <v>15</v>
          </cell>
          <cell r="V1182">
            <v>14</v>
          </cell>
          <cell r="W1182">
            <v>11</v>
          </cell>
          <cell r="X1182">
            <v>13</v>
          </cell>
          <cell r="Y1182">
            <v>80</v>
          </cell>
          <cell r="Z1182">
            <v>64</v>
          </cell>
          <cell r="AA1182">
            <v>94</v>
          </cell>
          <cell r="AB1182" t="str">
            <v>1</v>
          </cell>
          <cell r="AC1182">
            <v>0</v>
          </cell>
          <cell r="AD1182">
            <v>579.9</v>
          </cell>
          <cell r="AE1182">
            <v>0</v>
          </cell>
          <cell r="AF1182">
            <v>500</v>
          </cell>
          <cell r="AH1182">
            <v>0</v>
          </cell>
          <cell r="AI1182">
            <v>0</v>
          </cell>
        </row>
        <row r="1183">
          <cell r="A1183" t="str">
            <v>2CN</v>
          </cell>
          <cell r="B1183" t="str">
            <v>JW1</v>
          </cell>
          <cell r="C1183" t="str">
            <v>2523001270</v>
          </cell>
          <cell r="D1183" t="str">
            <v>AZAA01</v>
          </cell>
          <cell r="E1183" t="str">
            <v>A</v>
          </cell>
          <cell r="F1183" t="str">
            <v>JY</v>
          </cell>
          <cell r="G1183">
            <v>2716</v>
          </cell>
          <cell r="H1183">
            <v>2717</v>
          </cell>
          <cell r="I1183" t="str">
            <v>1</v>
          </cell>
          <cell r="L1183" t="str">
            <v>4</v>
          </cell>
          <cell r="M1183" t="str">
            <v>S</v>
          </cell>
          <cell r="N1183" t="str">
            <v>C-SIS                    (ﾄﾖﾀ)</v>
          </cell>
          <cell r="O1183" t="str">
            <v>Bﾋﾟﾗｰｾﾝｻ</v>
          </cell>
          <cell r="P1183" t="str">
            <v>-</v>
          </cell>
          <cell r="Q1183" t="str">
            <v>ｿｱﾗ(国内･欧州)</v>
          </cell>
          <cell r="R1183" t="str">
            <v>ｿｱﾗ</v>
          </cell>
          <cell r="S1183">
            <v>398</v>
          </cell>
          <cell r="T1183">
            <v>452</v>
          </cell>
          <cell r="U1183">
            <v>520</v>
          </cell>
          <cell r="V1183">
            <v>474</v>
          </cell>
          <cell r="W1183">
            <v>438</v>
          </cell>
          <cell r="X1183">
            <v>508</v>
          </cell>
          <cell r="Y1183">
            <v>2790</v>
          </cell>
          <cell r="Z1183">
            <v>3990</v>
          </cell>
          <cell r="AA1183">
            <v>7190</v>
          </cell>
          <cell r="AB1183" t="str">
            <v>1</v>
          </cell>
          <cell r="AC1183">
            <v>0</v>
          </cell>
          <cell r="AD1183">
            <v>532.03</v>
          </cell>
          <cell r="AE1183">
            <v>0</v>
          </cell>
          <cell r="AF1183">
            <v>490</v>
          </cell>
          <cell r="AH1183">
            <v>0</v>
          </cell>
          <cell r="AI1183">
            <v>0</v>
          </cell>
        </row>
        <row r="1184">
          <cell r="A1184" t="str">
            <v>2CN</v>
          </cell>
          <cell r="B1184" t="str">
            <v>JW1</v>
          </cell>
          <cell r="C1184" t="str">
            <v>2523001280</v>
          </cell>
          <cell r="D1184" t="str">
            <v>AZAA01</v>
          </cell>
          <cell r="E1184" t="str">
            <v>A</v>
          </cell>
          <cell r="F1184" t="str">
            <v>JY</v>
          </cell>
          <cell r="G1184">
            <v>2716</v>
          </cell>
          <cell r="H1184">
            <v>2717</v>
          </cell>
          <cell r="I1184" t="str">
            <v>1</v>
          </cell>
          <cell r="L1184" t="str">
            <v>4</v>
          </cell>
          <cell r="M1184" t="str">
            <v>S</v>
          </cell>
          <cell r="N1184" t="str">
            <v>C-SIS                    (ﾄﾖﾀ)</v>
          </cell>
          <cell r="O1184" t="str">
            <v>Bﾋﾟﾗｰｾﾝｻ</v>
          </cell>
          <cell r="P1184" t="str">
            <v>-</v>
          </cell>
          <cell r="Q1184" t="str">
            <v>ｿｱﾗ(対米)</v>
          </cell>
          <cell r="R1184" t="str">
            <v>ｿｱﾗ</v>
          </cell>
          <cell r="S1184">
            <v>1434</v>
          </cell>
          <cell r="T1184">
            <v>1620</v>
          </cell>
          <cell r="U1184">
            <v>1864</v>
          </cell>
          <cell r="V1184">
            <v>1694</v>
          </cell>
          <cell r="W1184">
            <v>1566</v>
          </cell>
          <cell r="X1184">
            <v>1822</v>
          </cell>
          <cell r="Y1184">
            <v>10000</v>
          </cell>
          <cell r="Z1184">
            <v>8000</v>
          </cell>
          <cell r="AA1184">
            <v>14000</v>
          </cell>
          <cell r="AB1184" t="str">
            <v>1</v>
          </cell>
          <cell r="AC1184">
            <v>0</v>
          </cell>
          <cell r="AD1184">
            <v>530.03</v>
          </cell>
          <cell r="AE1184">
            <v>0</v>
          </cell>
          <cell r="AF1184">
            <v>490</v>
          </cell>
          <cell r="AH1184">
            <v>0</v>
          </cell>
          <cell r="AI1184">
            <v>0</v>
          </cell>
        </row>
        <row r="1185">
          <cell r="A1185" t="str">
            <v>2CN</v>
          </cell>
          <cell r="B1185" t="str">
            <v>JW1</v>
          </cell>
          <cell r="C1185" t="str">
            <v>2523001430</v>
          </cell>
          <cell r="D1185" t="str">
            <v>DZAG02</v>
          </cell>
          <cell r="E1185" t="str">
            <v>A</v>
          </cell>
          <cell r="F1185" t="str">
            <v>JY</v>
          </cell>
          <cell r="G1185">
            <v>3262</v>
          </cell>
          <cell r="H1185">
            <v>3262</v>
          </cell>
          <cell r="I1185" t="str">
            <v>1</v>
          </cell>
          <cell r="L1185" t="str">
            <v>4</v>
          </cell>
          <cell r="M1185" t="str">
            <v>S</v>
          </cell>
          <cell r="N1185" t="str">
            <v>C-SIS                 (ﾀﾞｲﾊﾂ)</v>
          </cell>
          <cell r="O1185" t="str">
            <v>SIS-C</v>
          </cell>
          <cell r="P1185" t="str">
            <v>-</v>
          </cell>
          <cell r="Q1185" t="str">
            <v>ﾃﾘｵｽｷｯﾄﾞ(X757)</v>
          </cell>
          <cell r="R1185" t="str">
            <v>ﾃﾘｵｽ</v>
          </cell>
          <cell r="S1185">
            <v>9</v>
          </cell>
          <cell r="T1185">
            <v>7</v>
          </cell>
          <cell r="U1185">
            <v>9</v>
          </cell>
          <cell r="V1185">
            <v>10</v>
          </cell>
          <cell r="W1185">
            <v>7</v>
          </cell>
          <cell r="X1185">
            <v>10</v>
          </cell>
          <cell r="Y1185">
            <v>52</v>
          </cell>
          <cell r="Z1185">
            <v>43</v>
          </cell>
          <cell r="AA1185">
            <v>72</v>
          </cell>
          <cell r="AB1185" t="str">
            <v>1</v>
          </cell>
          <cell r="AC1185">
            <v>0</v>
          </cell>
          <cell r="AD1185">
            <v>3431.29</v>
          </cell>
          <cell r="AE1185">
            <v>0</v>
          </cell>
          <cell r="AF1185">
            <v>500</v>
          </cell>
          <cell r="AH1185">
            <v>0</v>
          </cell>
          <cell r="AI1185">
            <v>0</v>
          </cell>
        </row>
        <row r="1186">
          <cell r="A1186" t="str">
            <v>2CN</v>
          </cell>
          <cell r="B1186" t="str">
            <v>JW1</v>
          </cell>
          <cell r="C1186" t="str">
            <v>2523001440</v>
          </cell>
          <cell r="D1186" t="str">
            <v>DZAG02</v>
          </cell>
          <cell r="E1186" t="str">
            <v>A</v>
          </cell>
          <cell r="F1186" t="str">
            <v>JY</v>
          </cell>
          <cell r="G1186">
            <v>3262</v>
          </cell>
          <cell r="H1186">
            <v>3262</v>
          </cell>
          <cell r="I1186" t="str">
            <v>1</v>
          </cell>
          <cell r="L1186" t="str">
            <v>4</v>
          </cell>
          <cell r="M1186" t="str">
            <v>S</v>
          </cell>
          <cell r="N1186" t="str">
            <v>C-SIS                 (ﾀﾞｲﾊﾂ)</v>
          </cell>
          <cell r="O1186" t="str">
            <v>SIS-C</v>
          </cell>
          <cell r="P1186" t="str">
            <v>-</v>
          </cell>
          <cell r="Q1186" t="str">
            <v>ﾃﾘｵｽ(X555)</v>
          </cell>
          <cell r="R1186" t="str">
            <v>ﾃﾘｵｽ</v>
          </cell>
          <cell r="S1186">
            <v>9</v>
          </cell>
          <cell r="T1186">
            <v>7</v>
          </cell>
          <cell r="U1186">
            <v>9</v>
          </cell>
          <cell r="V1186">
            <v>10</v>
          </cell>
          <cell r="W1186">
            <v>7</v>
          </cell>
          <cell r="X1186">
            <v>10</v>
          </cell>
          <cell r="Y1186">
            <v>52</v>
          </cell>
          <cell r="Z1186">
            <v>43</v>
          </cell>
          <cell r="AA1186">
            <v>72</v>
          </cell>
          <cell r="AB1186" t="str">
            <v>1</v>
          </cell>
          <cell r="AC1186">
            <v>0</v>
          </cell>
          <cell r="AD1186">
            <v>3431.29</v>
          </cell>
          <cell r="AE1186">
            <v>0</v>
          </cell>
          <cell r="AF1186">
            <v>500</v>
          </cell>
          <cell r="AH1186">
            <v>0</v>
          </cell>
          <cell r="AI1186">
            <v>0</v>
          </cell>
        </row>
        <row r="1187">
          <cell r="A1187" t="str">
            <v>2CN</v>
          </cell>
          <cell r="B1187" t="str">
            <v>JW1</v>
          </cell>
          <cell r="C1187" t="str">
            <v>2523001450</v>
          </cell>
          <cell r="D1187" t="str">
            <v>AZAA01</v>
          </cell>
          <cell r="E1187" t="str">
            <v>A</v>
          </cell>
          <cell r="F1187" t="str">
            <v>JY</v>
          </cell>
          <cell r="G1187">
            <v>2769</v>
          </cell>
          <cell r="H1187">
            <v>2770</v>
          </cell>
          <cell r="I1187" t="str">
            <v>1</v>
          </cell>
          <cell r="L1187" t="str">
            <v>4</v>
          </cell>
          <cell r="M1187" t="str">
            <v>S</v>
          </cell>
          <cell r="N1187" t="str">
            <v>C-SIS                    (ﾄﾖﾀ)</v>
          </cell>
          <cell r="O1187" t="str">
            <v>Bﾋﾟﾗｰｾﾝｻ</v>
          </cell>
          <cell r="P1187" t="str">
            <v>-</v>
          </cell>
          <cell r="Q1187" t="str">
            <v>ﾌﾞﾚﾋﾞｽ</v>
          </cell>
          <cell r="R1187" t="str">
            <v>ﾌﾞﾚﾋﾞｽ</v>
          </cell>
          <cell r="S1187">
            <v>36</v>
          </cell>
          <cell r="T1187">
            <v>40</v>
          </cell>
          <cell r="U1187">
            <v>47</v>
          </cell>
          <cell r="V1187">
            <v>43</v>
          </cell>
          <cell r="W1187">
            <v>39</v>
          </cell>
          <cell r="X1187">
            <v>46</v>
          </cell>
          <cell r="Y1187">
            <v>251</v>
          </cell>
          <cell r="Z1187">
            <v>277</v>
          </cell>
          <cell r="AA1187">
            <v>400</v>
          </cell>
          <cell r="AB1187" t="str">
            <v>1</v>
          </cell>
          <cell r="AC1187">
            <v>0</v>
          </cell>
          <cell r="AD1187">
            <v>552</v>
          </cell>
          <cell r="AE1187">
            <v>0</v>
          </cell>
          <cell r="AF1187">
            <v>500</v>
          </cell>
          <cell r="AH1187">
            <v>0</v>
          </cell>
          <cell r="AI1187">
            <v>0</v>
          </cell>
        </row>
        <row r="1188">
          <cell r="A1188" t="str">
            <v>2CN</v>
          </cell>
          <cell r="B1188" t="str">
            <v>JW1</v>
          </cell>
          <cell r="C1188" t="str">
            <v>2523001460</v>
          </cell>
          <cell r="D1188" t="str">
            <v>AZAA01</v>
          </cell>
          <cell r="E1188" t="str">
            <v>A</v>
          </cell>
          <cell r="F1188" t="str">
            <v>JY</v>
          </cell>
          <cell r="G1188">
            <v>2769</v>
          </cell>
          <cell r="H1188">
            <v>2770</v>
          </cell>
          <cell r="I1188" t="str">
            <v>1</v>
          </cell>
          <cell r="L1188" t="str">
            <v>4</v>
          </cell>
          <cell r="M1188" t="str">
            <v>S</v>
          </cell>
          <cell r="N1188" t="str">
            <v>C-SIS                    (ﾄﾖﾀ)</v>
          </cell>
          <cell r="O1188" t="str">
            <v>Bﾋﾟﾗｰｾﾝｻ</v>
          </cell>
          <cell r="P1188" t="str">
            <v>-</v>
          </cell>
          <cell r="Q1188" t="str">
            <v>ﾌﾞﾚﾋﾞｽ</v>
          </cell>
          <cell r="R1188" t="str">
            <v>ﾌﾞﾚﾋﾞｽ</v>
          </cell>
          <cell r="S1188">
            <v>36</v>
          </cell>
          <cell r="T1188">
            <v>40</v>
          </cell>
          <cell r="U1188">
            <v>47</v>
          </cell>
          <cell r="V1188">
            <v>43</v>
          </cell>
          <cell r="W1188">
            <v>39</v>
          </cell>
          <cell r="X1188">
            <v>46</v>
          </cell>
          <cell r="Y1188">
            <v>251</v>
          </cell>
          <cell r="Z1188">
            <v>277</v>
          </cell>
          <cell r="AA1188">
            <v>400</v>
          </cell>
          <cell r="AB1188" t="str">
            <v>1</v>
          </cell>
          <cell r="AC1188">
            <v>0</v>
          </cell>
          <cell r="AD1188">
            <v>552</v>
          </cell>
          <cell r="AE1188">
            <v>0</v>
          </cell>
          <cell r="AF1188">
            <v>500</v>
          </cell>
          <cell r="AH1188">
            <v>0</v>
          </cell>
          <cell r="AI1188">
            <v>0</v>
          </cell>
        </row>
        <row r="1189">
          <cell r="A1189" t="str">
            <v>2CN</v>
          </cell>
          <cell r="B1189" t="str">
            <v>JW1</v>
          </cell>
          <cell r="C1189" t="str">
            <v>2523001470</v>
          </cell>
          <cell r="D1189" t="str">
            <v>AZAA01</v>
          </cell>
          <cell r="E1189" t="str">
            <v>A</v>
          </cell>
          <cell r="F1189" t="str">
            <v>JY</v>
          </cell>
          <cell r="G1189">
            <v>2281</v>
          </cell>
          <cell r="H1189">
            <v>2282</v>
          </cell>
          <cell r="I1189" t="str">
            <v>1</v>
          </cell>
          <cell r="L1189" t="str">
            <v>4</v>
          </cell>
          <cell r="M1189" t="str">
            <v>S</v>
          </cell>
          <cell r="N1189" t="str">
            <v>C-SIS                    (ﾄﾖﾀ)</v>
          </cell>
          <cell r="O1189" t="str">
            <v>Cﾋﾟﾗｰｾﾝｻ</v>
          </cell>
          <cell r="P1189" t="str">
            <v>-</v>
          </cell>
          <cell r="Q1189" t="str">
            <v>ﾌﾞﾚﾋﾞｽ</v>
          </cell>
          <cell r="R1189" t="str">
            <v>ﾌﾞﾚﾋﾞｽ</v>
          </cell>
          <cell r="S1189">
            <v>36</v>
          </cell>
          <cell r="T1189">
            <v>40</v>
          </cell>
          <cell r="U1189">
            <v>47</v>
          </cell>
          <cell r="V1189">
            <v>43</v>
          </cell>
          <cell r="W1189">
            <v>39</v>
          </cell>
          <cell r="X1189">
            <v>46</v>
          </cell>
          <cell r="Y1189">
            <v>251</v>
          </cell>
          <cell r="Z1189">
            <v>277</v>
          </cell>
          <cell r="AA1189">
            <v>400</v>
          </cell>
          <cell r="AB1189" t="str">
            <v>1</v>
          </cell>
          <cell r="AC1189">
            <v>0</v>
          </cell>
          <cell r="AD1189">
            <v>546.54999999999995</v>
          </cell>
          <cell r="AE1189">
            <v>0</v>
          </cell>
          <cell r="AF1189">
            <v>500</v>
          </cell>
          <cell r="AH1189">
            <v>0</v>
          </cell>
          <cell r="AI1189">
            <v>0</v>
          </cell>
        </row>
        <row r="1190">
          <cell r="A1190" t="str">
            <v>2CN</v>
          </cell>
          <cell r="B1190" t="str">
            <v>JW1</v>
          </cell>
          <cell r="C1190" t="str">
            <v>2523001480</v>
          </cell>
          <cell r="D1190" t="str">
            <v>AZAA01</v>
          </cell>
          <cell r="E1190" t="str">
            <v>A</v>
          </cell>
          <cell r="F1190" t="str">
            <v>JY</v>
          </cell>
          <cell r="G1190">
            <v>2281</v>
          </cell>
          <cell r="H1190">
            <v>2282</v>
          </cell>
          <cell r="I1190" t="str">
            <v>1</v>
          </cell>
          <cell r="L1190" t="str">
            <v>4</v>
          </cell>
          <cell r="M1190" t="str">
            <v>S</v>
          </cell>
          <cell r="N1190" t="str">
            <v>C-SIS                    (ﾄﾖﾀ)</v>
          </cell>
          <cell r="O1190" t="str">
            <v>Cﾋﾟﾗｰｾﾝｻ</v>
          </cell>
          <cell r="P1190" t="str">
            <v>-</v>
          </cell>
          <cell r="Q1190" t="str">
            <v>ﾌﾞﾚﾋﾞｽ</v>
          </cell>
          <cell r="R1190" t="str">
            <v>ﾌﾞﾚﾋﾞｽ</v>
          </cell>
          <cell r="S1190">
            <v>36</v>
          </cell>
          <cell r="T1190">
            <v>40</v>
          </cell>
          <cell r="U1190">
            <v>47</v>
          </cell>
          <cell r="V1190">
            <v>43</v>
          </cell>
          <cell r="W1190">
            <v>39</v>
          </cell>
          <cell r="X1190">
            <v>46</v>
          </cell>
          <cell r="Y1190">
            <v>251</v>
          </cell>
          <cell r="Z1190">
            <v>277</v>
          </cell>
          <cell r="AA1190">
            <v>400</v>
          </cell>
          <cell r="AB1190" t="str">
            <v>1</v>
          </cell>
          <cell r="AC1190">
            <v>0</v>
          </cell>
          <cell r="AD1190">
            <v>546.54999999999995</v>
          </cell>
          <cell r="AE1190">
            <v>0</v>
          </cell>
          <cell r="AF1190">
            <v>500</v>
          </cell>
          <cell r="AH1190">
            <v>0</v>
          </cell>
          <cell r="AI1190">
            <v>0</v>
          </cell>
        </row>
        <row r="1191">
          <cell r="A1191" t="str">
            <v>2CN</v>
          </cell>
          <cell r="B1191" t="str">
            <v>JW1</v>
          </cell>
          <cell r="C1191" t="str">
            <v>2523001490</v>
          </cell>
          <cell r="D1191" t="str">
            <v>AZAA01</v>
          </cell>
          <cell r="E1191" t="str">
            <v>A</v>
          </cell>
          <cell r="F1191" t="str">
            <v>JY</v>
          </cell>
          <cell r="G1191">
            <v>2778</v>
          </cell>
          <cell r="H1191">
            <v>2779</v>
          </cell>
          <cell r="I1191" t="str">
            <v>1</v>
          </cell>
          <cell r="L1191" t="str">
            <v>4</v>
          </cell>
          <cell r="M1191" t="str">
            <v>S</v>
          </cell>
          <cell r="N1191" t="str">
            <v>C-SIS                    (ﾄﾖﾀ)</v>
          </cell>
          <cell r="O1191" t="str">
            <v>Bﾋﾟﾗｰｾﾝｻ</v>
          </cell>
          <cell r="P1191" t="str">
            <v>-</v>
          </cell>
          <cell r="Q1191" t="str">
            <v>ｱﾙﾃｯﾂｧ JP/EU</v>
          </cell>
          <cell r="R1191" t="str">
            <v>ｱﾙﾃｯﾂｧ</v>
          </cell>
          <cell r="S1191">
            <v>397</v>
          </cell>
          <cell r="T1191">
            <v>457</v>
          </cell>
          <cell r="U1191">
            <v>526</v>
          </cell>
          <cell r="V1191">
            <v>479</v>
          </cell>
          <cell r="W1191">
            <v>0</v>
          </cell>
          <cell r="X1191">
            <v>0</v>
          </cell>
          <cell r="Y1191">
            <v>1859</v>
          </cell>
          <cell r="Z1191">
            <v>0</v>
          </cell>
          <cell r="AA1191">
            <v>0</v>
          </cell>
          <cell r="AB1191" t="str">
            <v>1</v>
          </cell>
          <cell r="AC1191">
            <v>0</v>
          </cell>
          <cell r="AD1191">
            <v>544.26</v>
          </cell>
          <cell r="AE1191">
            <v>0</v>
          </cell>
          <cell r="AF1191">
            <v>486</v>
          </cell>
          <cell r="AH1191">
            <v>0</v>
          </cell>
          <cell r="AI1191">
            <v>0</v>
          </cell>
        </row>
        <row r="1192">
          <cell r="A1192" t="str">
            <v>2CN</v>
          </cell>
          <cell r="B1192" t="str">
            <v>JW1</v>
          </cell>
          <cell r="C1192" t="str">
            <v>2523001500</v>
          </cell>
          <cell r="D1192" t="str">
            <v>AZAA01</v>
          </cell>
          <cell r="E1192" t="str">
            <v>A</v>
          </cell>
          <cell r="F1192" t="str">
            <v>JY</v>
          </cell>
          <cell r="G1192">
            <v>2778</v>
          </cell>
          <cell r="H1192">
            <v>2779</v>
          </cell>
          <cell r="I1192" t="str">
            <v>1</v>
          </cell>
          <cell r="L1192" t="str">
            <v>4</v>
          </cell>
          <cell r="M1192" t="str">
            <v>S</v>
          </cell>
          <cell r="N1192" t="str">
            <v>C-SIS                    (ﾄﾖﾀ)</v>
          </cell>
          <cell r="O1192" t="str">
            <v>Bﾋﾟﾗｰｾﾝｻ</v>
          </cell>
          <cell r="P1192" t="str">
            <v>-</v>
          </cell>
          <cell r="Q1192" t="str">
            <v>ｱﾙﾃｯﾂｧ JP/EU</v>
          </cell>
          <cell r="R1192" t="str">
            <v>ｱﾙﾃｯﾂｧ</v>
          </cell>
          <cell r="S1192">
            <v>397</v>
          </cell>
          <cell r="T1192">
            <v>457</v>
          </cell>
          <cell r="U1192">
            <v>526</v>
          </cell>
          <cell r="V1192">
            <v>479</v>
          </cell>
          <cell r="W1192">
            <v>0</v>
          </cell>
          <cell r="X1192">
            <v>0</v>
          </cell>
          <cell r="Y1192">
            <v>1859</v>
          </cell>
          <cell r="Z1192">
            <v>0</v>
          </cell>
          <cell r="AA1192">
            <v>0</v>
          </cell>
          <cell r="AB1192" t="str">
            <v>1</v>
          </cell>
          <cell r="AC1192">
            <v>0</v>
          </cell>
          <cell r="AD1192">
            <v>544.26</v>
          </cell>
          <cell r="AE1192">
            <v>0</v>
          </cell>
          <cell r="AF1192">
            <v>486</v>
          </cell>
          <cell r="AH1192">
            <v>0</v>
          </cell>
          <cell r="AI1192">
            <v>0</v>
          </cell>
        </row>
        <row r="1193">
          <cell r="A1193" t="str">
            <v>2CN</v>
          </cell>
          <cell r="B1193" t="str">
            <v>JW1</v>
          </cell>
          <cell r="C1193" t="str">
            <v>2523001510</v>
          </cell>
          <cell r="D1193" t="str">
            <v>AZAA01</v>
          </cell>
          <cell r="E1193" t="str">
            <v>A</v>
          </cell>
          <cell r="F1193" t="str">
            <v>JY</v>
          </cell>
          <cell r="G1193">
            <v>2778</v>
          </cell>
          <cell r="H1193">
            <v>2779</v>
          </cell>
          <cell r="I1193" t="str">
            <v>1</v>
          </cell>
          <cell r="L1193" t="str">
            <v>4</v>
          </cell>
          <cell r="M1193" t="str">
            <v>S</v>
          </cell>
          <cell r="N1193" t="str">
            <v>C-SIS                    (ﾄﾖﾀ)</v>
          </cell>
          <cell r="O1193" t="str">
            <v>Bﾋﾟﾗｰｾﾝｻ</v>
          </cell>
          <cell r="P1193" t="str">
            <v>-</v>
          </cell>
          <cell r="Q1193" t="str">
            <v>ｱﾙﾃｯﾂｧ US</v>
          </cell>
          <cell r="R1193" t="str">
            <v>ｱﾙﾃｯﾂｧ</v>
          </cell>
          <cell r="S1193">
            <v>489</v>
          </cell>
          <cell r="T1193">
            <v>593</v>
          </cell>
          <cell r="U1193">
            <v>683</v>
          </cell>
          <cell r="V1193">
            <v>621</v>
          </cell>
          <cell r="W1193">
            <v>0</v>
          </cell>
          <cell r="X1193">
            <v>0</v>
          </cell>
          <cell r="Y1193">
            <v>2386</v>
          </cell>
          <cell r="Z1193">
            <v>0</v>
          </cell>
          <cell r="AA1193">
            <v>0</v>
          </cell>
          <cell r="AB1193" t="str">
            <v>1</v>
          </cell>
          <cell r="AC1193">
            <v>0</v>
          </cell>
          <cell r="AD1193">
            <v>543.26</v>
          </cell>
          <cell r="AE1193">
            <v>0</v>
          </cell>
          <cell r="AF1193">
            <v>486</v>
          </cell>
          <cell r="AH1193">
            <v>0</v>
          </cell>
          <cell r="AI1193">
            <v>0</v>
          </cell>
        </row>
        <row r="1194">
          <cell r="A1194" t="str">
            <v>2CN</v>
          </cell>
          <cell r="B1194" t="str">
            <v>JW1</v>
          </cell>
          <cell r="C1194" t="str">
            <v>2523001520</v>
          </cell>
          <cell r="D1194" t="str">
            <v>AZAA01</v>
          </cell>
          <cell r="E1194" t="str">
            <v>A</v>
          </cell>
          <cell r="F1194" t="str">
            <v>JY</v>
          </cell>
          <cell r="G1194">
            <v>2778</v>
          </cell>
          <cell r="H1194">
            <v>2779</v>
          </cell>
          <cell r="I1194" t="str">
            <v>1</v>
          </cell>
          <cell r="L1194" t="str">
            <v>4</v>
          </cell>
          <cell r="M1194" t="str">
            <v>S</v>
          </cell>
          <cell r="N1194" t="str">
            <v>C-SIS                    (ﾄﾖﾀ)</v>
          </cell>
          <cell r="O1194" t="str">
            <v>Bﾋﾟﾗｰｾﾝｻ</v>
          </cell>
          <cell r="P1194" t="str">
            <v>-</v>
          </cell>
          <cell r="Q1194" t="str">
            <v>ｱﾙﾃｯﾂｧ US</v>
          </cell>
          <cell r="R1194" t="str">
            <v>ｱﾙﾃｯﾂｧ</v>
          </cell>
          <cell r="S1194">
            <v>489</v>
          </cell>
          <cell r="T1194">
            <v>593</v>
          </cell>
          <cell r="U1194">
            <v>683</v>
          </cell>
          <cell r="V1194">
            <v>621</v>
          </cell>
          <cell r="W1194">
            <v>0</v>
          </cell>
          <cell r="X1194">
            <v>0</v>
          </cell>
          <cell r="Y1194">
            <v>2386</v>
          </cell>
          <cell r="Z1194">
            <v>0</v>
          </cell>
          <cell r="AA1194">
            <v>0</v>
          </cell>
          <cell r="AB1194" t="str">
            <v>1</v>
          </cell>
          <cell r="AC1194">
            <v>0</v>
          </cell>
          <cell r="AD1194">
            <v>543.26</v>
          </cell>
          <cell r="AE1194">
            <v>0</v>
          </cell>
          <cell r="AF1194">
            <v>486</v>
          </cell>
          <cell r="AH1194">
            <v>0</v>
          </cell>
          <cell r="AI1194">
            <v>0</v>
          </cell>
        </row>
        <row r="1195">
          <cell r="A1195" t="str">
            <v>2CN</v>
          </cell>
          <cell r="B1195" t="str">
            <v>JW1</v>
          </cell>
          <cell r="C1195" t="str">
            <v>2523001650</v>
          </cell>
          <cell r="D1195" t="str">
            <v>AZAA01</v>
          </cell>
          <cell r="E1195" t="str">
            <v>A</v>
          </cell>
          <cell r="F1195" t="str">
            <v>JY</v>
          </cell>
          <cell r="G1195">
            <v>2844</v>
          </cell>
          <cell r="H1195">
            <v>2845</v>
          </cell>
          <cell r="I1195" t="str">
            <v>1</v>
          </cell>
          <cell r="L1195" t="str">
            <v>4</v>
          </cell>
          <cell r="M1195" t="str">
            <v>S</v>
          </cell>
          <cell r="N1195" t="str">
            <v>C-SIS                    (ﾄﾖﾀ)</v>
          </cell>
          <cell r="O1195" t="str">
            <v>Bﾋﾟﾗｰｾﾝｻ</v>
          </cell>
          <cell r="P1195" t="str">
            <v>-</v>
          </cell>
          <cell r="Q1195" t="str">
            <v>ｸﾗｳﾝ</v>
          </cell>
          <cell r="R1195" t="str">
            <v>ｸﾗｳﾝ</v>
          </cell>
          <cell r="S1195">
            <v>14</v>
          </cell>
          <cell r="T1195">
            <v>16</v>
          </cell>
          <cell r="U1195">
            <v>19</v>
          </cell>
          <cell r="V1195">
            <v>18</v>
          </cell>
          <cell r="W1195">
            <v>18</v>
          </cell>
          <cell r="X1195">
            <v>17</v>
          </cell>
          <cell r="Y1195">
            <v>102</v>
          </cell>
          <cell r="Z1195">
            <v>69</v>
          </cell>
          <cell r="AA1195">
            <v>126</v>
          </cell>
          <cell r="AB1195" t="str">
            <v>1</v>
          </cell>
          <cell r="AC1195">
            <v>0</v>
          </cell>
          <cell r="AD1195">
            <v>544.59</v>
          </cell>
          <cell r="AE1195">
            <v>0</v>
          </cell>
          <cell r="AF1195">
            <v>500</v>
          </cell>
          <cell r="AH1195">
            <v>0</v>
          </cell>
          <cell r="AI1195">
            <v>0</v>
          </cell>
        </row>
        <row r="1196">
          <cell r="A1196" t="str">
            <v>2CN</v>
          </cell>
          <cell r="B1196" t="str">
            <v>JW1</v>
          </cell>
          <cell r="C1196" t="str">
            <v>2523001660</v>
          </cell>
          <cell r="D1196" t="str">
            <v>AZAA01</v>
          </cell>
          <cell r="E1196" t="str">
            <v>A</v>
          </cell>
          <cell r="F1196" t="str">
            <v>JY</v>
          </cell>
          <cell r="G1196">
            <v>2831</v>
          </cell>
          <cell r="H1196">
            <v>2832</v>
          </cell>
          <cell r="I1196" t="str">
            <v>1</v>
          </cell>
          <cell r="L1196" t="str">
            <v>4</v>
          </cell>
          <cell r="M1196" t="str">
            <v>S</v>
          </cell>
          <cell r="N1196" t="str">
            <v>C-SIS                    (ﾄﾖﾀ)</v>
          </cell>
          <cell r="O1196" t="str">
            <v>Bﾋﾟﾗｰｾﾝｻ</v>
          </cell>
          <cell r="P1196" t="str">
            <v>-</v>
          </cell>
          <cell r="Q1196" t="str">
            <v>ｸﾗｳﾝ</v>
          </cell>
          <cell r="R1196" t="str">
            <v>ｸﾗｳﾝ</v>
          </cell>
          <cell r="S1196">
            <v>14</v>
          </cell>
          <cell r="T1196">
            <v>16</v>
          </cell>
          <cell r="U1196">
            <v>19</v>
          </cell>
          <cell r="V1196">
            <v>18</v>
          </cell>
          <cell r="W1196">
            <v>18</v>
          </cell>
          <cell r="X1196">
            <v>17</v>
          </cell>
          <cell r="Y1196">
            <v>102</v>
          </cell>
          <cell r="Z1196">
            <v>69</v>
          </cell>
          <cell r="AA1196">
            <v>126</v>
          </cell>
          <cell r="AB1196" t="str">
            <v>1</v>
          </cell>
          <cell r="AC1196">
            <v>0</v>
          </cell>
          <cell r="AD1196">
            <v>536.57000000000005</v>
          </cell>
          <cell r="AE1196">
            <v>0</v>
          </cell>
          <cell r="AF1196">
            <v>500</v>
          </cell>
          <cell r="AH1196">
            <v>0</v>
          </cell>
          <cell r="AI1196">
            <v>0</v>
          </cell>
        </row>
        <row r="1197">
          <cell r="A1197" t="str">
            <v>2CN</v>
          </cell>
          <cell r="B1197" t="str">
            <v>JW4</v>
          </cell>
          <cell r="C1197" t="str">
            <v>2522000010</v>
          </cell>
          <cell r="D1197" t="str">
            <v>XTNB01</v>
          </cell>
          <cell r="E1197" t="str">
            <v>B</v>
          </cell>
          <cell r="F1197" t="str">
            <v>UD</v>
          </cell>
          <cell r="G1197">
            <v>4530</v>
          </cell>
          <cell r="H1197">
            <v>4118</v>
          </cell>
          <cell r="I1197" t="str">
            <v>2</v>
          </cell>
          <cell r="L1197" t="str">
            <v>4</v>
          </cell>
          <cell r="M1197" t="str">
            <v>Q</v>
          </cell>
          <cell r="N1197" t="str">
            <v>ｶｼﾞｭｳ                  (ﾌｼﾞ)</v>
          </cell>
          <cell r="O1197" t="str">
            <v>ｶｼﾞｭｳ</v>
          </cell>
          <cell r="P1197" t="str">
            <v>-</v>
          </cell>
          <cell r="Q1197" t="str">
            <v>SIAﾚｶﾞｼｨ</v>
          </cell>
          <cell r="R1197" t="str">
            <v>ﾚｶﾞｼｰ</v>
          </cell>
          <cell r="S1197">
            <v>9800</v>
          </cell>
          <cell r="T1197">
            <v>8400</v>
          </cell>
          <cell r="U1197">
            <v>0</v>
          </cell>
          <cell r="V1197">
            <v>0</v>
          </cell>
          <cell r="W1197">
            <v>0</v>
          </cell>
          <cell r="X1197">
            <v>0</v>
          </cell>
          <cell r="Y1197">
            <v>18200</v>
          </cell>
          <cell r="Z1197">
            <v>0</v>
          </cell>
          <cell r="AA1197">
            <v>0</v>
          </cell>
          <cell r="AB1197" t="str">
            <v>1</v>
          </cell>
          <cell r="AC1197">
            <v>0</v>
          </cell>
          <cell r="AD1197">
            <v>1984.62</v>
          </cell>
          <cell r="AE1197">
            <v>13</v>
          </cell>
          <cell r="AF1197">
            <v>0</v>
          </cell>
          <cell r="AH1197">
            <v>0</v>
          </cell>
          <cell r="AI1197">
            <v>0</v>
          </cell>
        </row>
        <row r="1198">
          <cell r="A1198" t="str">
            <v>2CN</v>
          </cell>
          <cell r="B1198" t="str">
            <v>JW4</v>
          </cell>
          <cell r="C1198" t="str">
            <v>2522000020</v>
          </cell>
          <cell r="D1198" t="str">
            <v>CZAH05</v>
          </cell>
          <cell r="E1198" t="str">
            <v>A</v>
          </cell>
          <cell r="F1198" t="str">
            <v>JY</v>
          </cell>
          <cell r="G1198">
            <v>4100</v>
          </cell>
          <cell r="H1198">
            <v>4554</v>
          </cell>
          <cell r="I1198" t="str">
            <v>1</v>
          </cell>
          <cell r="L1198" t="str">
            <v>4</v>
          </cell>
          <cell r="M1198" t="str">
            <v>Q</v>
          </cell>
          <cell r="N1198" t="str">
            <v>ｶｼﾞｭｳ                  (ﾌｼﾞ)</v>
          </cell>
          <cell r="O1198" t="str">
            <v>ｶｼﾞｭｳ</v>
          </cell>
          <cell r="P1198" t="str">
            <v>-</v>
          </cell>
          <cell r="Q1198" t="str">
            <v>ﾌｫﾚｽﾀｰ</v>
          </cell>
          <cell r="R1198" t="str">
            <v>ﾌｫﾚｽﾀｰ</v>
          </cell>
          <cell r="S1198">
            <v>4501</v>
          </cell>
          <cell r="T1198">
            <v>5324</v>
          </cell>
          <cell r="U1198">
            <v>6213</v>
          </cell>
          <cell r="V1198">
            <v>5895</v>
          </cell>
          <cell r="W1198">
            <v>4874</v>
          </cell>
          <cell r="X1198">
            <v>6192</v>
          </cell>
          <cell r="Y1198">
            <v>32999</v>
          </cell>
          <cell r="Z1198">
            <v>0</v>
          </cell>
          <cell r="AA1198">
            <v>0</v>
          </cell>
          <cell r="AB1198" t="str">
            <v>5</v>
          </cell>
          <cell r="AC1198">
            <v>0</v>
          </cell>
          <cell r="AD1198">
            <v>1984.62</v>
          </cell>
          <cell r="AE1198">
            <v>0</v>
          </cell>
          <cell r="AF1198">
            <v>0</v>
          </cell>
          <cell r="AH1198">
            <v>0</v>
          </cell>
          <cell r="AI1198">
            <v>0</v>
          </cell>
        </row>
        <row r="1199">
          <cell r="A1199" t="str">
            <v>2CN</v>
          </cell>
          <cell r="B1199" t="str">
            <v>JW5</v>
          </cell>
          <cell r="C1199" t="str">
            <v>1423000020</v>
          </cell>
          <cell r="D1199" t="str">
            <v>AZAA01</v>
          </cell>
          <cell r="E1199" t="str">
            <v>A</v>
          </cell>
          <cell r="F1199" t="str">
            <v>JY</v>
          </cell>
          <cell r="G1199">
            <v>26357</v>
          </cell>
          <cell r="H1199">
            <v>26360</v>
          </cell>
          <cell r="I1199" t="str">
            <v>1</v>
          </cell>
          <cell r="K1199">
            <v>1643</v>
          </cell>
          <cell r="L1199" t="str">
            <v>4</v>
          </cell>
          <cell r="M1199" t="str">
            <v>Q</v>
          </cell>
          <cell r="N1199" t="str">
            <v>PSB-ECU　　　　　　　(ﾄﾖﾀ)</v>
          </cell>
          <cell r="O1199" t="str">
            <v>PSB</v>
          </cell>
          <cell r="P1199" t="str">
            <v>-</v>
          </cell>
          <cell r="Q1199" t="str">
            <v>ｾﾙｼｵ</v>
          </cell>
          <cell r="R1199" t="str">
            <v>ｾﾙｼｵ</v>
          </cell>
          <cell r="S1199">
            <v>292</v>
          </cell>
          <cell r="T1199">
            <v>325</v>
          </cell>
          <cell r="U1199">
            <v>387</v>
          </cell>
          <cell r="V1199">
            <v>352</v>
          </cell>
          <cell r="W1199">
            <v>420</v>
          </cell>
          <cell r="X1199">
            <v>364</v>
          </cell>
          <cell r="Y1199">
            <v>2140</v>
          </cell>
          <cell r="Z1199">
            <v>2250</v>
          </cell>
          <cell r="AA1199">
            <v>1274</v>
          </cell>
          <cell r="AB1199" t="str">
            <v>1</v>
          </cell>
          <cell r="AC1199">
            <v>0</v>
          </cell>
          <cell r="AD1199">
            <v>5805.06</v>
          </cell>
          <cell r="AE1199">
            <v>0</v>
          </cell>
          <cell r="AF1199">
            <v>0</v>
          </cell>
          <cell r="AH1199">
            <v>0</v>
          </cell>
          <cell r="AI1199">
            <v>0</v>
          </cell>
        </row>
        <row r="1200">
          <cell r="A1200" t="str">
            <v>2CN</v>
          </cell>
          <cell r="B1200" t="str">
            <v>JW5</v>
          </cell>
          <cell r="C1200" t="str">
            <v>1423000030</v>
          </cell>
          <cell r="D1200" t="str">
            <v>AZAA01</v>
          </cell>
          <cell r="E1200" t="str">
            <v>A</v>
          </cell>
          <cell r="F1200" t="str">
            <v>JY</v>
          </cell>
          <cell r="G1200">
            <v>8900</v>
          </cell>
          <cell r="H1200">
            <v>8903</v>
          </cell>
          <cell r="I1200" t="str">
            <v>1</v>
          </cell>
          <cell r="K1200">
            <v>108</v>
          </cell>
          <cell r="L1200" t="str">
            <v>4</v>
          </cell>
          <cell r="M1200" t="str">
            <v>Q</v>
          </cell>
          <cell r="N1200" t="str">
            <v>PSB-ECU　　　　　　　(ﾄﾖﾀ)</v>
          </cell>
          <cell r="O1200" t="str">
            <v>PSB</v>
          </cell>
          <cell r="P1200" t="str">
            <v>-</v>
          </cell>
          <cell r="Q1200" t="str">
            <v>ｸﾗｳﾝ</v>
          </cell>
          <cell r="R1200" t="str">
            <v>ｸﾗｳﾝ</v>
          </cell>
          <cell r="S1200">
            <v>544</v>
          </cell>
          <cell r="T1200">
            <v>599</v>
          </cell>
          <cell r="U1200">
            <v>696</v>
          </cell>
          <cell r="V1200">
            <v>633</v>
          </cell>
          <cell r="W1200">
            <v>361</v>
          </cell>
          <cell r="X1200">
            <v>429</v>
          </cell>
          <cell r="Y1200">
            <v>3262</v>
          </cell>
          <cell r="Z1200">
            <v>4310</v>
          </cell>
          <cell r="AA1200">
            <v>7138</v>
          </cell>
          <cell r="AB1200" t="str">
            <v>1</v>
          </cell>
          <cell r="AC1200">
            <v>0</v>
          </cell>
          <cell r="AD1200">
            <v>5472.98</v>
          </cell>
          <cell r="AE1200">
            <v>0</v>
          </cell>
          <cell r="AF1200">
            <v>0</v>
          </cell>
          <cell r="AH1200">
            <v>0</v>
          </cell>
          <cell r="AI1200">
            <v>0</v>
          </cell>
        </row>
        <row r="1201">
          <cell r="A1201" t="str">
            <v>2CN</v>
          </cell>
          <cell r="B1201" t="str">
            <v>JW5</v>
          </cell>
          <cell r="C1201" t="str">
            <v>1423000040</v>
          </cell>
          <cell r="D1201" t="str">
            <v>AZAA01</v>
          </cell>
          <cell r="E1201" t="str">
            <v>A</v>
          </cell>
          <cell r="F1201" t="str">
            <v>JY</v>
          </cell>
          <cell r="G1201">
            <v>8919</v>
          </cell>
          <cell r="H1201">
            <v>8922</v>
          </cell>
          <cell r="I1201" t="str">
            <v>1</v>
          </cell>
          <cell r="K1201">
            <v>127</v>
          </cell>
          <cell r="L1201" t="str">
            <v>4</v>
          </cell>
          <cell r="M1201" t="str">
            <v>Q</v>
          </cell>
          <cell r="N1201" t="str">
            <v>PSB-ECU　　　　　　　(ﾄﾖﾀ)</v>
          </cell>
          <cell r="O1201" t="str">
            <v>PSB</v>
          </cell>
          <cell r="P1201" t="str">
            <v>-</v>
          </cell>
          <cell r="Q1201" t="str">
            <v>ﾏｼﾞｪｽﾀ</v>
          </cell>
          <cell r="R1201" t="str">
            <v>ﾏｼﾞｪｽﾀ</v>
          </cell>
          <cell r="S1201">
            <v>670</v>
          </cell>
          <cell r="T1201">
            <v>742</v>
          </cell>
          <cell r="U1201">
            <v>744</v>
          </cell>
          <cell r="V1201">
            <v>676</v>
          </cell>
          <cell r="W1201">
            <v>610</v>
          </cell>
          <cell r="X1201">
            <v>721</v>
          </cell>
          <cell r="Y1201">
            <v>4163</v>
          </cell>
          <cell r="Z1201">
            <v>3041</v>
          </cell>
          <cell r="AA1201">
            <v>5012</v>
          </cell>
          <cell r="AB1201" t="str">
            <v>1</v>
          </cell>
          <cell r="AC1201">
            <v>0</v>
          </cell>
          <cell r="AD1201">
            <v>5474.44</v>
          </cell>
          <cell r="AE1201">
            <v>0</v>
          </cell>
          <cell r="AF1201">
            <v>0</v>
          </cell>
          <cell r="AH1201">
            <v>0</v>
          </cell>
          <cell r="AI1201">
            <v>0</v>
          </cell>
        </row>
        <row r="1202">
          <cell r="A1202" t="str">
            <v>2CN</v>
          </cell>
          <cell r="B1202" t="str">
            <v>JW5</v>
          </cell>
          <cell r="C1202" t="str">
            <v>1423000050</v>
          </cell>
          <cell r="D1202" t="str">
            <v>AZAA01</v>
          </cell>
          <cell r="E1202" t="str">
            <v>A</v>
          </cell>
          <cell r="F1202" t="str">
            <v>JY</v>
          </cell>
          <cell r="G1202">
            <v>8792</v>
          </cell>
          <cell r="H1202">
            <v>8795</v>
          </cell>
          <cell r="I1202" t="str">
            <v>1</v>
          </cell>
          <cell r="L1202" t="str">
            <v>4</v>
          </cell>
          <cell r="M1202" t="str">
            <v>Q</v>
          </cell>
          <cell r="N1202" t="str">
            <v>PSB-ECU　　　　　　　(ﾄﾖﾀ)</v>
          </cell>
          <cell r="O1202" t="str">
            <v>PSB</v>
          </cell>
          <cell r="P1202" t="str">
            <v>-</v>
          </cell>
          <cell r="Q1202" t="str">
            <v>ｸﾗｳﾝ</v>
          </cell>
          <cell r="R1202" t="str">
            <v>ｸﾗｳﾝ</v>
          </cell>
          <cell r="S1202">
            <v>43</v>
          </cell>
          <cell r="T1202">
            <v>47</v>
          </cell>
          <cell r="U1202">
            <v>48</v>
          </cell>
          <cell r="V1202">
            <v>43</v>
          </cell>
          <cell r="W1202">
            <v>39</v>
          </cell>
          <cell r="X1202">
            <v>46</v>
          </cell>
          <cell r="Y1202">
            <v>266</v>
          </cell>
          <cell r="Z1202">
            <v>196</v>
          </cell>
          <cell r="AA1202">
            <v>320</v>
          </cell>
          <cell r="AB1202" t="str">
            <v>1</v>
          </cell>
          <cell r="AC1202">
            <v>0</v>
          </cell>
          <cell r="AD1202">
            <v>5474.44</v>
          </cell>
          <cell r="AE1202">
            <v>0</v>
          </cell>
          <cell r="AF1202">
            <v>0</v>
          </cell>
          <cell r="AH1202">
            <v>0</v>
          </cell>
          <cell r="AI1202">
            <v>0</v>
          </cell>
        </row>
        <row r="1203">
          <cell r="A1203" t="str">
            <v>2CN</v>
          </cell>
          <cell r="B1203" t="str">
            <v>JW5</v>
          </cell>
          <cell r="C1203" t="str">
            <v>1423000060</v>
          </cell>
          <cell r="D1203" t="str">
            <v>AZAA01</v>
          </cell>
          <cell r="E1203" t="str">
            <v>A</v>
          </cell>
          <cell r="F1203" t="str">
            <v>JY</v>
          </cell>
          <cell r="G1203">
            <v>61615</v>
          </cell>
          <cell r="H1203">
            <v>26201</v>
          </cell>
          <cell r="I1203" t="str">
            <v>1</v>
          </cell>
          <cell r="L1203" t="str">
            <v>4</v>
          </cell>
          <cell r="M1203" t="str">
            <v>Q</v>
          </cell>
          <cell r="N1203" t="str">
            <v>PSB-ECU　　　　　　　(ﾄﾖﾀ)</v>
          </cell>
          <cell r="O1203" t="str">
            <v>PSB</v>
          </cell>
          <cell r="P1203" t="str">
            <v>-</v>
          </cell>
          <cell r="Q1203" t="str">
            <v>ﾏｼﾞｪｽﾀ</v>
          </cell>
          <cell r="R1203" t="str">
            <v>ﾏｼﾞｪｽﾀ</v>
          </cell>
          <cell r="S1203">
            <v>3</v>
          </cell>
          <cell r="T1203">
            <v>4</v>
          </cell>
          <cell r="U1203">
            <v>4</v>
          </cell>
          <cell r="V1203">
            <v>4</v>
          </cell>
          <cell r="W1203">
            <v>4</v>
          </cell>
          <cell r="X1203">
            <v>4</v>
          </cell>
          <cell r="Y1203">
            <v>23</v>
          </cell>
          <cell r="Z1203">
            <v>18</v>
          </cell>
          <cell r="AA1203">
            <v>26</v>
          </cell>
          <cell r="AB1203" t="str">
            <v>?</v>
          </cell>
          <cell r="AC1203">
            <v>0</v>
          </cell>
          <cell r="AD1203">
            <v>5472.98</v>
          </cell>
          <cell r="AE1203">
            <v>0</v>
          </cell>
          <cell r="AF1203">
            <v>0</v>
          </cell>
          <cell r="AH1203">
            <v>0</v>
          </cell>
          <cell r="AI1203">
            <v>0</v>
          </cell>
        </row>
        <row r="1204">
          <cell r="A1204" t="str">
            <v>2CN</v>
          </cell>
          <cell r="B1204" t="str">
            <v>JW5</v>
          </cell>
          <cell r="C1204" t="str">
            <v>1423000070</v>
          </cell>
          <cell r="D1204" t="str">
            <v>AZAA01</v>
          </cell>
          <cell r="E1204" t="str">
            <v>A</v>
          </cell>
          <cell r="F1204" t="str">
            <v>JY</v>
          </cell>
          <cell r="G1204">
            <v>8000</v>
          </cell>
          <cell r="H1204">
            <v>8000</v>
          </cell>
          <cell r="I1204" t="str">
            <v>1</v>
          </cell>
          <cell r="S1204">
            <v>0</v>
          </cell>
          <cell r="T1204">
            <v>0</v>
          </cell>
          <cell r="U1204">
            <v>0</v>
          </cell>
          <cell r="V1204">
            <v>0</v>
          </cell>
          <cell r="W1204">
            <v>1193</v>
          </cell>
          <cell r="X1204">
            <v>1607</v>
          </cell>
          <cell r="Y1204">
            <v>2800</v>
          </cell>
          <cell r="Z1204">
            <v>9600</v>
          </cell>
          <cell r="AA1204">
            <v>11200</v>
          </cell>
          <cell r="AB1204" t="str">
            <v>?</v>
          </cell>
          <cell r="AC1204">
            <v>0</v>
          </cell>
          <cell r="AD1204">
            <v>0</v>
          </cell>
          <cell r="AE1204">
            <v>0</v>
          </cell>
          <cell r="AF1204">
            <v>0</v>
          </cell>
          <cell r="AH1204">
            <v>0</v>
          </cell>
          <cell r="AI1204">
            <v>0</v>
          </cell>
        </row>
        <row r="1205">
          <cell r="A1205" t="str">
            <v>2CN</v>
          </cell>
          <cell r="B1205" t="str">
            <v>JW5</v>
          </cell>
          <cell r="C1205" t="str">
            <v>1423000080</v>
          </cell>
          <cell r="D1205" t="str">
            <v>AZAA01</v>
          </cell>
          <cell r="E1205" t="str">
            <v>A</v>
          </cell>
          <cell r="F1205" t="str">
            <v>JY</v>
          </cell>
          <cell r="G1205">
            <v>8769</v>
          </cell>
          <cell r="H1205">
            <v>8772</v>
          </cell>
          <cell r="I1205" t="str">
            <v>1</v>
          </cell>
          <cell r="L1205" t="str">
            <v>4</v>
          </cell>
          <cell r="M1205" t="str">
            <v>Q</v>
          </cell>
          <cell r="N1205" t="str">
            <v>PSB-ECU　　　　　　　(ﾄﾖﾀ)</v>
          </cell>
          <cell r="O1205" t="str">
            <v>PSB</v>
          </cell>
          <cell r="P1205" t="str">
            <v>-</v>
          </cell>
          <cell r="Q1205" t="str">
            <v>ｱﾘｽﾄ 620N</v>
          </cell>
          <cell r="R1205" t="str">
            <v>ｱﾘｽﾄ</v>
          </cell>
          <cell r="S1205">
            <v>284</v>
          </cell>
          <cell r="T1205">
            <v>317</v>
          </cell>
          <cell r="U1205">
            <v>364</v>
          </cell>
          <cell r="V1205">
            <v>332</v>
          </cell>
          <cell r="W1205">
            <v>305</v>
          </cell>
          <cell r="X1205">
            <v>357</v>
          </cell>
          <cell r="Y1205">
            <v>1959</v>
          </cell>
          <cell r="Z1205">
            <v>1461</v>
          </cell>
          <cell r="AA1205">
            <v>2730</v>
          </cell>
          <cell r="AB1205" t="str">
            <v>1</v>
          </cell>
          <cell r="AC1205">
            <v>0</v>
          </cell>
          <cell r="AD1205">
            <v>5503.85</v>
          </cell>
          <cell r="AE1205">
            <v>0</v>
          </cell>
          <cell r="AF1205">
            <v>0</v>
          </cell>
          <cell r="AH1205">
            <v>0</v>
          </cell>
          <cell r="AI1205">
            <v>0</v>
          </cell>
        </row>
        <row r="1206">
          <cell r="A1206" t="str">
            <v>2CN</v>
          </cell>
          <cell r="B1206" t="str">
            <v>JW5</v>
          </cell>
          <cell r="C1206" t="str">
            <v>1423000080</v>
          </cell>
          <cell r="D1206" t="str">
            <v>AZAA01</v>
          </cell>
          <cell r="E1206" t="str">
            <v>A</v>
          </cell>
          <cell r="F1206" t="str">
            <v>JY</v>
          </cell>
          <cell r="G1206">
            <v>8769</v>
          </cell>
          <cell r="H1206">
            <v>8772</v>
          </cell>
          <cell r="I1206" t="str">
            <v>1</v>
          </cell>
          <cell r="L1206" t="str">
            <v>4</v>
          </cell>
          <cell r="M1206" t="str">
            <v>Q</v>
          </cell>
          <cell r="N1206" t="str">
            <v>PSB-ECU　　　　　　　(ﾄﾖﾀ)</v>
          </cell>
          <cell r="O1206" t="str">
            <v>PSB</v>
          </cell>
          <cell r="P1206" t="str">
            <v>-</v>
          </cell>
          <cell r="Q1206" t="str">
            <v>ｱﾘｽﾄ 620N</v>
          </cell>
          <cell r="R1206" t="str">
            <v>ｱﾘｽﾄ</v>
          </cell>
          <cell r="S1206">
            <v>0</v>
          </cell>
          <cell r="T1206">
            <v>0</v>
          </cell>
          <cell r="U1206">
            <v>0</v>
          </cell>
          <cell r="V1206">
            <v>0</v>
          </cell>
          <cell r="W1206">
            <v>298</v>
          </cell>
          <cell r="X1206">
            <v>402</v>
          </cell>
          <cell r="Y1206">
            <v>700</v>
          </cell>
          <cell r="Z1206">
            <v>2400</v>
          </cell>
          <cell r="AA1206">
            <v>2800</v>
          </cell>
          <cell r="AB1206" t="str">
            <v>1</v>
          </cell>
          <cell r="AC1206">
            <v>0</v>
          </cell>
          <cell r="AD1206">
            <v>5503.85</v>
          </cell>
          <cell r="AE1206">
            <v>0</v>
          </cell>
          <cell r="AF1206">
            <v>0</v>
          </cell>
          <cell r="AH1206">
            <v>0</v>
          </cell>
          <cell r="AI1206">
            <v>0</v>
          </cell>
        </row>
        <row r="1207">
          <cell r="A1207" t="str">
            <v>2CN</v>
          </cell>
          <cell r="B1207" t="str">
            <v>JW5</v>
          </cell>
          <cell r="C1207" t="str">
            <v>1423009920</v>
          </cell>
          <cell r="D1207" t="str">
            <v>AZAA01</v>
          </cell>
          <cell r="E1207" t="str">
            <v>A</v>
          </cell>
          <cell r="F1207" t="str">
            <v>JY</v>
          </cell>
          <cell r="G1207">
            <v>0</v>
          </cell>
          <cell r="H1207">
            <v>8000</v>
          </cell>
          <cell r="I1207" t="str">
            <v>1</v>
          </cell>
          <cell r="S1207">
            <v>0</v>
          </cell>
          <cell r="T1207">
            <v>0</v>
          </cell>
          <cell r="U1207">
            <v>0</v>
          </cell>
          <cell r="V1207">
            <v>0</v>
          </cell>
          <cell r="W1207">
            <v>0</v>
          </cell>
          <cell r="X1207">
            <v>0</v>
          </cell>
          <cell r="Y1207">
            <v>0</v>
          </cell>
          <cell r="Z1207">
            <v>4125</v>
          </cell>
          <cell r="AA1207">
            <v>9153</v>
          </cell>
          <cell r="AC1207">
            <v>0</v>
          </cell>
          <cell r="AD1207">
            <v>0</v>
          </cell>
          <cell r="AE1207">
            <v>0</v>
          </cell>
          <cell r="AF1207">
            <v>0</v>
          </cell>
          <cell r="AH1207">
            <v>0</v>
          </cell>
          <cell r="AI1207">
            <v>0</v>
          </cell>
        </row>
        <row r="1208">
          <cell r="A1208" t="str">
            <v>2CN</v>
          </cell>
          <cell r="B1208" t="str">
            <v>JW5</v>
          </cell>
          <cell r="C1208" t="str">
            <v>1423009930</v>
          </cell>
          <cell r="D1208" t="str">
            <v>AZAA01</v>
          </cell>
          <cell r="E1208" t="str">
            <v>A</v>
          </cell>
          <cell r="F1208" t="str">
            <v>JY</v>
          </cell>
          <cell r="G1208">
            <v>8940</v>
          </cell>
          <cell r="H1208">
            <v>8000</v>
          </cell>
          <cell r="I1208" t="str">
            <v>1</v>
          </cell>
          <cell r="L1208" t="str">
            <v>4</v>
          </cell>
          <cell r="M1208" t="str">
            <v>Q</v>
          </cell>
          <cell r="N1208" t="str">
            <v>PSB-ECU　　　　　　　(ﾄﾖﾀ)</v>
          </cell>
          <cell r="O1208" t="str">
            <v>PSB</v>
          </cell>
          <cell r="P1208" t="str">
            <v>-</v>
          </cell>
          <cell r="Q1208" t="str">
            <v>ｳｨﾝﾀﾞﾑ</v>
          </cell>
          <cell r="R1208" t="str">
            <v>ｶﾑﾘ</v>
          </cell>
          <cell r="S1208">
            <v>0</v>
          </cell>
          <cell r="T1208">
            <v>0</v>
          </cell>
          <cell r="U1208">
            <v>0</v>
          </cell>
          <cell r="V1208">
            <v>0</v>
          </cell>
          <cell r="W1208">
            <v>0</v>
          </cell>
          <cell r="X1208">
            <v>0</v>
          </cell>
          <cell r="Y1208">
            <v>0</v>
          </cell>
          <cell r="Z1208">
            <v>5290</v>
          </cell>
          <cell r="AA1208">
            <v>14536</v>
          </cell>
          <cell r="AB1208" t="str">
            <v>?</v>
          </cell>
          <cell r="AC1208">
            <v>0</v>
          </cell>
          <cell r="AD1208">
            <v>0</v>
          </cell>
          <cell r="AE1208">
            <v>0</v>
          </cell>
          <cell r="AF1208">
            <v>0</v>
          </cell>
          <cell r="AH1208">
            <v>0</v>
          </cell>
          <cell r="AI1208">
            <v>0</v>
          </cell>
        </row>
        <row r="1209">
          <cell r="A1209" t="str">
            <v>2CN</v>
          </cell>
          <cell r="B1209" t="str">
            <v>JW5</v>
          </cell>
          <cell r="C1209" t="str">
            <v>1423009940</v>
          </cell>
          <cell r="D1209" t="str">
            <v>AZAA01</v>
          </cell>
          <cell r="E1209" t="str">
            <v>A</v>
          </cell>
          <cell r="F1209" t="str">
            <v>JY</v>
          </cell>
          <cell r="G1209">
            <v>8940</v>
          </cell>
          <cell r="H1209">
            <v>8000</v>
          </cell>
          <cell r="I1209" t="str">
            <v>1</v>
          </cell>
          <cell r="L1209" t="str">
            <v>4</v>
          </cell>
          <cell r="M1209" t="str">
            <v>Q</v>
          </cell>
          <cell r="N1209" t="str">
            <v>PSB-ECU　　　　　　　(ﾄﾖﾀ)</v>
          </cell>
          <cell r="O1209" t="str">
            <v>PSB</v>
          </cell>
          <cell r="P1209" t="str">
            <v>-</v>
          </cell>
          <cell r="Q1209" t="str">
            <v>ｴｽﾃｨﾏ</v>
          </cell>
          <cell r="R1209" t="str">
            <v>ｴｽﾃｨﾏ</v>
          </cell>
          <cell r="S1209">
            <v>0</v>
          </cell>
          <cell r="T1209">
            <v>0</v>
          </cell>
          <cell r="U1209">
            <v>0</v>
          </cell>
          <cell r="V1209">
            <v>0</v>
          </cell>
          <cell r="W1209">
            <v>95</v>
          </cell>
          <cell r="X1209">
            <v>252</v>
          </cell>
          <cell r="Y1209">
            <v>347</v>
          </cell>
          <cell r="Z1209">
            <v>2941</v>
          </cell>
          <cell r="AA1209">
            <v>4312</v>
          </cell>
          <cell r="AB1209" t="str">
            <v>?</v>
          </cell>
          <cell r="AC1209">
            <v>0</v>
          </cell>
          <cell r="AD1209">
            <v>0</v>
          </cell>
          <cell r="AE1209">
            <v>0</v>
          </cell>
          <cell r="AF1209">
            <v>0</v>
          </cell>
          <cell r="AH1209">
            <v>0</v>
          </cell>
          <cell r="AI1209">
            <v>0</v>
          </cell>
        </row>
        <row r="1210">
          <cell r="A1210" t="str">
            <v>2CN</v>
          </cell>
          <cell r="B1210" t="str">
            <v>JW5</v>
          </cell>
          <cell r="C1210" t="str">
            <v>1423009970</v>
          </cell>
          <cell r="D1210" t="str">
            <v>AZAA01</v>
          </cell>
          <cell r="E1210" t="str">
            <v>A</v>
          </cell>
          <cell r="F1210" t="str">
            <v>JY</v>
          </cell>
          <cell r="G1210">
            <v>8940</v>
          </cell>
          <cell r="H1210">
            <v>8000</v>
          </cell>
          <cell r="I1210" t="str">
            <v>1</v>
          </cell>
          <cell r="L1210" t="str">
            <v>4</v>
          </cell>
          <cell r="M1210" t="str">
            <v>Q</v>
          </cell>
          <cell r="N1210" t="str">
            <v>PSB-ECU　　　　　　　(ﾄﾖﾀ)</v>
          </cell>
          <cell r="O1210" t="str">
            <v>PSB</v>
          </cell>
          <cell r="P1210" t="str">
            <v>-</v>
          </cell>
          <cell r="Q1210" t="str">
            <v>ｱﾘｽﾄ</v>
          </cell>
          <cell r="R1210" t="str">
            <v>ｸﾗｳﾝ</v>
          </cell>
          <cell r="S1210">
            <v>0</v>
          </cell>
          <cell r="T1210">
            <v>0</v>
          </cell>
          <cell r="U1210">
            <v>0</v>
          </cell>
          <cell r="V1210">
            <v>0</v>
          </cell>
          <cell r="W1210">
            <v>0</v>
          </cell>
          <cell r="X1210">
            <v>0</v>
          </cell>
          <cell r="Y1210">
            <v>0</v>
          </cell>
          <cell r="Z1210">
            <v>1800</v>
          </cell>
          <cell r="AA1210">
            <v>13651</v>
          </cell>
          <cell r="AB1210" t="str">
            <v>?</v>
          </cell>
          <cell r="AC1210">
            <v>0</v>
          </cell>
          <cell r="AD1210">
            <v>0</v>
          </cell>
          <cell r="AE1210">
            <v>0</v>
          </cell>
          <cell r="AF1210">
            <v>0</v>
          </cell>
          <cell r="AH1210">
            <v>0</v>
          </cell>
          <cell r="AI1210">
            <v>0</v>
          </cell>
        </row>
        <row r="1211">
          <cell r="A1211" t="str">
            <v>2CN</v>
          </cell>
          <cell r="B1211" t="str">
            <v>JW5</v>
          </cell>
          <cell r="C1211" t="str">
            <v>1423009980</v>
          </cell>
          <cell r="D1211" t="str">
            <v>AZAA01</v>
          </cell>
          <cell r="E1211" t="str">
            <v>A</v>
          </cell>
          <cell r="F1211" t="str">
            <v>JY</v>
          </cell>
          <cell r="G1211">
            <v>8940</v>
          </cell>
          <cell r="H1211">
            <v>8000</v>
          </cell>
          <cell r="I1211" t="str">
            <v>1</v>
          </cell>
          <cell r="L1211" t="str">
            <v>4</v>
          </cell>
          <cell r="M1211" t="str">
            <v>Q</v>
          </cell>
          <cell r="N1211" t="str">
            <v>PSB-ECU　　　　　　　(ﾄﾖﾀ)</v>
          </cell>
          <cell r="O1211" t="str">
            <v>PSB</v>
          </cell>
          <cell r="P1211" t="str">
            <v>-</v>
          </cell>
          <cell r="Q1211" t="str">
            <v>ｱﾘｽﾄ</v>
          </cell>
          <cell r="R1211" t="str">
            <v>ｸﾗｳﾝ</v>
          </cell>
          <cell r="S1211">
            <v>0</v>
          </cell>
          <cell r="T1211">
            <v>0</v>
          </cell>
          <cell r="U1211">
            <v>0</v>
          </cell>
          <cell r="V1211">
            <v>0</v>
          </cell>
          <cell r="W1211">
            <v>0</v>
          </cell>
          <cell r="X1211">
            <v>0</v>
          </cell>
          <cell r="Y1211">
            <v>0</v>
          </cell>
          <cell r="Z1211">
            <v>0</v>
          </cell>
          <cell r="AA1211">
            <v>8588</v>
          </cell>
          <cell r="AB1211" t="str">
            <v>?</v>
          </cell>
          <cell r="AC1211">
            <v>0</v>
          </cell>
          <cell r="AD1211">
            <v>0</v>
          </cell>
          <cell r="AE1211">
            <v>0</v>
          </cell>
          <cell r="AF1211">
            <v>0</v>
          </cell>
          <cell r="AH1211">
            <v>0</v>
          </cell>
          <cell r="AI1211">
            <v>0</v>
          </cell>
        </row>
        <row r="1212">
          <cell r="A1212" t="str">
            <v>2CN</v>
          </cell>
          <cell r="B1212" t="str">
            <v>JW5</v>
          </cell>
          <cell r="C1212" t="str">
            <v>1423009990</v>
          </cell>
          <cell r="D1212" t="str">
            <v>AZAA01</v>
          </cell>
          <cell r="E1212" t="str">
            <v>A</v>
          </cell>
          <cell r="F1212" t="str">
            <v>JY</v>
          </cell>
          <cell r="G1212">
            <v>0</v>
          </cell>
          <cell r="H1212">
            <v>7500</v>
          </cell>
          <cell r="I1212" t="str">
            <v>1</v>
          </cell>
          <cell r="S1212">
            <v>0</v>
          </cell>
          <cell r="T1212">
            <v>0</v>
          </cell>
          <cell r="U1212">
            <v>0</v>
          </cell>
          <cell r="V1212">
            <v>0</v>
          </cell>
          <cell r="W1212">
            <v>0</v>
          </cell>
          <cell r="X1212">
            <v>0</v>
          </cell>
          <cell r="Y1212">
            <v>0</v>
          </cell>
          <cell r="Z1212">
            <v>0</v>
          </cell>
          <cell r="AA1212">
            <v>6786</v>
          </cell>
          <cell r="AC1212">
            <v>0</v>
          </cell>
          <cell r="AD1212">
            <v>0</v>
          </cell>
          <cell r="AE1212">
            <v>0</v>
          </cell>
          <cell r="AF1212">
            <v>0</v>
          </cell>
          <cell r="AH1212">
            <v>0</v>
          </cell>
          <cell r="AI1212">
            <v>0</v>
          </cell>
        </row>
        <row r="1213">
          <cell r="A1213" t="str">
            <v>2CR</v>
          </cell>
          <cell r="B1213" t="str">
            <v>2R0</v>
          </cell>
          <cell r="C1213" t="str">
            <v>1129000020</v>
          </cell>
          <cell r="D1213" t="str">
            <v>DZEZ03</v>
          </cell>
          <cell r="E1213" t="str">
            <v>A</v>
          </cell>
          <cell r="F1213" t="str">
            <v>JY</v>
          </cell>
          <cell r="G1213">
            <v>4830</v>
          </cell>
          <cell r="H1213">
            <v>4826</v>
          </cell>
          <cell r="I1213" t="str">
            <v>1</v>
          </cell>
          <cell r="L1213" t="str">
            <v>6</v>
          </cell>
          <cell r="M1213" t="str">
            <v>W</v>
          </cell>
          <cell r="N1213" t="str">
            <v>EPS-ECU</v>
          </cell>
          <cell r="O1213" t="str">
            <v>EPS-EG</v>
          </cell>
          <cell r="P1213" t="str">
            <v>-</v>
          </cell>
          <cell r="Q1213" t="str">
            <v>ｻﾝﾊﾞｰ</v>
          </cell>
          <cell r="R1213" t="str">
            <v>ｻﾝﾊﾞｰ</v>
          </cell>
          <cell r="S1213">
            <v>56</v>
          </cell>
          <cell r="T1213">
            <v>56</v>
          </cell>
          <cell r="U1213">
            <v>56</v>
          </cell>
          <cell r="V1213">
            <v>56</v>
          </cell>
          <cell r="W1213">
            <v>56</v>
          </cell>
          <cell r="X1213">
            <v>56</v>
          </cell>
          <cell r="Y1213">
            <v>336</v>
          </cell>
          <cell r="Z1213">
            <v>336</v>
          </cell>
          <cell r="AA1213">
            <v>168</v>
          </cell>
          <cell r="AB1213" t="str">
            <v>1</v>
          </cell>
          <cell r="AC1213">
            <v>0</v>
          </cell>
          <cell r="AD1213">
            <v>4025.87</v>
          </cell>
          <cell r="AE1213">
            <v>0</v>
          </cell>
          <cell r="AF1213">
            <v>694</v>
          </cell>
          <cell r="AH1213">
            <v>1567</v>
          </cell>
          <cell r="AI1213">
            <v>0</v>
          </cell>
        </row>
        <row r="1214">
          <cell r="A1214" t="str">
            <v>2CR</v>
          </cell>
          <cell r="B1214" t="str">
            <v>2R0</v>
          </cell>
          <cell r="C1214" t="str">
            <v>1129000120</v>
          </cell>
          <cell r="D1214" t="str">
            <v>DZEZ03</v>
          </cell>
          <cell r="E1214" t="str">
            <v>A</v>
          </cell>
          <cell r="F1214" t="str">
            <v>JY</v>
          </cell>
          <cell r="G1214">
            <v>46682</v>
          </cell>
          <cell r="H1214">
            <v>46750</v>
          </cell>
          <cell r="I1214" t="str">
            <v>1</v>
          </cell>
          <cell r="L1214" t="str">
            <v>6</v>
          </cell>
          <cell r="M1214" t="str">
            <v>W</v>
          </cell>
          <cell r="N1214" t="str">
            <v>EPS-ECU</v>
          </cell>
          <cell r="O1214" t="str">
            <v>EPS-EG</v>
          </cell>
          <cell r="P1214" t="str">
            <v>-</v>
          </cell>
          <cell r="Q1214" t="str">
            <v>ｻﾝﾊﾞｰEV</v>
          </cell>
          <cell r="R1214" t="str">
            <v>ｻﾝﾊﾞｰ</v>
          </cell>
          <cell r="S1214">
            <v>0</v>
          </cell>
          <cell r="T1214">
            <v>0</v>
          </cell>
          <cell r="U1214">
            <v>0</v>
          </cell>
          <cell r="V1214">
            <v>0</v>
          </cell>
          <cell r="W1214">
            <v>2</v>
          </cell>
          <cell r="X1214">
            <v>0</v>
          </cell>
          <cell r="Y1214">
            <v>2</v>
          </cell>
          <cell r="Z1214">
            <v>2</v>
          </cell>
          <cell r="AA1214">
            <v>4</v>
          </cell>
          <cell r="AB1214" t="str">
            <v>1</v>
          </cell>
          <cell r="AC1214">
            <v>0</v>
          </cell>
          <cell r="AD1214">
            <v>4846.22</v>
          </cell>
          <cell r="AE1214">
            <v>0</v>
          </cell>
          <cell r="AF1214">
            <v>694</v>
          </cell>
          <cell r="AH1214">
            <v>1584</v>
          </cell>
          <cell r="AI1214">
            <v>0</v>
          </cell>
        </row>
        <row r="1215">
          <cell r="A1215" t="str">
            <v>2CR</v>
          </cell>
          <cell r="B1215" t="str">
            <v>2R0</v>
          </cell>
          <cell r="C1215" t="str">
            <v>1129000200</v>
          </cell>
          <cell r="D1215" t="str">
            <v>DZEZ03</v>
          </cell>
          <cell r="E1215" t="str">
            <v>A</v>
          </cell>
          <cell r="F1215" t="str">
            <v>JY</v>
          </cell>
          <cell r="G1215">
            <v>5745</v>
          </cell>
          <cell r="H1215">
            <v>5744</v>
          </cell>
          <cell r="I1215" t="str">
            <v>1</v>
          </cell>
          <cell r="L1215" t="str">
            <v>6</v>
          </cell>
          <cell r="M1215" t="str">
            <v>W</v>
          </cell>
          <cell r="N1215" t="str">
            <v>EPS-ECU</v>
          </cell>
          <cell r="O1215" t="str">
            <v>EPS-EG</v>
          </cell>
          <cell r="P1215" t="str">
            <v>-</v>
          </cell>
          <cell r="Q1215" t="str">
            <v>ﾃﾞﾐｵ</v>
          </cell>
          <cell r="R1215" t="str">
            <v>ﾃﾞﾐｵ</v>
          </cell>
          <cell r="S1215">
            <v>280</v>
          </cell>
          <cell r="T1215">
            <v>280</v>
          </cell>
          <cell r="U1215">
            <v>280</v>
          </cell>
          <cell r="V1215">
            <v>280</v>
          </cell>
          <cell r="W1215">
            <v>280</v>
          </cell>
          <cell r="X1215">
            <v>280</v>
          </cell>
          <cell r="Y1215">
            <v>1680</v>
          </cell>
          <cell r="Z1215">
            <v>1680</v>
          </cell>
          <cell r="AA1215">
            <v>3360</v>
          </cell>
          <cell r="AB1215" t="str">
            <v>1</v>
          </cell>
          <cell r="AC1215">
            <v>0</v>
          </cell>
          <cell r="AD1215">
            <v>3305.58</v>
          </cell>
          <cell r="AE1215">
            <v>0</v>
          </cell>
          <cell r="AF1215">
            <v>694</v>
          </cell>
          <cell r="AH1215">
            <v>1627</v>
          </cell>
          <cell r="AI1215">
            <v>0</v>
          </cell>
        </row>
        <row r="1216">
          <cell r="A1216" t="str">
            <v>2CR</v>
          </cell>
          <cell r="B1216" t="str">
            <v>2R0</v>
          </cell>
          <cell r="C1216" t="str">
            <v>1129000230</v>
          </cell>
          <cell r="D1216" t="str">
            <v>DZEZ03</v>
          </cell>
          <cell r="E1216" t="str">
            <v>A</v>
          </cell>
          <cell r="F1216" t="str">
            <v>JY</v>
          </cell>
          <cell r="G1216">
            <v>5160</v>
          </cell>
          <cell r="H1216">
            <v>5160</v>
          </cell>
          <cell r="I1216" t="str">
            <v>1</v>
          </cell>
          <cell r="L1216" t="str">
            <v>6</v>
          </cell>
          <cell r="M1216" t="str">
            <v>W</v>
          </cell>
          <cell r="N1216" t="str">
            <v>EPS-ECU</v>
          </cell>
          <cell r="O1216" t="str">
            <v>EPS-EG</v>
          </cell>
          <cell r="P1216" t="str">
            <v>-</v>
          </cell>
          <cell r="Q1216" t="str">
            <v>ｻﾝﾊﾞｰ</v>
          </cell>
          <cell r="R1216" t="str">
            <v>ｻﾝﾊﾞｰ</v>
          </cell>
          <cell r="S1216">
            <v>9000</v>
          </cell>
          <cell r="T1216">
            <v>10000</v>
          </cell>
          <cell r="U1216">
            <v>10000</v>
          </cell>
          <cell r="V1216">
            <v>11000</v>
          </cell>
          <cell r="W1216">
            <v>10000</v>
          </cell>
          <cell r="X1216">
            <v>12000</v>
          </cell>
          <cell r="Y1216">
            <v>62000</v>
          </cell>
          <cell r="Z1216">
            <v>62000</v>
          </cell>
          <cell r="AA1216">
            <v>124000</v>
          </cell>
          <cell r="AB1216" t="str">
            <v>1</v>
          </cell>
          <cell r="AC1216">
            <v>0</v>
          </cell>
          <cell r="AD1216">
            <v>2678.56</v>
          </cell>
          <cell r="AE1216">
            <v>0</v>
          </cell>
          <cell r="AF1216">
            <v>0</v>
          </cell>
          <cell r="AH1216">
            <v>1343</v>
          </cell>
          <cell r="AI1216">
            <v>0</v>
          </cell>
        </row>
        <row r="1217">
          <cell r="A1217" t="str">
            <v>2CR</v>
          </cell>
          <cell r="B1217" t="str">
            <v>2R0</v>
          </cell>
          <cell r="C1217" t="str">
            <v>1129000320</v>
          </cell>
          <cell r="D1217" t="str">
            <v>DZEZ03</v>
          </cell>
          <cell r="E1217" t="str">
            <v>A</v>
          </cell>
          <cell r="F1217" t="str">
            <v>JY</v>
          </cell>
          <cell r="G1217">
            <v>5071</v>
          </cell>
          <cell r="H1217">
            <v>5071</v>
          </cell>
          <cell r="I1217" t="str">
            <v>1</v>
          </cell>
          <cell r="L1217" t="str">
            <v>6</v>
          </cell>
          <cell r="M1217" t="str">
            <v>W</v>
          </cell>
          <cell r="N1217" t="str">
            <v>EPS-ECU</v>
          </cell>
          <cell r="O1217" t="str">
            <v>EPS-ﾋｮｳｼﾞｭﾝ</v>
          </cell>
          <cell r="P1217" t="str">
            <v>-</v>
          </cell>
          <cell r="Q1217" t="str">
            <v>ﾐﾗ(Y210), ﾑｰｳﾞ ﾗﾃ</v>
          </cell>
          <cell r="R1217" t="str">
            <v>Y210</v>
          </cell>
          <cell r="S1217">
            <v>10000</v>
          </cell>
          <cell r="T1217">
            <v>10000</v>
          </cell>
          <cell r="U1217">
            <v>10000</v>
          </cell>
          <cell r="V1217">
            <v>10000</v>
          </cell>
          <cell r="W1217">
            <v>9000</v>
          </cell>
          <cell r="X1217">
            <v>10000</v>
          </cell>
          <cell r="Y1217">
            <v>59000</v>
          </cell>
          <cell r="Z1217">
            <v>50000</v>
          </cell>
          <cell r="AA1217">
            <v>102000</v>
          </cell>
          <cell r="AB1217" t="str">
            <v>1</v>
          </cell>
          <cell r="AC1217">
            <v>0</v>
          </cell>
          <cell r="AD1217">
            <v>2594.04</v>
          </cell>
          <cell r="AE1217">
            <v>0</v>
          </cell>
          <cell r="AF1217">
            <v>0</v>
          </cell>
          <cell r="AH1217">
            <v>890</v>
          </cell>
          <cell r="AI1217">
            <v>0</v>
          </cell>
        </row>
        <row r="1218">
          <cell r="A1218" t="str">
            <v>2CR</v>
          </cell>
          <cell r="B1218" t="str">
            <v>2R0</v>
          </cell>
          <cell r="C1218" t="str">
            <v>1129000350</v>
          </cell>
          <cell r="D1218" t="str">
            <v>DZEZ03</v>
          </cell>
          <cell r="E1218" t="str">
            <v>A</v>
          </cell>
          <cell r="F1218" t="str">
            <v>JY</v>
          </cell>
          <cell r="G1218">
            <v>5076</v>
          </cell>
          <cell r="H1218">
            <v>5075</v>
          </cell>
          <cell r="I1218" t="str">
            <v>1</v>
          </cell>
          <cell r="L1218" t="str">
            <v>6</v>
          </cell>
          <cell r="M1218" t="str">
            <v>W</v>
          </cell>
          <cell r="N1218" t="str">
            <v>EPS-ECU</v>
          </cell>
          <cell r="O1218" t="str">
            <v>EPS-ﾋｮｳｼﾞｭﾝ</v>
          </cell>
          <cell r="P1218" t="str">
            <v>-</v>
          </cell>
          <cell r="Q1218" t="str">
            <v>ﾐﾗ(Y210)</v>
          </cell>
          <cell r="R1218" t="str">
            <v>Y210</v>
          </cell>
          <cell r="S1218">
            <v>1800</v>
          </cell>
          <cell r="T1218">
            <v>1800</v>
          </cell>
          <cell r="U1218">
            <v>1800</v>
          </cell>
          <cell r="V1218">
            <v>1800</v>
          </cell>
          <cell r="W1218">
            <v>1700</v>
          </cell>
          <cell r="X1218">
            <v>1800</v>
          </cell>
          <cell r="Y1218">
            <v>10700</v>
          </cell>
          <cell r="Z1218">
            <v>10600</v>
          </cell>
          <cell r="AA1218">
            <v>21200</v>
          </cell>
          <cell r="AB1218" t="str">
            <v>1</v>
          </cell>
          <cell r="AC1218">
            <v>0</v>
          </cell>
          <cell r="AD1218">
            <v>2587.9299999999998</v>
          </cell>
          <cell r="AE1218">
            <v>0</v>
          </cell>
          <cell r="AF1218">
            <v>0</v>
          </cell>
          <cell r="AH1218">
            <v>890</v>
          </cell>
          <cell r="AI1218">
            <v>0</v>
          </cell>
        </row>
        <row r="1219">
          <cell r="A1219" t="str">
            <v>2CR</v>
          </cell>
          <cell r="B1219" t="str">
            <v>2R0</v>
          </cell>
          <cell r="C1219" t="str">
            <v>1129000410</v>
          </cell>
          <cell r="D1219" t="str">
            <v>DZEZ03</v>
          </cell>
          <cell r="E1219" t="str">
            <v>A</v>
          </cell>
          <cell r="F1219" t="str">
            <v>JY</v>
          </cell>
          <cell r="G1219">
            <v>5071</v>
          </cell>
          <cell r="H1219">
            <v>5070</v>
          </cell>
          <cell r="I1219" t="str">
            <v>1</v>
          </cell>
          <cell r="L1219" t="str">
            <v>6</v>
          </cell>
          <cell r="M1219" t="str">
            <v>W</v>
          </cell>
          <cell r="N1219" t="str">
            <v>EPS-ECU</v>
          </cell>
          <cell r="O1219" t="str">
            <v>EPS-ﾋｮｳｼﾞｭﾝ</v>
          </cell>
          <cell r="P1219" t="str">
            <v>-</v>
          </cell>
          <cell r="Q1219" t="str">
            <v>ﾐﾗ(Y210)</v>
          </cell>
          <cell r="R1219" t="str">
            <v>Y210</v>
          </cell>
          <cell r="S1219">
            <v>1600</v>
          </cell>
          <cell r="T1219">
            <v>1300</v>
          </cell>
          <cell r="U1219">
            <v>1300</v>
          </cell>
          <cell r="V1219">
            <v>1300</v>
          </cell>
          <cell r="W1219">
            <v>1300</v>
          </cell>
          <cell r="X1219">
            <v>1400</v>
          </cell>
          <cell r="Y1219">
            <v>8200</v>
          </cell>
          <cell r="Z1219">
            <v>8200</v>
          </cell>
          <cell r="AA1219">
            <v>16400</v>
          </cell>
          <cell r="AB1219" t="str">
            <v>1</v>
          </cell>
          <cell r="AC1219">
            <v>0</v>
          </cell>
          <cell r="AD1219">
            <v>2594.34</v>
          </cell>
          <cell r="AE1219">
            <v>0</v>
          </cell>
          <cell r="AF1219">
            <v>0</v>
          </cell>
          <cell r="AH1219">
            <v>890</v>
          </cell>
          <cell r="AI1219">
            <v>0</v>
          </cell>
        </row>
        <row r="1220">
          <cell r="A1220" t="str">
            <v>2CR</v>
          </cell>
          <cell r="B1220" t="str">
            <v>2R0</v>
          </cell>
          <cell r="C1220" t="str">
            <v>1129000420</v>
          </cell>
          <cell r="D1220" t="str">
            <v>DZEZ03</v>
          </cell>
          <cell r="E1220" t="str">
            <v>A</v>
          </cell>
          <cell r="F1220" t="str">
            <v>JY</v>
          </cell>
          <cell r="G1220">
            <v>5071</v>
          </cell>
          <cell r="H1220">
            <v>5071</v>
          </cell>
          <cell r="I1220" t="str">
            <v>1</v>
          </cell>
          <cell r="L1220" t="str">
            <v>6</v>
          </cell>
          <cell r="M1220" t="str">
            <v>W</v>
          </cell>
          <cell r="N1220" t="str">
            <v>EPS-ECU</v>
          </cell>
          <cell r="O1220" t="str">
            <v>EPS-ﾋｮｳｼﾞｭﾝ</v>
          </cell>
          <cell r="P1220" t="str">
            <v>-</v>
          </cell>
          <cell r="Q1220" t="str">
            <v>ﾐﾗ(Y210)</v>
          </cell>
          <cell r="R1220" t="str">
            <v>Y210</v>
          </cell>
          <cell r="S1220">
            <v>700</v>
          </cell>
          <cell r="T1220">
            <v>700</v>
          </cell>
          <cell r="U1220">
            <v>700</v>
          </cell>
          <cell r="V1220">
            <v>700</v>
          </cell>
          <cell r="W1220">
            <v>600</v>
          </cell>
          <cell r="X1220">
            <v>700</v>
          </cell>
          <cell r="Y1220">
            <v>4100</v>
          </cell>
          <cell r="Z1220">
            <v>4100</v>
          </cell>
          <cell r="AA1220">
            <v>8200</v>
          </cell>
          <cell r="AB1220" t="str">
            <v>1</v>
          </cell>
          <cell r="AC1220">
            <v>0</v>
          </cell>
          <cell r="AD1220">
            <v>2594.7399999999998</v>
          </cell>
          <cell r="AE1220">
            <v>0</v>
          </cell>
          <cell r="AF1220">
            <v>0</v>
          </cell>
          <cell r="AH1220">
            <v>890</v>
          </cell>
          <cell r="AI1220">
            <v>0</v>
          </cell>
        </row>
        <row r="1221">
          <cell r="A1221" t="str">
            <v>2CR</v>
          </cell>
          <cell r="B1221" t="str">
            <v>2R0</v>
          </cell>
          <cell r="C1221" t="str">
            <v>1129000490</v>
          </cell>
          <cell r="D1221" t="str">
            <v>AZAA01</v>
          </cell>
          <cell r="E1221" t="str">
            <v>A</v>
          </cell>
          <cell r="F1221" t="str">
            <v>JY</v>
          </cell>
          <cell r="G1221">
            <v>5325</v>
          </cell>
          <cell r="H1221">
            <v>5303</v>
          </cell>
          <cell r="I1221" t="str">
            <v>1</v>
          </cell>
          <cell r="K1221">
            <v>24</v>
          </cell>
          <cell r="L1221" t="str">
            <v>6</v>
          </cell>
          <cell r="M1221" t="str">
            <v>W</v>
          </cell>
          <cell r="N1221" t="str">
            <v>EPS-ECU</v>
          </cell>
          <cell r="O1221" t="str">
            <v>EPS-ﾋｮｳｼﾞｭﾝ</v>
          </cell>
          <cell r="P1221" t="str">
            <v>-</v>
          </cell>
          <cell r="Q1221" t="str">
            <v>ｼｴﾝﾀ</v>
          </cell>
          <cell r="R1221" t="str">
            <v>ｼｴﾝﾀ</v>
          </cell>
          <cell r="S1221">
            <v>3184</v>
          </cell>
          <cell r="T1221">
            <v>3551</v>
          </cell>
          <cell r="U1221">
            <v>3387</v>
          </cell>
          <cell r="V1221">
            <v>3087</v>
          </cell>
          <cell r="W1221">
            <v>3411</v>
          </cell>
          <cell r="X1221">
            <v>3380</v>
          </cell>
          <cell r="Y1221">
            <v>20000</v>
          </cell>
          <cell r="Z1221">
            <v>20000</v>
          </cell>
          <cell r="AA1221">
            <v>45000</v>
          </cell>
          <cell r="AB1221" t="str">
            <v>1</v>
          </cell>
          <cell r="AC1221">
            <v>0</v>
          </cell>
          <cell r="AD1221">
            <v>2706.57</v>
          </cell>
          <cell r="AE1221">
            <v>0</v>
          </cell>
          <cell r="AF1221">
            <v>0</v>
          </cell>
          <cell r="AH1221">
            <v>892</v>
          </cell>
          <cell r="AI1221">
            <v>0</v>
          </cell>
        </row>
        <row r="1222">
          <cell r="A1222" t="str">
            <v>2CR</v>
          </cell>
          <cell r="B1222" t="str">
            <v>2R0</v>
          </cell>
          <cell r="C1222" t="str">
            <v>1129000620</v>
          </cell>
          <cell r="D1222" t="str">
            <v>DZEZ03</v>
          </cell>
          <cell r="E1222" t="str">
            <v>A</v>
          </cell>
          <cell r="F1222" t="str">
            <v>JY</v>
          </cell>
          <cell r="G1222">
            <v>5059</v>
          </cell>
          <cell r="H1222">
            <v>5058</v>
          </cell>
          <cell r="I1222" t="str">
            <v>1</v>
          </cell>
          <cell r="L1222" t="str">
            <v>6</v>
          </cell>
          <cell r="M1222" t="str">
            <v>W</v>
          </cell>
          <cell r="N1222" t="str">
            <v>EPS-ECU</v>
          </cell>
          <cell r="O1222" t="str">
            <v>EPS-GM</v>
          </cell>
          <cell r="P1222" t="str">
            <v>-</v>
          </cell>
          <cell r="Q1222" t="str">
            <v>X001</v>
          </cell>
          <cell r="R1222" t="str">
            <v>GM X001</v>
          </cell>
          <cell r="S1222">
            <v>43040</v>
          </cell>
          <cell r="T1222">
            <v>34280</v>
          </cell>
          <cell r="U1222">
            <v>43040</v>
          </cell>
          <cell r="V1222">
            <v>43040</v>
          </cell>
          <cell r="W1222">
            <v>43040</v>
          </cell>
          <cell r="X1222">
            <v>43040</v>
          </cell>
          <cell r="Y1222">
            <v>249480</v>
          </cell>
          <cell r="Z1222">
            <v>249480</v>
          </cell>
          <cell r="AA1222">
            <v>498960</v>
          </cell>
          <cell r="AB1222" t="str">
            <v>1</v>
          </cell>
          <cell r="AC1222">
            <v>0</v>
          </cell>
          <cell r="AD1222">
            <v>2461.54</v>
          </cell>
          <cell r="AE1222">
            <v>0</v>
          </cell>
          <cell r="AF1222">
            <v>118</v>
          </cell>
          <cell r="AH1222">
            <v>944</v>
          </cell>
          <cell r="AI1222">
            <v>0</v>
          </cell>
        </row>
        <row r="1223">
          <cell r="A1223" t="str">
            <v>2CR</v>
          </cell>
          <cell r="B1223" t="str">
            <v>2R0</v>
          </cell>
          <cell r="C1223" t="str">
            <v>1129000720</v>
          </cell>
          <cell r="D1223" t="str">
            <v>DZEZ03</v>
          </cell>
          <cell r="E1223" t="str">
            <v>A</v>
          </cell>
          <cell r="F1223" t="str">
            <v>JY</v>
          </cell>
          <cell r="G1223">
            <v>5020</v>
          </cell>
          <cell r="H1223">
            <v>5020</v>
          </cell>
          <cell r="I1223" t="str">
            <v>1</v>
          </cell>
          <cell r="L1223" t="str">
            <v>6</v>
          </cell>
          <cell r="M1223" t="str">
            <v>W</v>
          </cell>
          <cell r="N1223" t="str">
            <v>EPS-ECU</v>
          </cell>
          <cell r="O1223" t="str">
            <v>EPS-GM</v>
          </cell>
          <cell r="P1223" t="str">
            <v>-</v>
          </cell>
          <cell r="Q1223" t="str">
            <v>ｻﾀｰﾝ</v>
          </cell>
          <cell r="R1223" t="str">
            <v>ｻﾀｰﾝ</v>
          </cell>
          <cell r="S1223">
            <v>22000</v>
          </cell>
          <cell r="T1223">
            <v>18000</v>
          </cell>
          <cell r="U1223">
            <v>22000</v>
          </cell>
          <cell r="V1223">
            <v>22000</v>
          </cell>
          <cell r="W1223">
            <v>22000</v>
          </cell>
          <cell r="X1223">
            <v>22000</v>
          </cell>
          <cell r="Y1223">
            <v>128000</v>
          </cell>
          <cell r="Z1223">
            <v>128000</v>
          </cell>
          <cell r="AA1223">
            <v>256000</v>
          </cell>
          <cell r="AB1223" t="str">
            <v>1</v>
          </cell>
          <cell r="AC1223">
            <v>0</v>
          </cell>
          <cell r="AD1223">
            <v>2717.77</v>
          </cell>
          <cell r="AE1223">
            <v>0</v>
          </cell>
          <cell r="AF1223">
            <v>118</v>
          </cell>
          <cell r="AH1223">
            <v>956</v>
          </cell>
          <cell r="AI1223">
            <v>0</v>
          </cell>
        </row>
        <row r="1224">
          <cell r="A1224" t="str">
            <v>2CR</v>
          </cell>
          <cell r="B1224" t="str">
            <v>2R0</v>
          </cell>
          <cell r="C1224" t="str">
            <v>1129000730</v>
          </cell>
          <cell r="D1224" t="str">
            <v>DZEZ03</v>
          </cell>
          <cell r="E1224" t="str">
            <v>A</v>
          </cell>
          <cell r="F1224" t="str">
            <v>JY</v>
          </cell>
          <cell r="G1224">
            <v>6100</v>
          </cell>
          <cell r="H1224">
            <v>6100</v>
          </cell>
          <cell r="I1224" t="str">
            <v>1</v>
          </cell>
          <cell r="L1224" t="str">
            <v>6</v>
          </cell>
          <cell r="M1224" t="str">
            <v>W</v>
          </cell>
          <cell r="N1224" t="str">
            <v>EPS-ECU</v>
          </cell>
          <cell r="O1224" t="str">
            <v>EPS-GM</v>
          </cell>
          <cell r="P1224" t="str">
            <v>-</v>
          </cell>
          <cell r="Q1224" t="str">
            <v>GM T001</v>
          </cell>
          <cell r="R1224" t="str">
            <v>GM T001</v>
          </cell>
          <cell r="S1224">
            <v>13500</v>
          </cell>
          <cell r="T1224">
            <v>10500</v>
          </cell>
          <cell r="U1224">
            <v>0</v>
          </cell>
          <cell r="V1224">
            <v>0</v>
          </cell>
          <cell r="W1224">
            <v>0</v>
          </cell>
          <cell r="X1224">
            <v>0</v>
          </cell>
          <cell r="Y1224">
            <v>24000</v>
          </cell>
          <cell r="Z1224">
            <v>0</v>
          </cell>
          <cell r="AA1224">
            <v>0</v>
          </cell>
          <cell r="AB1224" t="str">
            <v>1</v>
          </cell>
          <cell r="AC1224">
            <v>0</v>
          </cell>
          <cell r="AD1224">
            <v>2607.9299999999998</v>
          </cell>
          <cell r="AE1224">
            <v>0</v>
          </cell>
          <cell r="AF1224">
            <v>118</v>
          </cell>
          <cell r="AH1224">
            <v>0</v>
          </cell>
          <cell r="AI1224">
            <v>0</v>
          </cell>
        </row>
        <row r="1225">
          <cell r="A1225" t="str">
            <v>2CR</v>
          </cell>
          <cell r="B1225" t="str">
            <v>2R0</v>
          </cell>
          <cell r="C1225" t="str">
            <v>1129000730</v>
          </cell>
          <cell r="D1225" t="str">
            <v>DZEZ03</v>
          </cell>
          <cell r="E1225" t="str">
            <v>A</v>
          </cell>
          <cell r="F1225" t="str">
            <v>JY</v>
          </cell>
          <cell r="G1225">
            <v>6100</v>
          </cell>
          <cell r="H1225">
            <v>5100</v>
          </cell>
          <cell r="I1225" t="str">
            <v>1</v>
          </cell>
          <cell r="L1225" t="str">
            <v>6</v>
          </cell>
          <cell r="M1225" t="str">
            <v>W</v>
          </cell>
          <cell r="N1225" t="str">
            <v>EPS-ECU</v>
          </cell>
          <cell r="O1225" t="str">
            <v>EPS-GM</v>
          </cell>
          <cell r="P1225" t="str">
            <v>-</v>
          </cell>
          <cell r="Q1225" t="str">
            <v>GM T001</v>
          </cell>
          <cell r="R1225" t="str">
            <v>GM T001</v>
          </cell>
          <cell r="S1225">
            <v>0</v>
          </cell>
          <cell r="T1225">
            <v>0</v>
          </cell>
          <cell r="U1225">
            <v>13500</v>
          </cell>
          <cell r="V1225">
            <v>13500</v>
          </cell>
          <cell r="W1225">
            <v>13500</v>
          </cell>
          <cell r="X1225">
            <v>13500</v>
          </cell>
          <cell r="Y1225">
            <v>54000</v>
          </cell>
          <cell r="Z1225">
            <v>79000</v>
          </cell>
          <cell r="AA1225">
            <v>158000</v>
          </cell>
          <cell r="AB1225" t="str">
            <v>1</v>
          </cell>
          <cell r="AC1225">
            <v>0</v>
          </cell>
          <cell r="AD1225">
            <v>2607.9299999999998</v>
          </cell>
          <cell r="AE1225">
            <v>0</v>
          </cell>
          <cell r="AF1225">
            <v>118</v>
          </cell>
          <cell r="AH1225">
            <v>0</v>
          </cell>
          <cell r="AI1225">
            <v>0</v>
          </cell>
        </row>
        <row r="1226">
          <cell r="A1226" t="str">
            <v>2CR</v>
          </cell>
          <cell r="B1226" t="str">
            <v>2R0</v>
          </cell>
          <cell r="C1226" t="str">
            <v>1129000740</v>
          </cell>
          <cell r="D1226" t="str">
            <v>DZEZ03</v>
          </cell>
          <cell r="E1226" t="str">
            <v>A</v>
          </cell>
          <cell r="F1226" t="str">
            <v>JY</v>
          </cell>
          <cell r="G1226">
            <v>5247</v>
          </cell>
          <cell r="H1226">
            <v>5246</v>
          </cell>
          <cell r="I1226" t="str">
            <v>1</v>
          </cell>
          <cell r="L1226" t="str">
            <v>6</v>
          </cell>
          <cell r="M1226" t="str">
            <v>W</v>
          </cell>
          <cell r="N1226" t="str">
            <v>EPS-ECU</v>
          </cell>
          <cell r="O1226" t="str">
            <v>EPS-ﾋｮｳｼﾞｭﾝ</v>
          </cell>
          <cell r="P1226" t="str">
            <v>-</v>
          </cell>
          <cell r="Q1226" t="str">
            <v>ｳﾞｨｯﾂ</v>
          </cell>
          <cell r="R1226" t="str">
            <v>ｳﾞｨｯﾂ</v>
          </cell>
          <cell r="S1226">
            <v>0</v>
          </cell>
          <cell r="T1226">
            <v>100</v>
          </cell>
          <cell r="U1226">
            <v>0</v>
          </cell>
          <cell r="V1226">
            <v>80</v>
          </cell>
          <cell r="W1226">
            <v>6600</v>
          </cell>
          <cell r="X1226">
            <v>12926</v>
          </cell>
          <cell r="Y1226">
            <v>19706</v>
          </cell>
          <cell r="Z1226">
            <v>77556</v>
          </cell>
          <cell r="AA1226">
            <v>155112</v>
          </cell>
          <cell r="AB1226" t="str">
            <v>5</v>
          </cell>
          <cell r="AC1226">
            <v>0</v>
          </cell>
          <cell r="AD1226">
            <v>5000</v>
          </cell>
          <cell r="AE1226">
            <v>0</v>
          </cell>
          <cell r="AF1226">
            <v>0</v>
          </cell>
          <cell r="AH1226">
            <v>1752</v>
          </cell>
          <cell r="AI1226">
            <v>0</v>
          </cell>
        </row>
        <row r="1227">
          <cell r="A1227" t="str">
            <v>2CR</v>
          </cell>
          <cell r="B1227" t="str">
            <v>2R0</v>
          </cell>
          <cell r="C1227" t="str">
            <v>1129000750</v>
          </cell>
          <cell r="D1227" t="str">
            <v>DZEZ03</v>
          </cell>
          <cell r="E1227" t="str">
            <v>A</v>
          </cell>
          <cell r="F1227" t="str">
            <v>JY</v>
          </cell>
          <cell r="G1227">
            <v>5232</v>
          </cell>
          <cell r="H1227">
            <v>5235</v>
          </cell>
          <cell r="I1227" t="str">
            <v>1</v>
          </cell>
          <cell r="L1227" t="str">
            <v>6</v>
          </cell>
          <cell r="M1227" t="str">
            <v>W</v>
          </cell>
          <cell r="N1227" t="str">
            <v>EPS-ECU</v>
          </cell>
          <cell r="O1227" t="str">
            <v>EPS-ﾋｮｳｼﾞｭﾝ</v>
          </cell>
          <cell r="P1227" t="str">
            <v>-</v>
          </cell>
          <cell r="Q1227" t="str">
            <v>ｳﾞｨｯﾂ</v>
          </cell>
          <cell r="R1227" t="str">
            <v>ｳﾞｨｯﾂ</v>
          </cell>
          <cell r="S1227">
            <v>45400</v>
          </cell>
          <cell r="T1227">
            <v>39600</v>
          </cell>
          <cell r="U1227">
            <v>25000</v>
          </cell>
          <cell r="V1227">
            <v>22000</v>
          </cell>
          <cell r="W1227">
            <v>16200</v>
          </cell>
          <cell r="X1227">
            <v>20000</v>
          </cell>
          <cell r="Y1227">
            <v>168200</v>
          </cell>
          <cell r="Z1227">
            <v>146196</v>
          </cell>
          <cell r="AA1227">
            <v>292392</v>
          </cell>
          <cell r="AB1227" t="str">
            <v>1</v>
          </cell>
          <cell r="AC1227">
            <v>0</v>
          </cell>
          <cell r="AD1227">
            <v>2598.35</v>
          </cell>
          <cell r="AE1227">
            <v>0</v>
          </cell>
          <cell r="AF1227">
            <v>0</v>
          </cell>
          <cell r="AH1227">
            <v>860</v>
          </cell>
          <cell r="AI1227">
            <v>0</v>
          </cell>
        </row>
        <row r="1228">
          <cell r="A1228" t="str">
            <v>2CR</v>
          </cell>
          <cell r="B1228" t="str">
            <v>2R0</v>
          </cell>
          <cell r="C1228" t="str">
            <v>1129000760</v>
          </cell>
          <cell r="D1228" t="str">
            <v>DZEZ03</v>
          </cell>
          <cell r="E1228" t="str">
            <v>A</v>
          </cell>
          <cell r="F1228" t="str">
            <v>JY</v>
          </cell>
          <cell r="G1228">
            <v>0</v>
          </cell>
          <cell r="H1228">
            <v>5266</v>
          </cell>
          <cell r="I1228" t="str">
            <v>1</v>
          </cell>
          <cell r="S1228">
            <v>0</v>
          </cell>
          <cell r="T1228">
            <v>20</v>
          </cell>
          <cell r="U1228">
            <v>0</v>
          </cell>
          <cell r="V1228">
            <v>20</v>
          </cell>
          <cell r="W1228">
            <v>100</v>
          </cell>
          <cell r="X1228">
            <v>400</v>
          </cell>
          <cell r="Y1228">
            <v>540</v>
          </cell>
          <cell r="Z1228">
            <v>2400</v>
          </cell>
          <cell r="AA1228">
            <v>4800</v>
          </cell>
          <cell r="AC1228">
            <v>0</v>
          </cell>
          <cell r="AD1228">
            <v>0</v>
          </cell>
          <cell r="AE1228">
            <v>0</v>
          </cell>
          <cell r="AF1228">
            <v>0</v>
          </cell>
          <cell r="AH1228">
            <v>0</v>
          </cell>
          <cell r="AI1228">
            <v>0</v>
          </cell>
        </row>
        <row r="1229">
          <cell r="A1229" t="str">
            <v>2CR</v>
          </cell>
          <cell r="B1229" t="str">
            <v>2R0</v>
          </cell>
          <cell r="C1229" t="str">
            <v>1129000860</v>
          </cell>
          <cell r="D1229" t="str">
            <v>AZAA22</v>
          </cell>
          <cell r="E1229" t="str">
            <v>A</v>
          </cell>
          <cell r="F1229" t="str">
            <v>JY</v>
          </cell>
          <cell r="G1229">
            <v>0</v>
          </cell>
          <cell r="H1229">
            <v>9890</v>
          </cell>
          <cell r="I1229" t="str">
            <v>1</v>
          </cell>
          <cell r="S1229">
            <v>0</v>
          </cell>
          <cell r="T1229">
            <v>0</v>
          </cell>
          <cell r="U1229">
            <v>0</v>
          </cell>
          <cell r="V1229">
            <v>0</v>
          </cell>
          <cell r="W1229">
            <v>712</v>
          </cell>
          <cell r="X1229">
            <v>1894</v>
          </cell>
          <cell r="Y1229">
            <v>2606</v>
          </cell>
          <cell r="Z1229">
            <v>24281</v>
          </cell>
          <cell r="AA1229">
            <v>31400</v>
          </cell>
          <cell r="AC1229">
            <v>0</v>
          </cell>
          <cell r="AD1229">
            <v>0</v>
          </cell>
          <cell r="AE1229">
            <v>0</v>
          </cell>
          <cell r="AF1229">
            <v>0</v>
          </cell>
          <cell r="AH1229">
            <v>0</v>
          </cell>
          <cell r="AI1229">
            <v>0</v>
          </cell>
        </row>
        <row r="1230">
          <cell r="A1230" t="str">
            <v>2CR</v>
          </cell>
          <cell r="B1230" t="str">
            <v>2R0</v>
          </cell>
          <cell r="C1230" t="str">
            <v>1129000870</v>
          </cell>
          <cell r="D1230" t="str">
            <v>AZAA22</v>
          </cell>
          <cell r="E1230" t="str">
            <v>A</v>
          </cell>
          <cell r="F1230" t="str">
            <v>JY</v>
          </cell>
          <cell r="G1230">
            <v>0</v>
          </cell>
          <cell r="H1230">
            <v>9889</v>
          </cell>
          <cell r="I1230" t="str">
            <v>1</v>
          </cell>
          <cell r="S1230">
            <v>0</v>
          </cell>
          <cell r="T1230">
            <v>0</v>
          </cell>
          <cell r="U1230">
            <v>0</v>
          </cell>
          <cell r="V1230">
            <v>0</v>
          </cell>
          <cell r="W1230">
            <v>1188</v>
          </cell>
          <cell r="X1230">
            <v>3161</v>
          </cell>
          <cell r="Y1230">
            <v>4349</v>
          </cell>
          <cell r="Z1230">
            <v>41921</v>
          </cell>
          <cell r="AA1230">
            <v>66600</v>
          </cell>
          <cell r="AC1230">
            <v>0</v>
          </cell>
          <cell r="AD1230">
            <v>0</v>
          </cell>
          <cell r="AE1230">
            <v>0</v>
          </cell>
          <cell r="AF1230">
            <v>0</v>
          </cell>
          <cell r="AH1230">
            <v>0</v>
          </cell>
          <cell r="AI1230">
            <v>0</v>
          </cell>
        </row>
        <row r="1231">
          <cell r="A1231" t="str">
            <v>2CR</v>
          </cell>
          <cell r="B1231" t="str">
            <v>2R0</v>
          </cell>
          <cell r="C1231" t="str">
            <v>1129000900</v>
          </cell>
          <cell r="D1231" t="str">
            <v>AZAA01</v>
          </cell>
          <cell r="E1231" t="str">
            <v>A</v>
          </cell>
          <cell r="F1231" t="str">
            <v>JY</v>
          </cell>
          <cell r="G1231">
            <v>5539</v>
          </cell>
          <cell r="H1231">
            <v>5539</v>
          </cell>
          <cell r="I1231" t="str">
            <v>1</v>
          </cell>
          <cell r="S1231">
            <v>1152</v>
          </cell>
          <cell r="T1231">
            <v>1323</v>
          </cell>
          <cell r="U1231">
            <v>1484</v>
          </cell>
          <cell r="V1231">
            <v>1414</v>
          </cell>
          <cell r="W1231">
            <v>1353</v>
          </cell>
          <cell r="X1231">
            <v>1564</v>
          </cell>
          <cell r="Y1231">
            <v>8290</v>
          </cell>
          <cell r="Z1231">
            <v>7807</v>
          </cell>
          <cell r="AA1231">
            <v>14920</v>
          </cell>
          <cell r="AB1231" t="str">
            <v>?</v>
          </cell>
          <cell r="AC1231">
            <v>0</v>
          </cell>
          <cell r="AD1231">
            <v>0</v>
          </cell>
          <cell r="AE1231">
            <v>0</v>
          </cell>
          <cell r="AF1231">
            <v>0</v>
          </cell>
          <cell r="AH1231">
            <v>0</v>
          </cell>
          <cell r="AI1231">
            <v>0</v>
          </cell>
        </row>
        <row r="1232">
          <cell r="A1232" t="str">
            <v>2CR</v>
          </cell>
          <cell r="B1232" t="str">
            <v>2R0</v>
          </cell>
          <cell r="C1232" t="str">
            <v>1129000910</v>
          </cell>
          <cell r="D1232" t="str">
            <v>AZAA01</v>
          </cell>
          <cell r="E1232" t="str">
            <v>A</v>
          </cell>
          <cell r="F1232" t="str">
            <v>JY</v>
          </cell>
          <cell r="G1232">
            <v>9519</v>
          </cell>
          <cell r="H1232">
            <v>9519</v>
          </cell>
          <cell r="I1232" t="str">
            <v>1</v>
          </cell>
          <cell r="S1232">
            <v>2295</v>
          </cell>
          <cell r="T1232">
            <v>2590</v>
          </cell>
          <cell r="U1232">
            <v>2983</v>
          </cell>
          <cell r="V1232">
            <v>2712</v>
          </cell>
          <cell r="W1232">
            <v>2506</v>
          </cell>
          <cell r="X1232">
            <v>2914</v>
          </cell>
          <cell r="Y1232">
            <v>16000</v>
          </cell>
          <cell r="Z1232">
            <v>15201</v>
          </cell>
          <cell r="AA1232">
            <v>25600</v>
          </cell>
          <cell r="AB1232" t="str">
            <v>?</v>
          </cell>
          <cell r="AC1232">
            <v>0</v>
          </cell>
          <cell r="AD1232">
            <v>0</v>
          </cell>
          <cell r="AE1232">
            <v>0</v>
          </cell>
          <cell r="AF1232">
            <v>0</v>
          </cell>
          <cell r="AH1232">
            <v>0</v>
          </cell>
          <cell r="AI1232">
            <v>0</v>
          </cell>
        </row>
        <row r="1233">
          <cell r="A1233" t="str">
            <v>2CR</v>
          </cell>
          <cell r="B1233" t="str">
            <v>2R0</v>
          </cell>
          <cell r="C1233" t="str">
            <v>1129000920</v>
          </cell>
          <cell r="D1233" t="str">
            <v>AZAA01</v>
          </cell>
          <cell r="E1233" t="str">
            <v>A</v>
          </cell>
          <cell r="F1233" t="str">
            <v>JY</v>
          </cell>
          <cell r="G1233">
            <v>5557</v>
          </cell>
          <cell r="H1233">
            <v>5557</v>
          </cell>
          <cell r="I1233" t="str">
            <v>1</v>
          </cell>
          <cell r="S1233">
            <v>9329</v>
          </cell>
          <cell r="T1233">
            <v>10564</v>
          </cell>
          <cell r="U1233">
            <v>12106</v>
          </cell>
          <cell r="V1233">
            <v>11104</v>
          </cell>
          <cell r="W1233">
            <v>10330</v>
          </cell>
          <cell r="X1233">
            <v>12167</v>
          </cell>
          <cell r="Y1233">
            <v>65600</v>
          </cell>
          <cell r="Z1233">
            <v>59200</v>
          </cell>
          <cell r="AA1233">
            <v>108180</v>
          </cell>
          <cell r="AB1233" t="str">
            <v>?</v>
          </cell>
          <cell r="AC1233">
            <v>0</v>
          </cell>
          <cell r="AD1233">
            <v>0</v>
          </cell>
          <cell r="AE1233">
            <v>0</v>
          </cell>
          <cell r="AF1233">
            <v>0</v>
          </cell>
          <cell r="AH1233">
            <v>0</v>
          </cell>
          <cell r="AI1233">
            <v>0</v>
          </cell>
        </row>
        <row r="1234">
          <cell r="A1234" t="str">
            <v>2CR</v>
          </cell>
          <cell r="B1234" t="str">
            <v>2R0</v>
          </cell>
          <cell r="C1234" t="str">
            <v>1129009010</v>
          </cell>
          <cell r="D1234" t="str">
            <v>AZAA01</v>
          </cell>
          <cell r="E1234" t="str">
            <v>A</v>
          </cell>
          <cell r="F1234" t="str">
            <v>JY</v>
          </cell>
          <cell r="G1234">
            <v>19225</v>
          </cell>
          <cell r="H1234">
            <v>21794</v>
          </cell>
          <cell r="I1234" t="str">
            <v>1</v>
          </cell>
          <cell r="K1234">
            <v>2569</v>
          </cell>
          <cell r="L1234" t="str">
            <v>6</v>
          </cell>
          <cell r="M1234" t="str">
            <v>W</v>
          </cell>
          <cell r="N1234" t="str">
            <v>VGRS-ECU</v>
          </cell>
          <cell r="O1234" t="str">
            <v>VGRS-ECU</v>
          </cell>
          <cell r="P1234" t="str">
            <v>-</v>
          </cell>
          <cell r="Q1234" t="str">
            <v>ｱﾘｽﾄ　JP/EU</v>
          </cell>
          <cell r="R1234" t="str">
            <v>ｱﾘｽﾄ</v>
          </cell>
          <cell r="S1234">
            <v>22</v>
          </cell>
          <cell r="T1234">
            <v>24</v>
          </cell>
          <cell r="U1234">
            <v>28</v>
          </cell>
          <cell r="V1234">
            <v>25</v>
          </cell>
          <cell r="W1234">
            <v>619</v>
          </cell>
          <cell r="X1234">
            <v>831</v>
          </cell>
          <cell r="Y1234">
            <v>1549</v>
          </cell>
          <cell r="Z1234">
            <v>4927</v>
          </cell>
          <cell r="AA1234">
            <v>5811</v>
          </cell>
          <cell r="AB1234" t="str">
            <v>5</v>
          </cell>
          <cell r="AC1234">
            <v>0</v>
          </cell>
          <cell r="AD1234">
            <v>10000</v>
          </cell>
          <cell r="AE1234">
            <v>0</v>
          </cell>
          <cell r="AF1234">
            <v>67</v>
          </cell>
          <cell r="AH1234">
            <v>4065</v>
          </cell>
          <cell r="AI1234">
            <v>0</v>
          </cell>
        </row>
        <row r="1235">
          <cell r="A1235" t="str">
            <v>2CR</v>
          </cell>
          <cell r="B1235" t="str">
            <v>2R0</v>
          </cell>
          <cell r="C1235" t="str">
            <v>1129009020</v>
          </cell>
          <cell r="D1235" t="str">
            <v>AZAA01</v>
          </cell>
          <cell r="E1235" t="str">
            <v>A</v>
          </cell>
          <cell r="F1235" t="str">
            <v>JY</v>
          </cell>
          <cell r="G1235">
            <v>19214</v>
          </cell>
          <cell r="H1235">
            <v>19560</v>
          </cell>
          <cell r="I1235" t="str">
            <v>1</v>
          </cell>
          <cell r="K1235">
            <v>346</v>
          </cell>
          <cell r="L1235" t="str">
            <v>6</v>
          </cell>
          <cell r="M1235" t="str">
            <v>W</v>
          </cell>
          <cell r="N1235" t="str">
            <v>VGRS-ECU</v>
          </cell>
          <cell r="O1235" t="str">
            <v>VGRS-ECU</v>
          </cell>
          <cell r="P1235" t="str">
            <v>-</v>
          </cell>
          <cell r="Q1235" t="str">
            <v>ｱﾘｽﾄ　US/EU</v>
          </cell>
          <cell r="R1235" t="str">
            <v>ｱﾘｽﾄ</v>
          </cell>
          <cell r="S1235">
            <v>824</v>
          </cell>
          <cell r="T1235">
            <v>920</v>
          </cell>
          <cell r="U1235">
            <v>1055</v>
          </cell>
          <cell r="V1235">
            <v>958</v>
          </cell>
          <cell r="W1235">
            <v>891</v>
          </cell>
          <cell r="X1235">
            <v>1033</v>
          </cell>
          <cell r="Y1235">
            <v>5681</v>
          </cell>
          <cell r="Z1235">
            <v>4248</v>
          </cell>
          <cell r="AA1235">
            <v>7907</v>
          </cell>
          <cell r="AB1235" t="str">
            <v>5</v>
          </cell>
          <cell r="AC1235">
            <v>0</v>
          </cell>
          <cell r="AD1235">
            <v>10000</v>
          </cell>
          <cell r="AE1235">
            <v>0</v>
          </cell>
          <cell r="AF1235">
            <v>67</v>
          </cell>
          <cell r="AH1235">
            <v>4065</v>
          </cell>
          <cell r="AI1235">
            <v>0</v>
          </cell>
        </row>
        <row r="1236">
          <cell r="A1236" t="str">
            <v>2CR</v>
          </cell>
          <cell r="B1236" t="str">
            <v>2R0</v>
          </cell>
          <cell r="C1236" t="str">
            <v>1129009030</v>
          </cell>
          <cell r="D1236" t="str">
            <v>AZAA01</v>
          </cell>
          <cell r="E1236" t="str">
            <v>A</v>
          </cell>
          <cell r="F1236" t="str">
            <v>JY</v>
          </cell>
          <cell r="G1236">
            <v>19579</v>
          </cell>
          <cell r="H1236">
            <v>19579</v>
          </cell>
          <cell r="I1236" t="str">
            <v>1</v>
          </cell>
          <cell r="L1236" t="str">
            <v>6</v>
          </cell>
          <cell r="M1236" t="str">
            <v>W</v>
          </cell>
          <cell r="N1236" t="str">
            <v>VGRS-ECU</v>
          </cell>
          <cell r="O1236" t="str">
            <v>VGRS-ECU</v>
          </cell>
          <cell r="P1236" t="str">
            <v>-</v>
          </cell>
          <cell r="Q1236" t="str">
            <v>ｱﾘｽﾄ　中近東</v>
          </cell>
          <cell r="R1236" t="str">
            <v>ｱﾘｽﾄ</v>
          </cell>
          <cell r="S1236">
            <v>125</v>
          </cell>
          <cell r="T1236">
            <v>139</v>
          </cell>
          <cell r="U1236">
            <v>160</v>
          </cell>
          <cell r="V1236">
            <v>145</v>
          </cell>
          <cell r="W1236">
            <v>135</v>
          </cell>
          <cell r="X1236">
            <v>157</v>
          </cell>
          <cell r="Y1236">
            <v>861</v>
          </cell>
          <cell r="Z1236">
            <v>734</v>
          </cell>
          <cell r="AA1236">
            <v>1224</v>
          </cell>
          <cell r="AB1236" t="str">
            <v>5</v>
          </cell>
          <cell r="AC1236">
            <v>0</v>
          </cell>
          <cell r="AD1236">
            <v>10000</v>
          </cell>
          <cell r="AE1236">
            <v>0</v>
          </cell>
          <cell r="AF1236">
            <v>67</v>
          </cell>
          <cell r="AH1236">
            <v>4065</v>
          </cell>
          <cell r="AI1236">
            <v>0</v>
          </cell>
        </row>
        <row r="1237">
          <cell r="A1237" t="str">
            <v>2CR</v>
          </cell>
          <cell r="B1237" t="str">
            <v>2R0</v>
          </cell>
          <cell r="C1237" t="str">
            <v>1129009960</v>
          </cell>
          <cell r="D1237" t="str">
            <v>AZAA22</v>
          </cell>
          <cell r="E1237" t="str">
            <v>A</v>
          </cell>
          <cell r="F1237" t="str">
            <v>JY</v>
          </cell>
          <cell r="G1237">
            <v>5221</v>
          </cell>
          <cell r="H1237">
            <v>11815</v>
          </cell>
          <cell r="I1237" t="str">
            <v>1</v>
          </cell>
          <cell r="L1237" t="str">
            <v>6</v>
          </cell>
          <cell r="M1237" t="str">
            <v>W</v>
          </cell>
          <cell r="N1237" t="str">
            <v>EPS-ECU</v>
          </cell>
          <cell r="O1237" t="str">
            <v>EPS-ﾋｮｳｼﾞｭﾝ</v>
          </cell>
          <cell r="P1237" t="str">
            <v>-</v>
          </cell>
          <cell r="Q1237" t="str">
            <v>ｳﾞｨｯﾂ</v>
          </cell>
          <cell r="R1237" t="str">
            <v>ｳﾞｨｯﾂ</v>
          </cell>
          <cell r="S1237">
            <v>0</v>
          </cell>
          <cell r="T1237">
            <v>0</v>
          </cell>
          <cell r="U1237">
            <v>0</v>
          </cell>
          <cell r="V1237">
            <v>0</v>
          </cell>
          <cell r="W1237">
            <v>0</v>
          </cell>
          <cell r="X1237">
            <v>0</v>
          </cell>
          <cell r="Y1237">
            <v>0</v>
          </cell>
          <cell r="Z1237">
            <v>0</v>
          </cell>
          <cell r="AA1237">
            <v>56189</v>
          </cell>
          <cell r="AB1237" t="str">
            <v>?</v>
          </cell>
          <cell r="AC1237">
            <v>0</v>
          </cell>
          <cell r="AD1237">
            <v>0</v>
          </cell>
          <cell r="AE1237">
            <v>0</v>
          </cell>
          <cell r="AF1237">
            <v>0</v>
          </cell>
          <cell r="AH1237">
            <v>0</v>
          </cell>
          <cell r="AI1237">
            <v>0</v>
          </cell>
        </row>
        <row r="1238">
          <cell r="A1238" t="str">
            <v>2CR</v>
          </cell>
          <cell r="B1238" t="str">
            <v>2R0</v>
          </cell>
          <cell r="C1238" t="str">
            <v>1129009970</v>
          </cell>
          <cell r="D1238" t="str">
            <v>AZAA01</v>
          </cell>
          <cell r="E1238" t="str">
            <v>A</v>
          </cell>
          <cell r="F1238" t="str">
            <v>JY</v>
          </cell>
          <cell r="G1238">
            <v>5221</v>
          </cell>
          <cell r="H1238">
            <v>13489</v>
          </cell>
          <cell r="I1238" t="str">
            <v>1</v>
          </cell>
          <cell r="L1238" t="str">
            <v>6</v>
          </cell>
          <cell r="M1238" t="str">
            <v>W</v>
          </cell>
          <cell r="N1238" t="str">
            <v>EPS-ECU</v>
          </cell>
          <cell r="O1238" t="str">
            <v>EPS-ﾋｮｳｼﾞｭﾝ</v>
          </cell>
          <cell r="P1238" t="str">
            <v>-</v>
          </cell>
          <cell r="Q1238" t="str">
            <v>ｳﾞｨｯﾂ</v>
          </cell>
          <cell r="R1238" t="str">
            <v>ｳﾞｨｯﾂ</v>
          </cell>
          <cell r="S1238">
            <v>0</v>
          </cell>
          <cell r="T1238">
            <v>0</v>
          </cell>
          <cell r="U1238">
            <v>0</v>
          </cell>
          <cell r="V1238">
            <v>0</v>
          </cell>
          <cell r="W1238">
            <v>0</v>
          </cell>
          <cell r="X1238">
            <v>0</v>
          </cell>
          <cell r="Y1238">
            <v>0</v>
          </cell>
          <cell r="Z1238">
            <v>0</v>
          </cell>
          <cell r="AA1238">
            <v>16857</v>
          </cell>
          <cell r="AB1238" t="str">
            <v>?</v>
          </cell>
          <cell r="AC1238">
            <v>0</v>
          </cell>
          <cell r="AD1238">
            <v>0</v>
          </cell>
          <cell r="AE1238">
            <v>0</v>
          </cell>
          <cell r="AF1238">
            <v>0</v>
          </cell>
          <cell r="AH1238">
            <v>0</v>
          </cell>
          <cell r="AI1238">
            <v>0</v>
          </cell>
        </row>
        <row r="1239">
          <cell r="A1239" t="str">
            <v>2CR</v>
          </cell>
          <cell r="B1239" t="str">
            <v>2R0</v>
          </cell>
          <cell r="C1239" t="str">
            <v>1129009980</v>
          </cell>
          <cell r="D1239" t="str">
            <v>AZAA01</v>
          </cell>
          <cell r="E1239" t="str">
            <v>A</v>
          </cell>
          <cell r="F1239" t="str">
            <v>JY</v>
          </cell>
          <cell r="G1239">
            <v>11048</v>
          </cell>
          <cell r="H1239">
            <v>13489</v>
          </cell>
          <cell r="I1239" t="str">
            <v>1</v>
          </cell>
          <cell r="L1239" t="str">
            <v>6</v>
          </cell>
          <cell r="M1239" t="str">
            <v>W</v>
          </cell>
          <cell r="N1239" t="str">
            <v>VGRS-ECU</v>
          </cell>
          <cell r="O1239" t="str">
            <v>VGRS-ECU</v>
          </cell>
          <cell r="P1239" t="str">
            <v>-</v>
          </cell>
          <cell r="Q1239" t="str">
            <v>ｸﾗｳﾝ</v>
          </cell>
          <cell r="R1239" t="str">
            <v>ｸﾗｳﾝ</v>
          </cell>
          <cell r="S1239">
            <v>0</v>
          </cell>
          <cell r="T1239">
            <v>0</v>
          </cell>
          <cell r="U1239">
            <v>0</v>
          </cell>
          <cell r="V1239">
            <v>0</v>
          </cell>
          <cell r="W1239">
            <v>0</v>
          </cell>
          <cell r="X1239">
            <v>0</v>
          </cell>
          <cell r="Y1239">
            <v>0</v>
          </cell>
          <cell r="Z1239">
            <v>0</v>
          </cell>
          <cell r="AA1239">
            <v>2000</v>
          </cell>
          <cell r="AB1239" t="str">
            <v>?</v>
          </cell>
          <cell r="AC1239">
            <v>0</v>
          </cell>
          <cell r="AD1239">
            <v>0</v>
          </cell>
          <cell r="AE1239">
            <v>0</v>
          </cell>
          <cell r="AF1239">
            <v>0</v>
          </cell>
          <cell r="AH1239">
            <v>0</v>
          </cell>
          <cell r="AI1239">
            <v>0</v>
          </cell>
        </row>
        <row r="1240">
          <cell r="A1240" t="str">
            <v>2CR</v>
          </cell>
          <cell r="B1240" t="str">
            <v>2R0</v>
          </cell>
          <cell r="C1240" t="str">
            <v>1129009990</v>
          </cell>
          <cell r="D1240" t="str">
            <v>AZAA01</v>
          </cell>
          <cell r="E1240" t="str">
            <v>A</v>
          </cell>
          <cell r="F1240" t="str">
            <v>JY</v>
          </cell>
          <cell r="G1240">
            <v>6100</v>
          </cell>
          <cell r="H1240">
            <v>19214</v>
          </cell>
          <cell r="I1240" t="str">
            <v>1</v>
          </cell>
          <cell r="L1240" t="str">
            <v>6</v>
          </cell>
          <cell r="M1240" t="str">
            <v>W</v>
          </cell>
          <cell r="N1240" t="str">
            <v>EPS-ECU</v>
          </cell>
          <cell r="O1240" t="str">
            <v>EPS-GM</v>
          </cell>
          <cell r="P1240" t="str">
            <v>-</v>
          </cell>
          <cell r="Q1240" t="str">
            <v>T001</v>
          </cell>
          <cell r="R1240" t="str">
            <v>GM T001</v>
          </cell>
          <cell r="S1240">
            <v>0</v>
          </cell>
          <cell r="T1240">
            <v>0</v>
          </cell>
          <cell r="U1240">
            <v>0</v>
          </cell>
          <cell r="V1240">
            <v>0</v>
          </cell>
          <cell r="W1240">
            <v>0</v>
          </cell>
          <cell r="X1240">
            <v>0</v>
          </cell>
          <cell r="Y1240">
            <v>0</v>
          </cell>
          <cell r="Z1240">
            <v>1750</v>
          </cell>
          <cell r="AA1240">
            <v>9000</v>
          </cell>
          <cell r="AB1240" t="str">
            <v>?</v>
          </cell>
          <cell r="AC1240">
            <v>0</v>
          </cell>
          <cell r="AD1240">
            <v>0</v>
          </cell>
          <cell r="AE1240">
            <v>0</v>
          </cell>
          <cell r="AF1240">
            <v>0</v>
          </cell>
          <cell r="AH1240">
            <v>0</v>
          </cell>
          <cell r="AI1240">
            <v>0</v>
          </cell>
        </row>
        <row r="1241">
          <cell r="A1241" t="str">
            <v>2CT</v>
          </cell>
          <cell r="B1241" t="str">
            <v>KD0</v>
          </cell>
          <cell r="C1241" t="str">
            <v>2300000040</v>
          </cell>
          <cell r="D1241" t="str">
            <v>AZAA01</v>
          </cell>
          <cell r="E1241" t="str">
            <v>A</v>
          </cell>
          <cell r="F1241" t="str">
            <v>JY</v>
          </cell>
          <cell r="G1241">
            <v>28978</v>
          </cell>
          <cell r="H1241">
            <v>28978</v>
          </cell>
          <cell r="I1241" t="str">
            <v>1</v>
          </cell>
          <cell r="K1241">
            <v>1313</v>
          </cell>
          <cell r="L1241" t="str">
            <v>7</v>
          </cell>
          <cell r="M1241" t="str">
            <v>X</v>
          </cell>
          <cell r="N1241" t="str">
            <v>WAﾚｰｻﾞｰﾚｰﾀﾞ</v>
          </cell>
          <cell r="O1241" t="str">
            <v>WAﾚｰｻﾞﾚｰﾀﾞ(ﾀｲﾌﾟⅣ)</v>
          </cell>
          <cell r="P1241" t="str">
            <v>-</v>
          </cell>
          <cell r="Q1241" t="str">
            <v>ｴｽﾃｨﾏHEV(818N)</v>
          </cell>
          <cell r="R1241" t="str">
            <v>ｴｽﾃｨﾏ</v>
          </cell>
          <cell r="S1241">
            <v>8</v>
          </cell>
          <cell r="T1241">
            <v>8</v>
          </cell>
          <cell r="U1241">
            <v>12</v>
          </cell>
          <cell r="V1241">
            <v>11</v>
          </cell>
          <cell r="W1241">
            <v>9</v>
          </cell>
          <cell r="X1241">
            <v>23</v>
          </cell>
          <cell r="Y1241">
            <v>71</v>
          </cell>
          <cell r="Z1241">
            <v>50</v>
          </cell>
          <cell r="AA1241">
            <v>1000</v>
          </cell>
          <cell r="AB1241" t="str">
            <v>1</v>
          </cell>
          <cell r="AC1241">
            <v>0</v>
          </cell>
          <cell r="AD1241">
            <v>9955.75</v>
          </cell>
          <cell r="AE1241">
            <v>0</v>
          </cell>
          <cell r="AF1241">
            <v>10259</v>
          </cell>
          <cell r="AH1241">
            <v>0</v>
          </cell>
          <cell r="AI1241">
            <v>0</v>
          </cell>
        </row>
        <row r="1242">
          <cell r="A1242" t="str">
            <v>2CT</v>
          </cell>
          <cell r="B1242" t="str">
            <v>KD0</v>
          </cell>
          <cell r="C1242" t="str">
            <v>2300000060</v>
          </cell>
          <cell r="D1242" t="str">
            <v>AZAA01</v>
          </cell>
          <cell r="E1242" t="str">
            <v>A</v>
          </cell>
          <cell r="F1242" t="str">
            <v>JY</v>
          </cell>
          <cell r="G1242">
            <v>33688</v>
          </cell>
          <cell r="H1242">
            <v>33688</v>
          </cell>
          <cell r="I1242" t="str">
            <v>1</v>
          </cell>
          <cell r="K1242">
            <v>5729</v>
          </cell>
          <cell r="L1242" t="str">
            <v>7</v>
          </cell>
          <cell r="M1242" t="str">
            <v>X</v>
          </cell>
          <cell r="N1242" t="str">
            <v>WAﾚｰｻﾞｰﾚｰﾀﾞ</v>
          </cell>
          <cell r="O1242" t="str">
            <v>WAﾚｰｻﾞﾚｰﾀﾞ(ﾀｲﾌﾟⅣ)</v>
          </cell>
          <cell r="P1242" t="str">
            <v>-</v>
          </cell>
          <cell r="Q1242" t="str">
            <v>ｱﾙﾌｧｰﾄﾞHEV</v>
          </cell>
          <cell r="R1242" t="str">
            <v>ｱﾙﾌｧｰﾄﾞ</v>
          </cell>
          <cell r="S1242">
            <v>68</v>
          </cell>
          <cell r="T1242">
            <v>76</v>
          </cell>
          <cell r="U1242">
            <v>68</v>
          </cell>
          <cell r="V1242">
            <v>61</v>
          </cell>
          <cell r="W1242">
            <v>64</v>
          </cell>
          <cell r="X1242">
            <v>112</v>
          </cell>
          <cell r="Y1242">
            <v>449</v>
          </cell>
          <cell r="Z1242">
            <v>450</v>
          </cell>
          <cell r="AA1242">
            <v>540</v>
          </cell>
          <cell r="AB1242" t="str">
            <v>1</v>
          </cell>
          <cell r="AC1242">
            <v>0</v>
          </cell>
          <cell r="AD1242">
            <v>14161.88</v>
          </cell>
          <cell r="AE1242">
            <v>0</v>
          </cell>
          <cell r="AF1242">
            <v>10259</v>
          </cell>
          <cell r="AH1242">
            <v>0</v>
          </cell>
          <cell r="AI1242">
            <v>0</v>
          </cell>
        </row>
        <row r="1243">
          <cell r="A1243" t="str">
            <v>2CT</v>
          </cell>
          <cell r="B1243" t="str">
            <v>KD0</v>
          </cell>
          <cell r="C1243" t="str">
            <v>2300000070</v>
          </cell>
          <cell r="D1243" t="str">
            <v>AZAA01</v>
          </cell>
          <cell r="E1243" t="str">
            <v>A</v>
          </cell>
          <cell r="F1243" t="str">
            <v>JY</v>
          </cell>
          <cell r="G1243">
            <v>28319</v>
          </cell>
          <cell r="H1243">
            <v>28319</v>
          </cell>
          <cell r="I1243" t="str">
            <v>1</v>
          </cell>
          <cell r="K1243">
            <v>587</v>
          </cell>
          <cell r="L1243" t="str">
            <v>7</v>
          </cell>
          <cell r="M1243" t="str">
            <v>X</v>
          </cell>
          <cell r="N1243" t="str">
            <v>WAﾚｰｻﾞｰﾚｰﾀﾞ</v>
          </cell>
          <cell r="O1243" t="str">
            <v>WAﾚｰｻﾞﾚｰﾀﾞ(ﾀｲﾌﾟⅣ)</v>
          </cell>
          <cell r="P1243" t="str">
            <v>-</v>
          </cell>
          <cell r="Q1243" t="str">
            <v>ｾﾙｼｵ</v>
          </cell>
          <cell r="R1243" t="str">
            <v>ｾﾙｼｵ</v>
          </cell>
          <cell r="S1243">
            <v>864</v>
          </cell>
          <cell r="T1243">
            <v>964</v>
          </cell>
          <cell r="U1243">
            <v>933</v>
          </cell>
          <cell r="V1243">
            <v>848</v>
          </cell>
          <cell r="W1243">
            <v>964</v>
          </cell>
          <cell r="X1243">
            <v>817</v>
          </cell>
          <cell r="Y1243">
            <v>5390</v>
          </cell>
          <cell r="Z1243">
            <v>4329</v>
          </cell>
          <cell r="AA1243">
            <v>2102</v>
          </cell>
          <cell r="AB1243" t="str">
            <v>1</v>
          </cell>
          <cell r="AC1243">
            <v>0</v>
          </cell>
          <cell r="AD1243">
            <v>9751.33</v>
          </cell>
          <cell r="AE1243">
            <v>0</v>
          </cell>
          <cell r="AF1243">
            <v>10259</v>
          </cell>
          <cell r="AH1243">
            <v>0</v>
          </cell>
          <cell r="AI1243">
            <v>0</v>
          </cell>
        </row>
        <row r="1244">
          <cell r="A1244" t="str">
            <v>2CT</v>
          </cell>
          <cell r="B1244" t="str">
            <v>KD0</v>
          </cell>
          <cell r="C1244" t="str">
            <v>2300000100</v>
          </cell>
          <cell r="D1244" t="str">
            <v>AZAA01</v>
          </cell>
          <cell r="E1244" t="str">
            <v>A</v>
          </cell>
          <cell r="F1244" t="str">
            <v>JY</v>
          </cell>
          <cell r="G1244">
            <v>29278</v>
          </cell>
          <cell r="H1244">
            <v>29278</v>
          </cell>
          <cell r="I1244" t="str">
            <v>1</v>
          </cell>
          <cell r="K1244">
            <v>1750</v>
          </cell>
          <cell r="L1244" t="str">
            <v>7</v>
          </cell>
          <cell r="M1244" t="str">
            <v>X</v>
          </cell>
          <cell r="N1244" t="str">
            <v>WAﾚｰｻﾞｰﾚｰﾀﾞ</v>
          </cell>
          <cell r="O1244" t="str">
            <v>WAﾚｰｻﾞﾚｰﾀﾞ(ﾀｲﾌﾟⅣ)</v>
          </cell>
          <cell r="P1244" t="str">
            <v>-</v>
          </cell>
          <cell r="Q1244" t="str">
            <v>740N（ｸﾗｳﾝﾛｲﾔﾙ）</v>
          </cell>
          <cell r="R1244" t="str">
            <v>ｸﾗｳﾝ</v>
          </cell>
          <cell r="S1244">
            <v>69</v>
          </cell>
          <cell r="T1244">
            <v>85</v>
          </cell>
          <cell r="U1244">
            <v>102</v>
          </cell>
          <cell r="V1244">
            <v>92</v>
          </cell>
          <cell r="W1244">
            <v>46</v>
          </cell>
          <cell r="X1244">
            <v>51</v>
          </cell>
          <cell r="Y1244">
            <v>445</v>
          </cell>
          <cell r="Z1244">
            <v>429</v>
          </cell>
          <cell r="AA1244">
            <v>669</v>
          </cell>
          <cell r="AB1244" t="str">
            <v>1</v>
          </cell>
          <cell r="AC1244">
            <v>0</v>
          </cell>
          <cell r="AD1244">
            <v>9381.3700000000008</v>
          </cell>
          <cell r="AE1244">
            <v>0</v>
          </cell>
          <cell r="AF1244">
            <v>10259</v>
          </cell>
          <cell r="AH1244">
            <v>0</v>
          </cell>
          <cell r="AI1244">
            <v>0</v>
          </cell>
        </row>
        <row r="1245">
          <cell r="A1245" t="str">
            <v>2CT</v>
          </cell>
          <cell r="B1245" t="str">
            <v>KD0</v>
          </cell>
          <cell r="C1245" t="str">
            <v>2300000130</v>
          </cell>
          <cell r="D1245" t="str">
            <v>AZAA01</v>
          </cell>
          <cell r="E1245" t="str">
            <v>A</v>
          </cell>
          <cell r="F1245" t="str">
            <v>JY</v>
          </cell>
          <cell r="G1245">
            <v>32603</v>
          </cell>
          <cell r="H1245">
            <v>32603</v>
          </cell>
          <cell r="I1245" t="str">
            <v>1</v>
          </cell>
          <cell r="K1245">
            <v>5010</v>
          </cell>
          <cell r="L1245" t="str">
            <v>7</v>
          </cell>
          <cell r="M1245" t="str">
            <v>X</v>
          </cell>
          <cell r="N1245" t="str">
            <v>WAﾚｰｻﾞｰﾚｰﾀﾞ</v>
          </cell>
          <cell r="O1245" t="str">
            <v>WAﾚｰｻﾞﾚｰﾀﾞ(ﾀｲﾌﾟⅣ)</v>
          </cell>
          <cell r="P1245" t="str">
            <v>-</v>
          </cell>
          <cell r="Q1245" t="str">
            <v>755N（ｴｽﾃｨﾏ）</v>
          </cell>
          <cell r="R1245" t="str">
            <v>ｴｽﾃｨﾏ</v>
          </cell>
          <cell r="S1245">
            <v>9</v>
          </cell>
          <cell r="T1245">
            <v>12</v>
          </cell>
          <cell r="U1245">
            <v>13</v>
          </cell>
          <cell r="V1245">
            <v>12</v>
          </cell>
          <cell r="W1245">
            <v>8</v>
          </cell>
          <cell r="X1245">
            <v>11</v>
          </cell>
          <cell r="Y1245">
            <v>65</v>
          </cell>
          <cell r="Z1245">
            <v>16</v>
          </cell>
          <cell r="AA1245">
            <v>0</v>
          </cell>
          <cell r="AB1245" t="str">
            <v>1</v>
          </cell>
          <cell r="AC1245">
            <v>0</v>
          </cell>
          <cell r="AD1245">
            <v>9331.23</v>
          </cell>
          <cell r="AE1245">
            <v>0</v>
          </cell>
          <cell r="AF1245">
            <v>10259</v>
          </cell>
          <cell r="AH1245">
            <v>0</v>
          </cell>
          <cell r="AI1245">
            <v>0</v>
          </cell>
        </row>
        <row r="1246">
          <cell r="A1246" t="str">
            <v>2CT</v>
          </cell>
          <cell r="B1246" t="str">
            <v>KD0</v>
          </cell>
          <cell r="C1246" t="str">
            <v>2300000140</v>
          </cell>
          <cell r="D1246" t="str">
            <v>AZAA01</v>
          </cell>
          <cell r="E1246" t="str">
            <v>A</v>
          </cell>
          <cell r="F1246" t="str">
            <v>JY</v>
          </cell>
          <cell r="G1246">
            <v>32218</v>
          </cell>
          <cell r="H1246">
            <v>27920</v>
          </cell>
          <cell r="I1246" t="str">
            <v>1</v>
          </cell>
          <cell r="L1246" t="str">
            <v>7</v>
          </cell>
          <cell r="M1246" t="str">
            <v>X</v>
          </cell>
          <cell r="N1246" t="str">
            <v>WAﾚｰｻﾞｰﾚｰﾀﾞ</v>
          </cell>
          <cell r="O1246" t="str">
            <v>WAﾚｰｻﾞﾚｰﾀﾞ(ﾀｲﾌﾟⅣ)</v>
          </cell>
          <cell r="P1246" t="str">
            <v>-</v>
          </cell>
          <cell r="Q1246" t="str">
            <v>480N（ﾊﾘｱｰ）</v>
          </cell>
          <cell r="R1246" t="str">
            <v>ﾊﾘｱｰ</v>
          </cell>
          <cell r="S1246">
            <v>72</v>
          </cell>
          <cell r="T1246">
            <v>67</v>
          </cell>
          <cell r="U1246">
            <v>80</v>
          </cell>
          <cell r="V1246">
            <v>74</v>
          </cell>
          <cell r="W1246">
            <v>61</v>
          </cell>
          <cell r="X1246">
            <v>79</v>
          </cell>
          <cell r="Y1246">
            <v>433</v>
          </cell>
          <cell r="Z1246">
            <v>389</v>
          </cell>
          <cell r="AA1246">
            <v>786</v>
          </cell>
          <cell r="AB1246" t="str">
            <v>1</v>
          </cell>
          <cell r="AC1246">
            <v>0</v>
          </cell>
          <cell r="AD1246">
            <v>9462.15</v>
          </cell>
          <cell r="AE1246">
            <v>0</v>
          </cell>
          <cell r="AF1246">
            <v>10259</v>
          </cell>
          <cell r="AH1246">
            <v>0</v>
          </cell>
          <cell r="AI1246">
            <v>0</v>
          </cell>
        </row>
        <row r="1247">
          <cell r="A1247" t="str">
            <v>2CT</v>
          </cell>
          <cell r="B1247" t="str">
            <v>KD0</v>
          </cell>
          <cell r="C1247" t="str">
            <v>2300000160</v>
          </cell>
          <cell r="D1247" t="str">
            <v>AZAA01</v>
          </cell>
          <cell r="E1247" t="str">
            <v>A</v>
          </cell>
          <cell r="F1247" t="str">
            <v>JY</v>
          </cell>
          <cell r="G1247">
            <v>50610</v>
          </cell>
          <cell r="H1247">
            <v>50610</v>
          </cell>
          <cell r="I1247" t="str">
            <v>1</v>
          </cell>
          <cell r="K1247">
            <v>22639</v>
          </cell>
          <cell r="L1247" t="str">
            <v>7</v>
          </cell>
          <cell r="M1247" t="str">
            <v>X</v>
          </cell>
          <cell r="N1247" t="str">
            <v>WAﾚｰｻﾞｰﾚｰﾀﾞ</v>
          </cell>
          <cell r="O1247" t="str">
            <v>WAﾚｰｻﾞﾚｰﾀﾞ(ﾀｲﾌﾟⅣ)</v>
          </cell>
          <cell r="P1247" t="str">
            <v>-</v>
          </cell>
          <cell r="Q1247" t="str">
            <v>ﾊﾘｱｰHV</v>
          </cell>
          <cell r="R1247" t="str">
            <v>ﾊﾘｱｰ</v>
          </cell>
          <cell r="S1247">
            <v>24</v>
          </cell>
          <cell r="T1247">
            <v>28</v>
          </cell>
          <cell r="U1247">
            <v>32</v>
          </cell>
          <cell r="V1247">
            <v>29</v>
          </cell>
          <cell r="W1247">
            <v>27</v>
          </cell>
          <cell r="X1247">
            <v>31</v>
          </cell>
          <cell r="Y1247">
            <v>171</v>
          </cell>
          <cell r="Z1247">
            <v>160</v>
          </cell>
          <cell r="AA1247">
            <v>280</v>
          </cell>
          <cell r="AB1247" t="str">
            <v>1</v>
          </cell>
          <cell r="AC1247">
            <v>0</v>
          </cell>
          <cell r="AD1247">
            <v>21178.7</v>
          </cell>
          <cell r="AE1247">
            <v>0</v>
          </cell>
          <cell r="AF1247">
            <v>10259</v>
          </cell>
          <cell r="AH1247">
            <v>0</v>
          </cell>
          <cell r="AI1247">
            <v>0</v>
          </cell>
        </row>
        <row r="1248">
          <cell r="A1248" t="str">
            <v>2CT</v>
          </cell>
          <cell r="B1248" t="str">
            <v>KD0</v>
          </cell>
          <cell r="C1248" t="str">
            <v>2300000170</v>
          </cell>
          <cell r="D1248" t="str">
            <v>AZAA01</v>
          </cell>
          <cell r="E1248" t="str">
            <v>A</v>
          </cell>
          <cell r="F1248" t="str">
            <v>JY</v>
          </cell>
          <cell r="G1248">
            <v>28430</v>
          </cell>
          <cell r="H1248">
            <v>27891</v>
          </cell>
          <cell r="I1248" t="str">
            <v>1</v>
          </cell>
          <cell r="L1248" t="str">
            <v>7</v>
          </cell>
          <cell r="M1248" t="str">
            <v>X</v>
          </cell>
          <cell r="N1248" t="str">
            <v>WAﾚｰｻﾞｰﾚｰﾀﾞ</v>
          </cell>
          <cell r="O1248" t="str">
            <v>WAﾚｰｻﾞﾚｰﾀﾞ(ﾀｲﾌﾟⅣ)</v>
          </cell>
          <cell r="P1248" t="str">
            <v>-</v>
          </cell>
          <cell r="Q1248" t="str">
            <v>ｼｴﾅ</v>
          </cell>
          <cell r="R1248" t="str">
            <v>ｼｴﾅ</v>
          </cell>
          <cell r="S1248">
            <v>3074</v>
          </cell>
          <cell r="T1248">
            <v>2509</v>
          </cell>
          <cell r="U1248">
            <v>2448</v>
          </cell>
          <cell r="V1248">
            <v>2659</v>
          </cell>
          <cell r="W1248">
            <v>0</v>
          </cell>
          <cell r="X1248">
            <v>0</v>
          </cell>
          <cell r="Y1248">
            <v>10690</v>
          </cell>
          <cell r="Z1248">
            <v>0</v>
          </cell>
          <cell r="AA1248">
            <v>0</v>
          </cell>
          <cell r="AB1248" t="str">
            <v>1</v>
          </cell>
          <cell r="AC1248">
            <v>0</v>
          </cell>
          <cell r="AD1248">
            <v>9407.02</v>
          </cell>
          <cell r="AE1248">
            <v>0</v>
          </cell>
          <cell r="AF1248">
            <v>10259</v>
          </cell>
          <cell r="AH1248">
            <v>0</v>
          </cell>
          <cell r="AI1248">
            <v>0</v>
          </cell>
        </row>
        <row r="1249">
          <cell r="A1249" t="str">
            <v>2CT</v>
          </cell>
          <cell r="B1249" t="str">
            <v>KD0</v>
          </cell>
          <cell r="C1249" t="str">
            <v>2300000180</v>
          </cell>
          <cell r="D1249" t="str">
            <v>AZAA01</v>
          </cell>
          <cell r="E1249" t="str">
            <v>A</v>
          </cell>
          <cell r="F1249" t="str">
            <v>JY</v>
          </cell>
          <cell r="G1249">
            <v>27568</v>
          </cell>
          <cell r="H1249">
            <v>28294</v>
          </cell>
          <cell r="I1249" t="str">
            <v>1</v>
          </cell>
          <cell r="K1249">
            <v>708</v>
          </cell>
          <cell r="L1249" t="str">
            <v>7</v>
          </cell>
          <cell r="M1249" t="str">
            <v>X</v>
          </cell>
          <cell r="N1249" t="str">
            <v>WAﾚｰｻﾞｰﾚｰﾀﾞ</v>
          </cell>
          <cell r="O1249" t="str">
            <v>WAﾚｰｻﾞﾚｰﾀﾞ(ﾀｲﾌﾟⅣ)</v>
          </cell>
          <cell r="P1249" t="str">
            <v>-</v>
          </cell>
          <cell r="Q1249" t="str">
            <v>ｱﾊﾞﾛﾝ</v>
          </cell>
          <cell r="R1249" t="str">
            <v>ｱﾊﾞﾛﾝ</v>
          </cell>
          <cell r="S1249">
            <v>1105</v>
          </cell>
          <cell r="T1249">
            <v>916</v>
          </cell>
          <cell r="U1249">
            <v>995</v>
          </cell>
          <cell r="V1249">
            <v>998</v>
          </cell>
          <cell r="W1249">
            <v>859</v>
          </cell>
          <cell r="X1249">
            <v>1070</v>
          </cell>
          <cell r="Y1249">
            <v>5943</v>
          </cell>
          <cell r="Z1249">
            <v>5333</v>
          </cell>
          <cell r="AA1249">
            <v>8342</v>
          </cell>
          <cell r="AB1249" t="str">
            <v>1</v>
          </cell>
          <cell r="AC1249">
            <v>0</v>
          </cell>
          <cell r="AD1249">
            <v>11288.64</v>
          </cell>
          <cell r="AE1249">
            <v>0</v>
          </cell>
          <cell r="AF1249">
            <v>10259</v>
          </cell>
          <cell r="AH1249">
            <v>0</v>
          </cell>
          <cell r="AI1249">
            <v>0</v>
          </cell>
        </row>
        <row r="1250">
          <cell r="A1250" t="str">
            <v>2CT</v>
          </cell>
          <cell r="B1250" t="str">
            <v>KD0</v>
          </cell>
          <cell r="C1250" t="str">
            <v>2300000190</v>
          </cell>
          <cell r="D1250" t="str">
            <v>AZAA01</v>
          </cell>
          <cell r="E1250" t="str">
            <v>A</v>
          </cell>
          <cell r="F1250" t="str">
            <v>JY</v>
          </cell>
          <cell r="G1250">
            <v>27428</v>
          </cell>
          <cell r="H1250">
            <v>28085</v>
          </cell>
          <cell r="I1250" t="str">
            <v>1</v>
          </cell>
          <cell r="K1250">
            <v>657</v>
          </cell>
          <cell r="L1250" t="str">
            <v>7</v>
          </cell>
          <cell r="M1250" t="str">
            <v>X</v>
          </cell>
          <cell r="N1250" t="str">
            <v>WAﾚｰｻﾞｰﾚｰﾀﾞ</v>
          </cell>
          <cell r="O1250" t="str">
            <v>WAﾚｰｻﾞﾚｰﾀﾞ(ﾀｲﾌﾟⅣ)</v>
          </cell>
          <cell r="P1250" t="str">
            <v>-</v>
          </cell>
          <cell r="Q1250" t="str">
            <v>ﾏｰｸⅡ</v>
          </cell>
          <cell r="R1250" t="str">
            <v>ﾏｰｸ2</v>
          </cell>
          <cell r="S1250">
            <v>31</v>
          </cell>
          <cell r="T1250">
            <v>29</v>
          </cell>
          <cell r="U1250">
            <v>25</v>
          </cell>
          <cell r="V1250">
            <v>24</v>
          </cell>
          <cell r="W1250">
            <v>27</v>
          </cell>
          <cell r="X1250">
            <v>32</v>
          </cell>
          <cell r="Y1250">
            <v>168</v>
          </cell>
          <cell r="Z1250">
            <v>133</v>
          </cell>
          <cell r="AA1250">
            <v>240</v>
          </cell>
          <cell r="AB1250" t="str">
            <v>1</v>
          </cell>
          <cell r="AC1250">
            <v>0</v>
          </cell>
          <cell r="AD1250">
            <v>9151.73</v>
          </cell>
          <cell r="AE1250">
            <v>0</v>
          </cell>
          <cell r="AF1250">
            <v>10527</v>
          </cell>
          <cell r="AH1250">
            <v>0</v>
          </cell>
          <cell r="AI1250">
            <v>0</v>
          </cell>
        </row>
        <row r="1251">
          <cell r="A1251" t="str">
            <v>2CT</v>
          </cell>
          <cell r="B1251" t="str">
            <v>KD0</v>
          </cell>
          <cell r="C1251" t="str">
            <v>2300000200</v>
          </cell>
          <cell r="D1251" t="str">
            <v>AZAA01</v>
          </cell>
          <cell r="E1251" t="str">
            <v>A</v>
          </cell>
          <cell r="F1251" t="str">
            <v>JY</v>
          </cell>
          <cell r="G1251">
            <v>29000</v>
          </cell>
          <cell r="H1251">
            <v>44990</v>
          </cell>
          <cell r="I1251" t="str">
            <v>1</v>
          </cell>
          <cell r="K1251">
            <v>15590</v>
          </cell>
          <cell r="L1251" t="str">
            <v>7</v>
          </cell>
          <cell r="M1251" t="str">
            <v>X</v>
          </cell>
          <cell r="N1251" t="str">
            <v>WAﾚｰｻﾞｰﾚｰﾀﾞ</v>
          </cell>
          <cell r="O1251" t="str">
            <v>WAﾚｰｻﾞﾚｰﾀﾞ(ﾀｲﾌﾟⅣ)</v>
          </cell>
          <cell r="P1251" t="str">
            <v>-</v>
          </cell>
          <cell r="Q1251" t="str">
            <v>ﾏｼﾞｪｽﾀ</v>
          </cell>
          <cell r="R1251" t="str">
            <v>ﾏｼﾞｪｽﾀ</v>
          </cell>
          <cell r="S1251">
            <v>57</v>
          </cell>
          <cell r="T1251">
            <v>63</v>
          </cell>
          <cell r="U1251">
            <v>63</v>
          </cell>
          <cell r="V1251">
            <v>58</v>
          </cell>
          <cell r="W1251">
            <v>52</v>
          </cell>
          <cell r="X1251">
            <v>61</v>
          </cell>
          <cell r="Y1251">
            <v>354</v>
          </cell>
          <cell r="Z1251">
            <v>259</v>
          </cell>
          <cell r="AA1251">
            <v>427</v>
          </cell>
          <cell r="AB1251" t="str">
            <v>1</v>
          </cell>
          <cell r="AC1251">
            <v>0</v>
          </cell>
          <cell r="AD1251">
            <v>13252.61</v>
          </cell>
          <cell r="AE1251">
            <v>0</v>
          </cell>
          <cell r="AF1251">
            <v>10527</v>
          </cell>
          <cell r="AH1251">
            <v>0</v>
          </cell>
          <cell r="AI1251">
            <v>0</v>
          </cell>
        </row>
        <row r="1252">
          <cell r="A1252" t="str">
            <v>2CT</v>
          </cell>
          <cell r="B1252" t="str">
            <v>KD0</v>
          </cell>
          <cell r="C1252" t="str">
            <v>2300000210</v>
          </cell>
          <cell r="D1252" t="str">
            <v>AZAA01</v>
          </cell>
          <cell r="E1252" t="str">
            <v>A</v>
          </cell>
          <cell r="F1252" t="str">
            <v>JY</v>
          </cell>
          <cell r="G1252">
            <v>0</v>
          </cell>
          <cell r="H1252">
            <v>27891</v>
          </cell>
          <cell r="I1252" t="str">
            <v>1</v>
          </cell>
          <cell r="S1252">
            <v>0</v>
          </cell>
          <cell r="T1252">
            <v>0</v>
          </cell>
          <cell r="U1252">
            <v>0</v>
          </cell>
          <cell r="V1252">
            <v>42</v>
          </cell>
          <cell r="W1252">
            <v>586</v>
          </cell>
          <cell r="X1252">
            <v>659</v>
          </cell>
          <cell r="Y1252">
            <v>1287</v>
          </cell>
          <cell r="Z1252">
            <v>3540</v>
          </cell>
          <cell r="AA1252">
            <v>7200</v>
          </cell>
          <cell r="AC1252">
            <v>0</v>
          </cell>
          <cell r="AD1252">
            <v>0</v>
          </cell>
          <cell r="AE1252">
            <v>0</v>
          </cell>
          <cell r="AF1252">
            <v>0</v>
          </cell>
          <cell r="AH1252">
            <v>0</v>
          </cell>
          <cell r="AI1252">
            <v>0</v>
          </cell>
        </row>
        <row r="1253">
          <cell r="A1253" t="str">
            <v>2CT</v>
          </cell>
          <cell r="B1253" t="str">
            <v>KD0</v>
          </cell>
          <cell r="C1253" t="str">
            <v>2300000230</v>
          </cell>
          <cell r="D1253" t="str">
            <v>AZAA01</v>
          </cell>
          <cell r="E1253" t="str">
            <v>A</v>
          </cell>
          <cell r="F1253" t="str">
            <v>JY</v>
          </cell>
          <cell r="G1253">
            <v>27500</v>
          </cell>
          <cell r="H1253">
            <v>27500</v>
          </cell>
          <cell r="I1253" t="str">
            <v>1</v>
          </cell>
          <cell r="S1253">
            <v>28</v>
          </cell>
          <cell r="T1253">
            <v>114</v>
          </cell>
          <cell r="U1253">
            <v>171</v>
          </cell>
          <cell r="V1253">
            <v>132</v>
          </cell>
          <cell r="W1253">
            <v>124</v>
          </cell>
          <cell r="X1253">
            <v>164</v>
          </cell>
          <cell r="Y1253">
            <v>733</v>
          </cell>
          <cell r="Z1253">
            <v>820</v>
          </cell>
          <cell r="AA1253">
            <v>1256</v>
          </cell>
          <cell r="AB1253" t="str">
            <v>?</v>
          </cell>
          <cell r="AC1253">
            <v>0</v>
          </cell>
          <cell r="AD1253">
            <v>0</v>
          </cell>
          <cell r="AE1253">
            <v>0</v>
          </cell>
          <cell r="AF1253">
            <v>0</v>
          </cell>
          <cell r="AH1253">
            <v>0</v>
          </cell>
          <cell r="AI1253">
            <v>0</v>
          </cell>
        </row>
        <row r="1254">
          <cell r="A1254" t="str">
            <v>2CT</v>
          </cell>
          <cell r="B1254" t="str">
            <v>KD0</v>
          </cell>
          <cell r="C1254" t="str">
            <v>2300005010</v>
          </cell>
          <cell r="D1254" t="str">
            <v>AZAA01</v>
          </cell>
          <cell r="E1254" t="str">
            <v>A</v>
          </cell>
          <cell r="F1254" t="str">
            <v>JY</v>
          </cell>
          <cell r="G1254">
            <v>125302</v>
          </cell>
          <cell r="H1254">
            <v>125302</v>
          </cell>
          <cell r="I1254" t="str">
            <v>1</v>
          </cell>
          <cell r="K1254">
            <v>4889</v>
          </cell>
          <cell r="L1254" t="str">
            <v>7</v>
          </cell>
          <cell r="M1254" t="str">
            <v>X</v>
          </cell>
          <cell r="N1254" t="str">
            <v>ﾐﾘ波</v>
          </cell>
          <cell r="O1254" t="str">
            <v>ﾐﾘ波</v>
          </cell>
          <cell r="P1254" t="str">
            <v>-</v>
          </cell>
          <cell r="Q1254" t="str">
            <v>ｾﾙｼｵ(国内)</v>
          </cell>
          <cell r="R1254" t="str">
            <v>ｾﾙｼｵ</v>
          </cell>
          <cell r="S1254">
            <v>66</v>
          </cell>
          <cell r="T1254">
            <v>73</v>
          </cell>
          <cell r="U1254">
            <v>71</v>
          </cell>
          <cell r="V1254">
            <v>65</v>
          </cell>
          <cell r="W1254">
            <v>68</v>
          </cell>
          <cell r="X1254">
            <v>58</v>
          </cell>
          <cell r="Y1254">
            <v>401</v>
          </cell>
          <cell r="Z1254">
            <v>300</v>
          </cell>
          <cell r="AA1254">
            <v>115</v>
          </cell>
          <cell r="AB1254" t="str">
            <v>1</v>
          </cell>
          <cell r="AC1254">
            <v>0</v>
          </cell>
          <cell r="AD1254">
            <v>61466.18</v>
          </cell>
          <cell r="AE1254">
            <v>0</v>
          </cell>
          <cell r="AF1254">
            <v>14613</v>
          </cell>
          <cell r="AH1254">
            <v>0</v>
          </cell>
          <cell r="AI1254">
            <v>0</v>
          </cell>
        </row>
        <row r="1255">
          <cell r="A1255" t="str">
            <v>2CT</v>
          </cell>
          <cell r="B1255" t="str">
            <v>KD0</v>
          </cell>
          <cell r="C1255" t="str">
            <v>2300005030</v>
          </cell>
          <cell r="D1255" t="str">
            <v>AZAA01</v>
          </cell>
          <cell r="E1255" t="str">
            <v>A</v>
          </cell>
          <cell r="F1255" t="str">
            <v>JY</v>
          </cell>
          <cell r="G1255">
            <v>138000</v>
          </cell>
          <cell r="H1255">
            <v>138000</v>
          </cell>
          <cell r="I1255" t="str">
            <v>1</v>
          </cell>
          <cell r="K1255">
            <v>6667</v>
          </cell>
          <cell r="L1255" t="str">
            <v>7</v>
          </cell>
          <cell r="M1255" t="str">
            <v>X</v>
          </cell>
          <cell r="N1255" t="str">
            <v>ﾐﾘ波</v>
          </cell>
          <cell r="O1255" t="str">
            <v>ﾐﾘ波</v>
          </cell>
          <cell r="P1255" t="str">
            <v>-</v>
          </cell>
          <cell r="Q1255" t="str">
            <v>ﾏｼﾞｪｽﾀ</v>
          </cell>
          <cell r="R1255" t="str">
            <v>ﾏｼﾞｪｽﾀ</v>
          </cell>
          <cell r="S1255">
            <v>64</v>
          </cell>
          <cell r="T1255">
            <v>71</v>
          </cell>
          <cell r="U1255">
            <v>71</v>
          </cell>
          <cell r="V1255">
            <v>65</v>
          </cell>
          <cell r="W1255">
            <v>58</v>
          </cell>
          <cell r="X1255">
            <v>69</v>
          </cell>
          <cell r="Y1255">
            <v>398</v>
          </cell>
          <cell r="Z1255">
            <v>292</v>
          </cell>
          <cell r="AA1255">
            <v>480</v>
          </cell>
          <cell r="AB1255" t="str">
            <v>1</v>
          </cell>
          <cell r="AC1255">
            <v>0</v>
          </cell>
          <cell r="AD1255">
            <v>61030.03</v>
          </cell>
          <cell r="AE1255">
            <v>0</v>
          </cell>
          <cell r="AF1255">
            <v>14957</v>
          </cell>
          <cell r="AH1255">
            <v>0</v>
          </cell>
          <cell r="AI1255">
            <v>0</v>
          </cell>
        </row>
        <row r="1256">
          <cell r="A1256" t="str">
            <v>2CT</v>
          </cell>
          <cell r="B1256" t="str">
            <v>KD0</v>
          </cell>
          <cell r="C1256" t="str">
            <v>2300005050</v>
          </cell>
          <cell r="D1256" t="str">
            <v>AZAA01</v>
          </cell>
          <cell r="E1256" t="str">
            <v>A</v>
          </cell>
          <cell r="F1256" t="str">
            <v>JY</v>
          </cell>
          <cell r="G1256">
            <v>149604</v>
          </cell>
          <cell r="H1256">
            <v>120229</v>
          </cell>
          <cell r="I1256" t="str">
            <v>1</v>
          </cell>
          <cell r="L1256" t="str">
            <v>7</v>
          </cell>
          <cell r="M1256" t="str">
            <v>X</v>
          </cell>
          <cell r="N1256" t="str">
            <v>ﾐﾘ波</v>
          </cell>
          <cell r="O1256" t="str">
            <v>ﾐﾘ波</v>
          </cell>
          <cell r="P1256" t="str">
            <v>-</v>
          </cell>
          <cell r="Q1256" t="str">
            <v>ﾊﾘｱｰ</v>
          </cell>
          <cell r="R1256" t="str">
            <v>ﾊﾘｱｰ</v>
          </cell>
          <cell r="S1256">
            <v>3</v>
          </cell>
          <cell r="T1256">
            <v>4</v>
          </cell>
          <cell r="U1256">
            <v>4</v>
          </cell>
          <cell r="V1256">
            <v>4</v>
          </cell>
          <cell r="W1256">
            <v>4</v>
          </cell>
          <cell r="X1256">
            <v>4</v>
          </cell>
          <cell r="Y1256">
            <v>23</v>
          </cell>
          <cell r="Z1256">
            <v>18</v>
          </cell>
          <cell r="AA1256">
            <v>26</v>
          </cell>
          <cell r="AB1256" t="str">
            <v>1</v>
          </cell>
          <cell r="AC1256">
            <v>0</v>
          </cell>
          <cell r="AD1256">
            <v>76054.289999999994</v>
          </cell>
          <cell r="AE1256">
            <v>0</v>
          </cell>
          <cell r="AF1256">
            <v>14758</v>
          </cell>
          <cell r="AH1256">
            <v>0</v>
          </cell>
          <cell r="AI1256">
            <v>0</v>
          </cell>
        </row>
        <row r="1257">
          <cell r="A1257" t="str">
            <v>2CT</v>
          </cell>
          <cell r="B1257" t="str">
            <v>KD0</v>
          </cell>
          <cell r="C1257" t="str">
            <v>2300005060</v>
          </cell>
          <cell r="D1257" t="str">
            <v>AZAA01</v>
          </cell>
          <cell r="E1257" t="str">
            <v>A</v>
          </cell>
          <cell r="F1257" t="str">
            <v>JY</v>
          </cell>
          <cell r="G1257">
            <v>131850</v>
          </cell>
          <cell r="H1257">
            <v>138933</v>
          </cell>
          <cell r="I1257" t="str">
            <v>1</v>
          </cell>
          <cell r="K1257">
            <v>7083</v>
          </cell>
          <cell r="L1257" t="str">
            <v>7</v>
          </cell>
          <cell r="M1257" t="str">
            <v>X</v>
          </cell>
          <cell r="N1257" t="str">
            <v>ﾐﾘ波</v>
          </cell>
          <cell r="O1257" t="str">
            <v>ﾐﾘ波</v>
          </cell>
          <cell r="P1257" t="str">
            <v>-</v>
          </cell>
          <cell r="Q1257" t="str">
            <v>ｱﾘｽﾄ</v>
          </cell>
          <cell r="R1257" t="str">
            <v>ｱﾘｽﾄ</v>
          </cell>
          <cell r="S1257">
            <v>621</v>
          </cell>
          <cell r="T1257">
            <v>692</v>
          </cell>
          <cell r="U1257">
            <v>795</v>
          </cell>
          <cell r="V1257">
            <v>720</v>
          </cell>
          <cell r="W1257">
            <v>663</v>
          </cell>
          <cell r="X1257">
            <v>777</v>
          </cell>
          <cell r="Y1257">
            <v>4268</v>
          </cell>
          <cell r="Z1257">
            <v>3225</v>
          </cell>
          <cell r="AA1257">
            <v>5961</v>
          </cell>
          <cell r="AB1257" t="str">
            <v>1</v>
          </cell>
          <cell r="AC1257">
            <v>0</v>
          </cell>
          <cell r="AD1257">
            <v>66100.710000000006</v>
          </cell>
          <cell r="AE1257">
            <v>0</v>
          </cell>
          <cell r="AF1257">
            <v>14957</v>
          </cell>
          <cell r="AH1257">
            <v>0</v>
          </cell>
          <cell r="AI1257">
            <v>0</v>
          </cell>
        </row>
        <row r="1258">
          <cell r="A1258" t="str">
            <v>2CT</v>
          </cell>
          <cell r="B1258" t="str">
            <v>KD0</v>
          </cell>
          <cell r="C1258" t="str">
            <v>2300005070</v>
          </cell>
          <cell r="D1258" t="str">
            <v>AZAA01</v>
          </cell>
          <cell r="E1258" t="str">
            <v>A</v>
          </cell>
          <cell r="F1258" t="str">
            <v>JY</v>
          </cell>
          <cell r="G1258">
            <v>40180</v>
          </cell>
          <cell r="H1258">
            <v>131850</v>
          </cell>
          <cell r="I1258" t="str">
            <v>1</v>
          </cell>
          <cell r="S1258">
            <v>0</v>
          </cell>
          <cell r="T1258">
            <v>0</v>
          </cell>
          <cell r="U1258">
            <v>0</v>
          </cell>
          <cell r="V1258">
            <v>0</v>
          </cell>
          <cell r="W1258">
            <v>448</v>
          </cell>
          <cell r="X1258">
            <v>603</v>
          </cell>
          <cell r="Y1258">
            <v>1051</v>
          </cell>
          <cell r="Z1258">
            <v>3600</v>
          </cell>
          <cell r="AA1258">
            <v>4200</v>
          </cell>
          <cell r="AB1258" t="str">
            <v>?</v>
          </cell>
          <cell r="AC1258">
            <v>0</v>
          </cell>
          <cell r="AD1258">
            <v>0</v>
          </cell>
          <cell r="AE1258">
            <v>0</v>
          </cell>
          <cell r="AF1258">
            <v>0</v>
          </cell>
          <cell r="AH1258">
            <v>0</v>
          </cell>
          <cell r="AI1258">
            <v>0</v>
          </cell>
        </row>
        <row r="1259">
          <cell r="A1259" t="str">
            <v>2CT</v>
          </cell>
          <cell r="B1259" t="str">
            <v>KD0</v>
          </cell>
          <cell r="C1259" t="str">
            <v>2300005080</v>
          </cell>
          <cell r="D1259" t="str">
            <v>AZAA01</v>
          </cell>
          <cell r="E1259" t="str">
            <v>A</v>
          </cell>
          <cell r="F1259" t="str">
            <v>JY</v>
          </cell>
          <cell r="G1259">
            <v>131587</v>
          </cell>
          <cell r="H1259">
            <v>131587</v>
          </cell>
          <cell r="I1259" t="str">
            <v>1</v>
          </cell>
          <cell r="L1259" t="str">
            <v>7</v>
          </cell>
          <cell r="M1259" t="str">
            <v>X</v>
          </cell>
          <cell r="N1259" t="str">
            <v>ﾐﾘ波</v>
          </cell>
          <cell r="O1259" t="str">
            <v>ﾐﾘ波</v>
          </cell>
          <cell r="P1259" t="str">
            <v>-</v>
          </cell>
          <cell r="Q1259" t="str">
            <v>ｾﾙｼｵ</v>
          </cell>
          <cell r="R1259" t="str">
            <v>ｾﾙｼｵ</v>
          </cell>
          <cell r="S1259">
            <v>211</v>
          </cell>
          <cell r="T1259">
            <v>235</v>
          </cell>
          <cell r="U1259">
            <v>231</v>
          </cell>
          <cell r="V1259">
            <v>210</v>
          </cell>
          <cell r="W1259">
            <v>256</v>
          </cell>
          <cell r="X1259">
            <v>217</v>
          </cell>
          <cell r="Y1259">
            <v>1360</v>
          </cell>
          <cell r="Z1259">
            <v>1180</v>
          </cell>
          <cell r="AA1259">
            <v>665</v>
          </cell>
          <cell r="AB1259" t="str">
            <v>1</v>
          </cell>
          <cell r="AC1259">
            <v>0</v>
          </cell>
          <cell r="AD1259">
            <v>63326.04</v>
          </cell>
          <cell r="AE1259">
            <v>0</v>
          </cell>
          <cell r="AF1259">
            <v>14957</v>
          </cell>
          <cell r="AH1259">
            <v>0</v>
          </cell>
          <cell r="AI1259">
            <v>0</v>
          </cell>
        </row>
        <row r="1260">
          <cell r="A1260" t="str">
            <v>2CT</v>
          </cell>
          <cell r="B1260" t="str">
            <v>KD0</v>
          </cell>
          <cell r="C1260" t="str">
            <v>2300009860</v>
          </cell>
          <cell r="D1260" t="str">
            <v>AZAA01</v>
          </cell>
          <cell r="E1260" t="str">
            <v>A</v>
          </cell>
          <cell r="F1260" t="str">
            <v>JY</v>
          </cell>
          <cell r="G1260">
            <v>0</v>
          </cell>
          <cell r="H1260">
            <v>83000</v>
          </cell>
          <cell r="I1260" t="str">
            <v>1</v>
          </cell>
          <cell r="S1260">
            <v>0</v>
          </cell>
          <cell r="T1260">
            <v>0</v>
          </cell>
          <cell r="U1260">
            <v>0</v>
          </cell>
          <cell r="V1260">
            <v>0</v>
          </cell>
          <cell r="W1260">
            <v>0</v>
          </cell>
          <cell r="X1260">
            <v>0</v>
          </cell>
          <cell r="Y1260">
            <v>0</v>
          </cell>
          <cell r="Z1260">
            <v>1375</v>
          </cell>
          <cell r="AA1260">
            <v>3051</v>
          </cell>
          <cell r="AC1260">
            <v>0</v>
          </cell>
          <cell r="AD1260">
            <v>0</v>
          </cell>
          <cell r="AE1260">
            <v>0</v>
          </cell>
          <cell r="AF1260">
            <v>0</v>
          </cell>
          <cell r="AH1260">
            <v>0</v>
          </cell>
          <cell r="AI1260">
            <v>0</v>
          </cell>
        </row>
        <row r="1261">
          <cell r="A1261" t="str">
            <v>2CT</v>
          </cell>
          <cell r="B1261" t="str">
            <v>KD0</v>
          </cell>
          <cell r="C1261" t="str">
            <v>2300009870</v>
          </cell>
          <cell r="D1261" t="str">
            <v>AZAA01</v>
          </cell>
          <cell r="E1261" t="str">
            <v>A</v>
          </cell>
          <cell r="F1261" t="str">
            <v>JY</v>
          </cell>
          <cell r="G1261">
            <v>0</v>
          </cell>
          <cell r="H1261">
            <v>83000</v>
          </cell>
          <cell r="I1261" t="str">
            <v>1</v>
          </cell>
          <cell r="S1261">
            <v>0</v>
          </cell>
          <cell r="T1261">
            <v>0</v>
          </cell>
          <cell r="U1261">
            <v>0</v>
          </cell>
          <cell r="V1261">
            <v>0</v>
          </cell>
          <cell r="W1261">
            <v>0</v>
          </cell>
          <cell r="X1261">
            <v>0</v>
          </cell>
          <cell r="Y1261">
            <v>0</v>
          </cell>
          <cell r="Z1261">
            <v>1000</v>
          </cell>
          <cell r="AA1261">
            <v>4500</v>
          </cell>
          <cell r="AC1261">
            <v>0</v>
          </cell>
          <cell r="AD1261">
            <v>0</v>
          </cell>
          <cell r="AE1261">
            <v>0</v>
          </cell>
          <cell r="AF1261">
            <v>0</v>
          </cell>
          <cell r="AH1261">
            <v>0</v>
          </cell>
          <cell r="AI1261">
            <v>0</v>
          </cell>
        </row>
        <row r="1262">
          <cell r="A1262" t="str">
            <v>2CT</v>
          </cell>
          <cell r="B1262" t="str">
            <v>KD0</v>
          </cell>
          <cell r="C1262" t="str">
            <v>2300009880</v>
          </cell>
          <cell r="D1262" t="str">
            <v>AZAA01</v>
          </cell>
          <cell r="E1262" t="str">
            <v>A</v>
          </cell>
          <cell r="F1262" t="str">
            <v>JY</v>
          </cell>
          <cell r="G1262">
            <v>0</v>
          </cell>
          <cell r="H1262">
            <v>83000</v>
          </cell>
          <cell r="I1262" t="str">
            <v>1</v>
          </cell>
          <cell r="S1262">
            <v>0</v>
          </cell>
          <cell r="T1262">
            <v>0</v>
          </cell>
          <cell r="U1262">
            <v>0</v>
          </cell>
          <cell r="V1262">
            <v>0</v>
          </cell>
          <cell r="W1262">
            <v>285</v>
          </cell>
          <cell r="X1262">
            <v>758</v>
          </cell>
          <cell r="Y1262">
            <v>1043</v>
          </cell>
          <cell r="Z1262">
            <v>16194</v>
          </cell>
          <cell r="AA1262">
            <v>24696</v>
          </cell>
          <cell r="AC1262">
            <v>0</v>
          </cell>
          <cell r="AD1262">
            <v>0</v>
          </cell>
          <cell r="AE1262">
            <v>0</v>
          </cell>
          <cell r="AF1262">
            <v>0</v>
          </cell>
          <cell r="AH1262">
            <v>0</v>
          </cell>
          <cell r="AI1262">
            <v>0</v>
          </cell>
        </row>
        <row r="1263">
          <cell r="A1263" t="str">
            <v>2CT</v>
          </cell>
          <cell r="B1263" t="str">
            <v>KD0</v>
          </cell>
          <cell r="C1263" t="str">
            <v>2300009890</v>
          </cell>
          <cell r="D1263" t="str">
            <v>AZAA01</v>
          </cell>
          <cell r="E1263" t="str">
            <v>A</v>
          </cell>
          <cell r="F1263" t="str">
            <v>JY</v>
          </cell>
          <cell r="G1263">
            <v>0</v>
          </cell>
          <cell r="H1263">
            <v>83000</v>
          </cell>
          <cell r="I1263" t="str">
            <v>1</v>
          </cell>
          <cell r="S1263">
            <v>0</v>
          </cell>
          <cell r="T1263">
            <v>0</v>
          </cell>
          <cell r="U1263">
            <v>0</v>
          </cell>
          <cell r="V1263">
            <v>0</v>
          </cell>
          <cell r="W1263">
            <v>0</v>
          </cell>
          <cell r="X1263">
            <v>0</v>
          </cell>
          <cell r="Y1263">
            <v>0</v>
          </cell>
          <cell r="Z1263">
            <v>89</v>
          </cell>
          <cell r="AA1263">
            <v>450</v>
          </cell>
          <cell r="AC1263">
            <v>0</v>
          </cell>
          <cell r="AD1263">
            <v>0</v>
          </cell>
          <cell r="AE1263">
            <v>0</v>
          </cell>
          <cell r="AF1263">
            <v>0</v>
          </cell>
          <cell r="AH1263">
            <v>0</v>
          </cell>
          <cell r="AI1263">
            <v>0</v>
          </cell>
        </row>
        <row r="1264">
          <cell r="A1264" t="str">
            <v>2CT</v>
          </cell>
          <cell r="B1264" t="str">
            <v>KD0</v>
          </cell>
          <cell r="C1264" t="str">
            <v>2300009900</v>
          </cell>
          <cell r="D1264" t="str">
            <v>AZAA01</v>
          </cell>
          <cell r="E1264" t="str">
            <v>A</v>
          </cell>
          <cell r="F1264" t="str">
            <v>JY</v>
          </cell>
          <cell r="G1264">
            <v>0</v>
          </cell>
          <cell r="H1264">
            <v>83000</v>
          </cell>
          <cell r="I1264" t="str">
            <v>1</v>
          </cell>
          <cell r="S1264">
            <v>0</v>
          </cell>
          <cell r="T1264">
            <v>0</v>
          </cell>
          <cell r="U1264">
            <v>0</v>
          </cell>
          <cell r="V1264">
            <v>0</v>
          </cell>
          <cell r="W1264">
            <v>0</v>
          </cell>
          <cell r="X1264">
            <v>0</v>
          </cell>
          <cell r="Y1264">
            <v>0</v>
          </cell>
          <cell r="Z1264">
            <v>0</v>
          </cell>
          <cell r="AA1264">
            <v>6916</v>
          </cell>
          <cell r="AC1264">
            <v>0</v>
          </cell>
          <cell r="AD1264">
            <v>0</v>
          </cell>
          <cell r="AE1264">
            <v>0</v>
          </cell>
          <cell r="AF1264">
            <v>0</v>
          </cell>
          <cell r="AH1264">
            <v>0</v>
          </cell>
          <cell r="AI1264">
            <v>0</v>
          </cell>
        </row>
        <row r="1265">
          <cell r="A1265" t="str">
            <v>2CT</v>
          </cell>
          <cell r="B1265" t="str">
            <v>KD0</v>
          </cell>
          <cell r="C1265" t="str">
            <v>2300009910</v>
          </cell>
          <cell r="D1265" t="str">
            <v>AZAA01</v>
          </cell>
          <cell r="E1265" t="str">
            <v>A</v>
          </cell>
          <cell r="F1265" t="str">
            <v>JY</v>
          </cell>
          <cell r="G1265">
            <v>0</v>
          </cell>
          <cell r="H1265">
            <v>22500</v>
          </cell>
          <cell r="I1265" t="str">
            <v>1</v>
          </cell>
          <cell r="S1265">
            <v>0</v>
          </cell>
          <cell r="T1265">
            <v>0</v>
          </cell>
          <cell r="U1265">
            <v>0</v>
          </cell>
          <cell r="V1265">
            <v>0</v>
          </cell>
          <cell r="W1265">
            <v>0</v>
          </cell>
          <cell r="X1265">
            <v>0</v>
          </cell>
          <cell r="Y1265">
            <v>0</v>
          </cell>
          <cell r="Z1265">
            <v>0</v>
          </cell>
          <cell r="AA1265">
            <v>6900</v>
          </cell>
          <cell r="AC1265">
            <v>0</v>
          </cell>
          <cell r="AD1265">
            <v>0</v>
          </cell>
          <cell r="AE1265">
            <v>0</v>
          </cell>
          <cell r="AF1265">
            <v>0</v>
          </cell>
          <cell r="AH1265">
            <v>0</v>
          </cell>
          <cell r="AI1265">
            <v>0</v>
          </cell>
        </row>
        <row r="1266">
          <cell r="A1266" t="str">
            <v>2CT</v>
          </cell>
          <cell r="B1266" t="str">
            <v>KD0</v>
          </cell>
          <cell r="C1266" t="str">
            <v>2300009930</v>
          </cell>
          <cell r="D1266" t="str">
            <v>AZAA01</v>
          </cell>
          <cell r="E1266" t="str">
            <v>A</v>
          </cell>
          <cell r="F1266" t="str">
            <v>JY</v>
          </cell>
          <cell r="G1266">
            <v>27000</v>
          </cell>
          <cell r="H1266">
            <v>56000</v>
          </cell>
          <cell r="I1266" t="str">
            <v>1</v>
          </cell>
          <cell r="S1266">
            <v>0</v>
          </cell>
          <cell r="T1266">
            <v>0</v>
          </cell>
          <cell r="U1266">
            <v>0</v>
          </cell>
          <cell r="V1266">
            <v>0</v>
          </cell>
          <cell r="W1266">
            <v>0</v>
          </cell>
          <cell r="X1266">
            <v>0</v>
          </cell>
          <cell r="Y1266">
            <v>0</v>
          </cell>
          <cell r="Z1266">
            <v>0</v>
          </cell>
          <cell r="AA1266">
            <v>1200</v>
          </cell>
          <cell r="AB1266" t="str">
            <v>?</v>
          </cell>
          <cell r="AC1266">
            <v>0</v>
          </cell>
          <cell r="AD1266">
            <v>0</v>
          </cell>
          <cell r="AE1266">
            <v>0</v>
          </cell>
          <cell r="AF1266">
            <v>0</v>
          </cell>
          <cell r="AH1266">
            <v>0</v>
          </cell>
          <cell r="AI1266">
            <v>0</v>
          </cell>
        </row>
        <row r="1267">
          <cell r="A1267" t="str">
            <v>2CT</v>
          </cell>
          <cell r="B1267" t="str">
            <v>KD0</v>
          </cell>
          <cell r="C1267" t="str">
            <v>2300009940</v>
          </cell>
          <cell r="D1267" t="str">
            <v>AZAA01</v>
          </cell>
          <cell r="E1267" t="str">
            <v>A</v>
          </cell>
          <cell r="F1267" t="str">
            <v>JY</v>
          </cell>
          <cell r="G1267">
            <v>27000</v>
          </cell>
          <cell r="H1267">
            <v>56000</v>
          </cell>
          <cell r="I1267" t="str">
            <v>1</v>
          </cell>
          <cell r="S1267">
            <v>0</v>
          </cell>
          <cell r="T1267">
            <v>0</v>
          </cell>
          <cell r="U1267">
            <v>0</v>
          </cell>
          <cell r="V1267">
            <v>0</v>
          </cell>
          <cell r="W1267">
            <v>0</v>
          </cell>
          <cell r="X1267">
            <v>0</v>
          </cell>
          <cell r="Y1267">
            <v>0</v>
          </cell>
          <cell r="Z1267">
            <v>0</v>
          </cell>
          <cell r="AA1267">
            <v>1710</v>
          </cell>
          <cell r="AB1267" t="str">
            <v>?</v>
          </cell>
          <cell r="AC1267">
            <v>0</v>
          </cell>
          <cell r="AD1267">
            <v>0</v>
          </cell>
          <cell r="AE1267">
            <v>0</v>
          </cell>
          <cell r="AF1267">
            <v>0</v>
          </cell>
          <cell r="AH1267">
            <v>0</v>
          </cell>
          <cell r="AI1267">
            <v>0</v>
          </cell>
        </row>
        <row r="1268">
          <cell r="A1268" t="str">
            <v>2CT</v>
          </cell>
          <cell r="B1268" t="str">
            <v>KD0</v>
          </cell>
          <cell r="C1268" t="str">
            <v>2300009950</v>
          </cell>
          <cell r="D1268" t="str">
            <v>AZAA01</v>
          </cell>
          <cell r="E1268" t="str">
            <v>A</v>
          </cell>
          <cell r="F1268" t="str">
            <v>JY</v>
          </cell>
          <cell r="G1268">
            <v>27000</v>
          </cell>
          <cell r="H1268">
            <v>56000</v>
          </cell>
          <cell r="I1268" t="str">
            <v>1</v>
          </cell>
          <cell r="S1268">
            <v>0</v>
          </cell>
          <cell r="T1268">
            <v>0</v>
          </cell>
          <cell r="U1268">
            <v>0</v>
          </cell>
          <cell r="V1268">
            <v>0</v>
          </cell>
          <cell r="W1268">
            <v>0</v>
          </cell>
          <cell r="X1268">
            <v>0</v>
          </cell>
          <cell r="Y1268">
            <v>0</v>
          </cell>
          <cell r="Z1268">
            <v>0</v>
          </cell>
          <cell r="AA1268">
            <v>3036</v>
          </cell>
          <cell r="AB1268" t="str">
            <v>?</v>
          </cell>
          <cell r="AC1268">
            <v>0</v>
          </cell>
          <cell r="AD1268">
            <v>0</v>
          </cell>
          <cell r="AE1268">
            <v>0</v>
          </cell>
          <cell r="AF1268">
            <v>0</v>
          </cell>
          <cell r="AH1268">
            <v>0</v>
          </cell>
          <cell r="AI1268">
            <v>0</v>
          </cell>
        </row>
        <row r="1269">
          <cell r="A1269" t="str">
            <v>2CT</v>
          </cell>
          <cell r="B1269" t="str">
            <v>KD0</v>
          </cell>
          <cell r="C1269" t="str">
            <v>4573300200</v>
          </cell>
          <cell r="D1269" t="str">
            <v>AZAA01</v>
          </cell>
          <cell r="E1269" t="str">
            <v>A</v>
          </cell>
          <cell r="F1269" t="str">
            <v>JY</v>
          </cell>
          <cell r="G1269">
            <v>37784</v>
          </cell>
          <cell r="H1269">
            <v>37784</v>
          </cell>
          <cell r="I1269" t="str">
            <v>1</v>
          </cell>
          <cell r="L1269" t="str">
            <v>7</v>
          </cell>
          <cell r="M1269" t="str">
            <v>X</v>
          </cell>
          <cell r="N1269" t="str">
            <v>070Nﾀｲﾌﾟ</v>
          </cell>
          <cell r="O1269" t="str">
            <v>ﾚｰｻﾞﾚｰﾀﾞ(ﾀｲﾌﾟⅡ)</v>
          </cell>
          <cell r="P1269" t="str">
            <v>-</v>
          </cell>
          <cell r="Q1269" t="str">
            <v>ﾌﾟﾛｸﾞﾚ</v>
          </cell>
          <cell r="R1269" t="str">
            <v>ﾌﾟﾛｸﾞﾚ</v>
          </cell>
          <cell r="S1269">
            <v>18</v>
          </cell>
          <cell r="T1269">
            <v>19</v>
          </cell>
          <cell r="U1269">
            <v>23</v>
          </cell>
          <cell r="V1269">
            <v>20</v>
          </cell>
          <cell r="W1269">
            <v>19</v>
          </cell>
          <cell r="X1269">
            <v>22</v>
          </cell>
          <cell r="Y1269">
            <v>121</v>
          </cell>
          <cell r="Z1269">
            <v>124</v>
          </cell>
          <cell r="AA1269">
            <v>198</v>
          </cell>
          <cell r="AB1269" t="str">
            <v>1</v>
          </cell>
          <cell r="AC1269">
            <v>0</v>
          </cell>
          <cell r="AD1269">
            <v>15953.97</v>
          </cell>
          <cell r="AE1269">
            <v>0</v>
          </cell>
          <cell r="AF1269">
            <v>863</v>
          </cell>
          <cell r="AH1269">
            <v>0</v>
          </cell>
          <cell r="AI1269">
            <v>0</v>
          </cell>
        </row>
        <row r="1270">
          <cell r="A1270" t="str">
            <v>2CT</v>
          </cell>
          <cell r="B1270" t="str">
            <v>KD0</v>
          </cell>
          <cell r="C1270" t="str">
            <v>4573300210</v>
          </cell>
          <cell r="D1270" t="str">
            <v>AZAA01</v>
          </cell>
          <cell r="E1270" t="str">
            <v>A</v>
          </cell>
          <cell r="F1270" t="str">
            <v>JY</v>
          </cell>
          <cell r="G1270">
            <v>37454</v>
          </cell>
          <cell r="H1270">
            <v>37454</v>
          </cell>
          <cell r="I1270" t="str">
            <v>1</v>
          </cell>
          <cell r="L1270" t="str">
            <v>7</v>
          </cell>
          <cell r="M1270" t="str">
            <v>X</v>
          </cell>
          <cell r="N1270" t="str">
            <v>070Nﾀｲﾌﾟ</v>
          </cell>
          <cell r="O1270" t="str">
            <v>ﾚｰｻﾞﾚｰﾀﾞ(ﾀｲﾌﾟⅡ)</v>
          </cell>
          <cell r="P1270" t="str">
            <v>-</v>
          </cell>
          <cell r="Q1270" t="str">
            <v>ｸﾞﾗﾝﾋﾞｱ</v>
          </cell>
          <cell r="R1270" t="str">
            <v>ｸﾞﾗﾝﾋﾞｱ･ﾚｼﾞｱｽ</v>
          </cell>
          <cell r="S1270">
            <v>56</v>
          </cell>
          <cell r="T1270">
            <v>0</v>
          </cell>
          <cell r="U1270">
            <v>0</v>
          </cell>
          <cell r="V1270">
            <v>0</v>
          </cell>
          <cell r="W1270">
            <v>0</v>
          </cell>
          <cell r="X1270">
            <v>0</v>
          </cell>
          <cell r="Y1270">
            <v>56</v>
          </cell>
          <cell r="Z1270">
            <v>0</v>
          </cell>
          <cell r="AA1270">
            <v>0</v>
          </cell>
          <cell r="AB1270" t="str">
            <v>1</v>
          </cell>
          <cell r="AC1270">
            <v>0</v>
          </cell>
          <cell r="AD1270">
            <v>16002.96</v>
          </cell>
          <cell r="AE1270">
            <v>0</v>
          </cell>
          <cell r="AF1270">
            <v>863</v>
          </cell>
          <cell r="AH1270">
            <v>0</v>
          </cell>
          <cell r="AI1270">
            <v>0</v>
          </cell>
        </row>
        <row r="1271">
          <cell r="A1271" t="str">
            <v>2CT</v>
          </cell>
          <cell r="B1271" t="str">
            <v>KD0</v>
          </cell>
          <cell r="C1271" t="str">
            <v>4573300260</v>
          </cell>
          <cell r="D1271" t="str">
            <v>CZAD01</v>
          </cell>
          <cell r="E1271" t="str">
            <v>A</v>
          </cell>
          <cell r="F1271" t="str">
            <v>JY</v>
          </cell>
          <cell r="G1271">
            <v>42572</v>
          </cell>
          <cell r="H1271">
            <v>292709</v>
          </cell>
          <cell r="I1271" t="str">
            <v>2</v>
          </cell>
          <cell r="K1271">
            <v>1042</v>
          </cell>
          <cell r="L1271" t="str">
            <v>7</v>
          </cell>
          <cell r="M1271" t="str">
            <v>X</v>
          </cell>
          <cell r="N1271" t="str">
            <v>070Nﾀｲﾌﾟ</v>
          </cell>
          <cell r="O1271" t="str">
            <v>ﾚｰｻﾞﾚｰﾀﾞ(ﾀｲﾌﾟⅡ)</v>
          </cell>
          <cell r="P1271" t="str">
            <v>-</v>
          </cell>
          <cell r="Q1271" t="str">
            <v>Y007（中ﾄﾗ）</v>
          </cell>
          <cell r="R1271" t="str">
            <v>ﾁｭｳﾄﾗ</v>
          </cell>
          <cell r="S1271">
            <v>1</v>
          </cell>
          <cell r="T1271">
            <v>1</v>
          </cell>
          <cell r="U1271">
            <v>1</v>
          </cell>
          <cell r="V1271">
            <v>1</v>
          </cell>
          <cell r="W1271">
            <v>1</v>
          </cell>
          <cell r="X1271">
            <v>1</v>
          </cell>
          <cell r="Y1271">
            <v>6</v>
          </cell>
          <cell r="Z1271">
            <v>0</v>
          </cell>
          <cell r="AA1271">
            <v>0</v>
          </cell>
          <cell r="AB1271" t="str">
            <v>1</v>
          </cell>
          <cell r="AC1271">
            <v>0</v>
          </cell>
          <cell r="AD1271">
            <v>17679.310000000001</v>
          </cell>
          <cell r="AE1271">
            <v>0</v>
          </cell>
          <cell r="AF1271">
            <v>863</v>
          </cell>
          <cell r="AH1271">
            <v>0</v>
          </cell>
          <cell r="AI1271">
            <v>0</v>
          </cell>
        </row>
        <row r="1272">
          <cell r="A1272" t="str">
            <v>2CT</v>
          </cell>
          <cell r="B1272" t="str">
            <v>KD0</v>
          </cell>
          <cell r="C1272" t="str">
            <v>4573300260</v>
          </cell>
          <cell r="D1272" t="str">
            <v>CZAD01</v>
          </cell>
          <cell r="E1272" t="str">
            <v>A</v>
          </cell>
          <cell r="F1272" t="str">
            <v>JY</v>
          </cell>
          <cell r="G1272">
            <v>42572</v>
          </cell>
          <cell r="H1272">
            <v>42572</v>
          </cell>
          <cell r="I1272" t="str">
            <v>1</v>
          </cell>
          <cell r="K1272">
            <v>1042</v>
          </cell>
          <cell r="L1272" t="str">
            <v>7</v>
          </cell>
          <cell r="M1272" t="str">
            <v>X</v>
          </cell>
          <cell r="N1272" t="str">
            <v>070Nﾀｲﾌﾟ</v>
          </cell>
          <cell r="O1272" t="str">
            <v>ﾚｰｻﾞﾚｰﾀﾞ(ﾀｲﾌﾟⅡ)</v>
          </cell>
          <cell r="P1272" t="str">
            <v>-</v>
          </cell>
          <cell r="Q1272" t="str">
            <v>Y007（中ﾄﾗ）</v>
          </cell>
          <cell r="R1272" t="str">
            <v>ﾁｭｳﾄﾗ</v>
          </cell>
          <cell r="S1272">
            <v>505</v>
          </cell>
          <cell r="T1272">
            <v>419</v>
          </cell>
          <cell r="U1272">
            <v>542</v>
          </cell>
          <cell r="V1272">
            <v>493</v>
          </cell>
          <cell r="W1272">
            <v>444</v>
          </cell>
          <cell r="X1272">
            <v>529</v>
          </cell>
          <cell r="Y1272">
            <v>2932</v>
          </cell>
          <cell r="Z1272">
            <v>3358</v>
          </cell>
          <cell r="AA1272">
            <v>5383</v>
          </cell>
          <cell r="AB1272" t="str">
            <v>1</v>
          </cell>
          <cell r="AC1272">
            <v>0</v>
          </cell>
          <cell r="AD1272">
            <v>17679.310000000001</v>
          </cell>
          <cell r="AE1272">
            <v>0</v>
          </cell>
          <cell r="AF1272">
            <v>863</v>
          </cell>
          <cell r="AH1272">
            <v>0</v>
          </cell>
          <cell r="AI1272">
            <v>0</v>
          </cell>
        </row>
        <row r="1273">
          <cell r="A1273" t="str">
            <v>2CT</v>
          </cell>
          <cell r="B1273" t="str">
            <v>KD0</v>
          </cell>
          <cell r="C1273" t="str">
            <v>4573300270</v>
          </cell>
          <cell r="D1273" t="str">
            <v>DZAG02</v>
          </cell>
          <cell r="E1273" t="str">
            <v>A</v>
          </cell>
          <cell r="F1273" t="str">
            <v>JY</v>
          </cell>
          <cell r="G1273">
            <v>40415</v>
          </cell>
          <cell r="H1273">
            <v>40415</v>
          </cell>
          <cell r="I1273" t="str">
            <v>1</v>
          </cell>
          <cell r="L1273" t="str">
            <v>7</v>
          </cell>
          <cell r="M1273" t="str">
            <v>X</v>
          </cell>
          <cell r="N1273" t="str">
            <v>070Nﾀｲﾌﾟ</v>
          </cell>
          <cell r="O1273" t="str">
            <v>ﾚｰｻﾞﾚｰﾀﾞ(ﾀｲﾌﾟⅡ)</v>
          </cell>
          <cell r="P1273" t="str">
            <v>-</v>
          </cell>
          <cell r="Q1273" t="str">
            <v>Y210</v>
          </cell>
          <cell r="R1273" t="str">
            <v>Y210</v>
          </cell>
          <cell r="S1273">
            <v>7</v>
          </cell>
          <cell r="T1273">
            <v>6</v>
          </cell>
          <cell r="U1273">
            <v>8</v>
          </cell>
          <cell r="V1273">
            <v>8</v>
          </cell>
          <cell r="W1273">
            <v>7</v>
          </cell>
          <cell r="X1273">
            <v>9</v>
          </cell>
          <cell r="Y1273">
            <v>45</v>
          </cell>
          <cell r="Z1273">
            <v>35</v>
          </cell>
          <cell r="AA1273">
            <v>48</v>
          </cell>
          <cell r="AB1273" t="str">
            <v>1</v>
          </cell>
          <cell r="AC1273">
            <v>0</v>
          </cell>
          <cell r="AD1273">
            <v>16244.93</v>
          </cell>
          <cell r="AE1273">
            <v>0</v>
          </cell>
          <cell r="AF1273">
            <v>863</v>
          </cell>
          <cell r="AH1273">
            <v>0</v>
          </cell>
          <cell r="AI1273">
            <v>0</v>
          </cell>
        </row>
        <row r="1274">
          <cell r="A1274" t="str">
            <v>2CT</v>
          </cell>
          <cell r="B1274" t="str">
            <v>KD0</v>
          </cell>
          <cell r="C1274" t="str">
            <v>4573300280</v>
          </cell>
          <cell r="D1274" t="str">
            <v>CZAD01</v>
          </cell>
          <cell r="E1274" t="str">
            <v>A</v>
          </cell>
          <cell r="F1274" t="str">
            <v>JY</v>
          </cell>
          <cell r="G1274">
            <v>41252</v>
          </cell>
          <cell r="H1274">
            <v>41252</v>
          </cell>
          <cell r="I1274" t="str">
            <v>1</v>
          </cell>
          <cell r="L1274" t="str">
            <v>7</v>
          </cell>
          <cell r="M1274" t="str">
            <v>X</v>
          </cell>
          <cell r="N1274" t="str">
            <v>070Nﾀｲﾌﾟ</v>
          </cell>
          <cell r="O1274" t="str">
            <v>ﾚｰｻﾞﾚｰﾀﾞ(ﾀｲﾌﾟⅡ)</v>
          </cell>
          <cell r="P1274" t="str">
            <v>-</v>
          </cell>
          <cell r="Q1274" t="str">
            <v>Y080（中ﾄﾗ）</v>
          </cell>
          <cell r="R1274" t="str">
            <v>ﾁｭｳﾄﾗ</v>
          </cell>
          <cell r="S1274">
            <v>18</v>
          </cell>
          <cell r="T1274">
            <v>15</v>
          </cell>
          <cell r="U1274">
            <v>20</v>
          </cell>
          <cell r="V1274">
            <v>18</v>
          </cell>
          <cell r="W1274">
            <v>16</v>
          </cell>
          <cell r="X1274">
            <v>19</v>
          </cell>
          <cell r="Y1274">
            <v>106</v>
          </cell>
          <cell r="Z1274">
            <v>123</v>
          </cell>
          <cell r="AA1274">
            <v>197</v>
          </cell>
          <cell r="AB1274" t="str">
            <v>1</v>
          </cell>
          <cell r="AC1274">
            <v>0</v>
          </cell>
          <cell r="AD1274">
            <v>16230.13</v>
          </cell>
          <cell r="AE1274">
            <v>0</v>
          </cell>
          <cell r="AF1274">
            <v>863</v>
          </cell>
          <cell r="AH1274">
            <v>0</v>
          </cell>
          <cell r="AI1274">
            <v>0</v>
          </cell>
        </row>
        <row r="1275">
          <cell r="A1275" t="str">
            <v>2CV</v>
          </cell>
          <cell r="B1275" t="str">
            <v>JU0</v>
          </cell>
          <cell r="C1275" t="str">
            <v>0364000190</v>
          </cell>
          <cell r="D1275" t="str">
            <v>AZAA01</v>
          </cell>
          <cell r="E1275" t="str">
            <v>A</v>
          </cell>
          <cell r="F1275" t="str">
            <v>JY</v>
          </cell>
          <cell r="G1275">
            <v>8659</v>
          </cell>
          <cell r="H1275">
            <v>8659</v>
          </cell>
          <cell r="I1275" t="str">
            <v>1</v>
          </cell>
          <cell r="L1275" t="str">
            <v>8</v>
          </cell>
          <cell r="M1275" t="str">
            <v>Y</v>
          </cell>
          <cell r="N1275" t="str">
            <v>車間ECU</v>
          </cell>
          <cell r="O1275" t="str">
            <v>車間制御ECU(次期)</v>
          </cell>
          <cell r="P1275" t="str">
            <v>-</v>
          </cell>
          <cell r="Q1275" t="str">
            <v>ｸﾞﾗﾝﾋﾞｱ</v>
          </cell>
          <cell r="R1275" t="str">
            <v>ｸﾞﾗﾝﾋﾞｱ･ﾚｼﾞｱｽ</v>
          </cell>
          <cell r="S1275">
            <v>56</v>
          </cell>
          <cell r="T1275">
            <v>0</v>
          </cell>
          <cell r="U1275">
            <v>0</v>
          </cell>
          <cell r="V1275">
            <v>0</v>
          </cell>
          <cell r="W1275">
            <v>0</v>
          </cell>
          <cell r="X1275">
            <v>0</v>
          </cell>
          <cell r="Y1275">
            <v>56</v>
          </cell>
          <cell r="Z1275">
            <v>0</v>
          </cell>
          <cell r="AA1275">
            <v>0</v>
          </cell>
          <cell r="AB1275" t="str">
            <v>1</v>
          </cell>
          <cell r="AC1275">
            <v>0</v>
          </cell>
          <cell r="AD1275">
            <v>2427.73</v>
          </cell>
          <cell r="AE1275">
            <v>0</v>
          </cell>
          <cell r="AF1275">
            <v>239</v>
          </cell>
          <cell r="AH1275">
            <v>0</v>
          </cell>
          <cell r="AI1275">
            <v>0</v>
          </cell>
        </row>
        <row r="1276">
          <cell r="A1276" t="str">
            <v>2CV</v>
          </cell>
          <cell r="B1276" t="str">
            <v>JU0</v>
          </cell>
          <cell r="C1276" t="str">
            <v>0364000220</v>
          </cell>
          <cell r="D1276" t="str">
            <v>AZAA01</v>
          </cell>
          <cell r="E1276" t="str">
            <v>A</v>
          </cell>
          <cell r="F1276" t="str">
            <v>JY</v>
          </cell>
          <cell r="G1276">
            <v>4666</v>
          </cell>
          <cell r="H1276">
            <v>4666</v>
          </cell>
          <cell r="I1276" t="str">
            <v>1</v>
          </cell>
          <cell r="L1276" t="str">
            <v>8</v>
          </cell>
          <cell r="M1276" t="str">
            <v>Y</v>
          </cell>
          <cell r="N1276" t="str">
            <v>車間ECU</v>
          </cell>
          <cell r="O1276" t="str">
            <v>車間制御ECU</v>
          </cell>
          <cell r="P1276" t="str">
            <v>-</v>
          </cell>
          <cell r="Q1276" t="str">
            <v>ﾌﾟﾛｸﾞﾚ</v>
          </cell>
          <cell r="R1276" t="str">
            <v>ﾌﾟﾛｸﾞﾚ</v>
          </cell>
          <cell r="S1276">
            <v>10</v>
          </cell>
          <cell r="T1276">
            <v>11</v>
          </cell>
          <cell r="U1276">
            <v>14</v>
          </cell>
          <cell r="V1276">
            <v>12</v>
          </cell>
          <cell r="W1276">
            <v>11</v>
          </cell>
          <cell r="X1276">
            <v>12</v>
          </cell>
          <cell r="Y1276">
            <v>70</v>
          </cell>
          <cell r="Z1276">
            <v>71</v>
          </cell>
          <cell r="AA1276">
            <v>119</v>
          </cell>
          <cell r="AB1276" t="str">
            <v>1</v>
          </cell>
          <cell r="AC1276">
            <v>0</v>
          </cell>
          <cell r="AD1276">
            <v>1453.67</v>
          </cell>
          <cell r="AE1276">
            <v>0</v>
          </cell>
          <cell r="AF1276">
            <v>0</v>
          </cell>
          <cell r="AH1276">
            <v>0</v>
          </cell>
          <cell r="AI1276">
            <v>0</v>
          </cell>
        </row>
        <row r="1277">
          <cell r="A1277" t="str">
            <v>2CV</v>
          </cell>
          <cell r="B1277" t="str">
            <v>JU0</v>
          </cell>
          <cell r="C1277" t="str">
            <v>0364000230</v>
          </cell>
          <cell r="D1277" t="str">
            <v>AZAA01</v>
          </cell>
          <cell r="E1277" t="str">
            <v>A</v>
          </cell>
          <cell r="F1277" t="str">
            <v>JY</v>
          </cell>
          <cell r="G1277">
            <v>4666</v>
          </cell>
          <cell r="H1277">
            <v>4666</v>
          </cell>
          <cell r="I1277" t="str">
            <v>1</v>
          </cell>
          <cell r="L1277" t="str">
            <v>8</v>
          </cell>
          <cell r="M1277" t="str">
            <v>Y</v>
          </cell>
          <cell r="N1277" t="str">
            <v>車間ECU</v>
          </cell>
          <cell r="O1277" t="str">
            <v>車間制御ECU</v>
          </cell>
          <cell r="P1277" t="str">
            <v>-</v>
          </cell>
          <cell r="Q1277" t="str">
            <v>ﾌﾞﾚﾋﾞｽ</v>
          </cell>
          <cell r="R1277" t="str">
            <v>ﾌﾞﾚﾋﾞｽ</v>
          </cell>
          <cell r="S1277">
            <v>10</v>
          </cell>
          <cell r="T1277">
            <v>12</v>
          </cell>
          <cell r="U1277">
            <v>13</v>
          </cell>
          <cell r="V1277">
            <v>12</v>
          </cell>
          <cell r="W1277">
            <v>11</v>
          </cell>
          <cell r="X1277">
            <v>13</v>
          </cell>
          <cell r="Y1277">
            <v>71</v>
          </cell>
          <cell r="Z1277">
            <v>76</v>
          </cell>
          <cell r="AA1277">
            <v>112</v>
          </cell>
          <cell r="AB1277" t="str">
            <v>1</v>
          </cell>
          <cell r="AC1277">
            <v>0</v>
          </cell>
          <cell r="AD1277">
            <v>1381.94</v>
          </cell>
          <cell r="AE1277">
            <v>0</v>
          </cell>
          <cell r="AF1277">
            <v>0</v>
          </cell>
          <cell r="AH1277">
            <v>0</v>
          </cell>
          <cell r="AI1277">
            <v>0</v>
          </cell>
        </row>
        <row r="1278">
          <cell r="A1278" t="str">
            <v>2CV</v>
          </cell>
          <cell r="B1278" t="str">
            <v>JU0</v>
          </cell>
          <cell r="C1278" t="str">
            <v>0364000240</v>
          </cell>
          <cell r="D1278" t="str">
            <v>DZAG02</v>
          </cell>
          <cell r="E1278" t="str">
            <v>A</v>
          </cell>
          <cell r="F1278" t="str">
            <v>JY</v>
          </cell>
          <cell r="G1278">
            <v>9284</v>
          </cell>
          <cell r="H1278">
            <v>9284</v>
          </cell>
          <cell r="I1278" t="str">
            <v>1</v>
          </cell>
          <cell r="L1278" t="str">
            <v>8</v>
          </cell>
          <cell r="M1278" t="str">
            <v>Y</v>
          </cell>
          <cell r="N1278" t="str">
            <v>車間ECU</v>
          </cell>
          <cell r="O1278" t="str">
            <v>車間制御ECU</v>
          </cell>
          <cell r="P1278" t="str">
            <v>-</v>
          </cell>
          <cell r="Q1278" t="str">
            <v>ﾑｰｳﾞ</v>
          </cell>
          <cell r="R1278" t="str">
            <v>ﾑｰﾌﾞ</v>
          </cell>
          <cell r="S1278">
            <v>7</v>
          </cell>
          <cell r="T1278">
            <v>6</v>
          </cell>
          <cell r="U1278">
            <v>8</v>
          </cell>
          <cell r="V1278">
            <v>8</v>
          </cell>
          <cell r="W1278">
            <v>7</v>
          </cell>
          <cell r="X1278">
            <v>9</v>
          </cell>
          <cell r="Y1278">
            <v>45</v>
          </cell>
          <cell r="Z1278">
            <v>35</v>
          </cell>
          <cell r="AA1278">
            <v>48</v>
          </cell>
          <cell r="AB1278" t="str">
            <v>1</v>
          </cell>
          <cell r="AC1278">
            <v>0</v>
          </cell>
          <cell r="AD1278">
            <v>2489.56</v>
          </cell>
          <cell r="AE1278">
            <v>0</v>
          </cell>
          <cell r="AF1278">
            <v>239</v>
          </cell>
          <cell r="AH1278">
            <v>0</v>
          </cell>
          <cell r="AI1278">
            <v>0</v>
          </cell>
        </row>
        <row r="1279">
          <cell r="A1279" t="str">
            <v>2CV</v>
          </cell>
          <cell r="B1279" t="str">
            <v>JU0</v>
          </cell>
          <cell r="C1279" t="str">
            <v>0364000280</v>
          </cell>
          <cell r="D1279" t="str">
            <v>AZAA01</v>
          </cell>
          <cell r="E1279" t="str">
            <v>A</v>
          </cell>
          <cell r="F1279" t="str">
            <v>JY</v>
          </cell>
          <cell r="G1279">
            <v>8789</v>
          </cell>
          <cell r="H1279">
            <v>8797</v>
          </cell>
          <cell r="I1279" t="str">
            <v>1</v>
          </cell>
          <cell r="L1279" t="str">
            <v>8</v>
          </cell>
          <cell r="M1279" t="str">
            <v>Y</v>
          </cell>
          <cell r="N1279" t="str">
            <v>車間ECU</v>
          </cell>
          <cell r="O1279" t="str">
            <v>車間制御ECU</v>
          </cell>
          <cell r="P1279" t="str">
            <v>-</v>
          </cell>
          <cell r="Q1279" t="str">
            <v>ｴｽﾃｨﾏ</v>
          </cell>
          <cell r="R1279" t="str">
            <v>ｴｽﾃｨﾏ</v>
          </cell>
          <cell r="S1279">
            <v>9</v>
          </cell>
          <cell r="T1279">
            <v>12</v>
          </cell>
          <cell r="U1279">
            <v>13</v>
          </cell>
          <cell r="V1279">
            <v>12</v>
          </cell>
          <cell r="W1279">
            <v>8</v>
          </cell>
          <cell r="X1279">
            <v>11</v>
          </cell>
          <cell r="Y1279">
            <v>65</v>
          </cell>
          <cell r="Z1279">
            <v>16</v>
          </cell>
          <cell r="AA1279">
            <v>0</v>
          </cell>
          <cell r="AB1279" t="str">
            <v>1</v>
          </cell>
          <cell r="AC1279">
            <v>0</v>
          </cell>
          <cell r="AD1279">
            <v>2517.65</v>
          </cell>
          <cell r="AE1279">
            <v>0</v>
          </cell>
          <cell r="AF1279">
            <v>239</v>
          </cell>
          <cell r="AH1279">
            <v>0</v>
          </cell>
          <cell r="AI1279">
            <v>0</v>
          </cell>
        </row>
        <row r="1280">
          <cell r="A1280" t="str">
            <v>2CV</v>
          </cell>
          <cell r="B1280" t="str">
            <v>JU0</v>
          </cell>
          <cell r="C1280" t="str">
            <v>0364000300</v>
          </cell>
          <cell r="D1280" t="str">
            <v>AZAA01</v>
          </cell>
          <cell r="E1280" t="str">
            <v>A</v>
          </cell>
          <cell r="F1280" t="str">
            <v>JY</v>
          </cell>
          <cell r="G1280">
            <v>9944</v>
          </cell>
          <cell r="H1280">
            <v>9944</v>
          </cell>
          <cell r="I1280" t="str">
            <v>1</v>
          </cell>
          <cell r="K1280">
            <v>1094</v>
          </cell>
          <cell r="L1280" t="str">
            <v>8</v>
          </cell>
          <cell r="M1280" t="str">
            <v>Y</v>
          </cell>
          <cell r="N1280" t="str">
            <v>車間ECU</v>
          </cell>
          <cell r="O1280" t="str">
            <v>車間制御ECU</v>
          </cell>
          <cell r="P1280" t="str">
            <v>-</v>
          </cell>
          <cell r="Q1280" t="str">
            <v>ｴｽﾃｨﾏHEV(818N)</v>
          </cell>
          <cell r="R1280" t="str">
            <v>ｴｽﾃｨﾏ</v>
          </cell>
          <cell r="S1280">
            <v>5</v>
          </cell>
          <cell r="T1280">
            <v>6</v>
          </cell>
          <cell r="U1280">
            <v>8</v>
          </cell>
          <cell r="V1280">
            <v>7</v>
          </cell>
          <cell r="W1280">
            <v>6</v>
          </cell>
          <cell r="X1280">
            <v>16</v>
          </cell>
          <cell r="Y1280">
            <v>48</v>
          </cell>
          <cell r="Z1280">
            <v>34</v>
          </cell>
          <cell r="AA1280">
            <v>700</v>
          </cell>
          <cell r="AB1280" t="str">
            <v>1</v>
          </cell>
          <cell r="AC1280">
            <v>0</v>
          </cell>
          <cell r="AD1280">
            <v>2665.05</v>
          </cell>
          <cell r="AE1280">
            <v>0</v>
          </cell>
          <cell r="AF1280">
            <v>239</v>
          </cell>
          <cell r="AH1280">
            <v>0</v>
          </cell>
          <cell r="AI1280">
            <v>0</v>
          </cell>
        </row>
        <row r="1281">
          <cell r="A1281" t="str">
            <v>2CV</v>
          </cell>
          <cell r="B1281" t="str">
            <v>JU0</v>
          </cell>
          <cell r="C1281" t="str">
            <v>0364000330</v>
          </cell>
          <cell r="D1281" t="str">
            <v>AZAA01</v>
          </cell>
          <cell r="E1281" t="str">
            <v>A</v>
          </cell>
          <cell r="F1281" t="str">
            <v>JY</v>
          </cell>
          <cell r="G1281">
            <v>6862</v>
          </cell>
          <cell r="H1281">
            <v>6720</v>
          </cell>
          <cell r="I1281" t="str">
            <v>1</v>
          </cell>
          <cell r="L1281" t="str">
            <v>8</v>
          </cell>
          <cell r="M1281" t="str">
            <v>Y</v>
          </cell>
          <cell r="N1281" t="str">
            <v>車間ECU</v>
          </cell>
          <cell r="O1281" t="str">
            <v>車間制御ECU</v>
          </cell>
          <cell r="P1281" t="str">
            <v>-</v>
          </cell>
          <cell r="Q1281" t="str">
            <v>ｼｴﾅ(500N）</v>
          </cell>
          <cell r="R1281" t="str">
            <v>ｼｴﾅ</v>
          </cell>
          <cell r="S1281">
            <v>3074</v>
          </cell>
          <cell r="T1281">
            <v>2509</v>
          </cell>
          <cell r="U1281">
            <v>2448</v>
          </cell>
          <cell r="V1281">
            <v>2659</v>
          </cell>
          <cell r="W1281">
            <v>0</v>
          </cell>
          <cell r="X1281">
            <v>0</v>
          </cell>
          <cell r="Y1281">
            <v>10690</v>
          </cell>
          <cell r="Z1281">
            <v>0</v>
          </cell>
          <cell r="AA1281">
            <v>0</v>
          </cell>
          <cell r="AB1281" t="str">
            <v>1</v>
          </cell>
          <cell r="AC1281">
            <v>0</v>
          </cell>
          <cell r="AD1281">
            <v>2198.83</v>
          </cell>
          <cell r="AE1281">
            <v>0</v>
          </cell>
          <cell r="AF1281">
            <v>0</v>
          </cell>
          <cell r="AH1281">
            <v>0</v>
          </cell>
          <cell r="AI1281">
            <v>0</v>
          </cell>
        </row>
        <row r="1282">
          <cell r="A1282" t="str">
            <v>2CV</v>
          </cell>
          <cell r="B1282" t="str">
            <v>JU0</v>
          </cell>
          <cell r="C1282" t="str">
            <v>0364000340</v>
          </cell>
          <cell r="D1282" t="str">
            <v>AZAA01</v>
          </cell>
          <cell r="E1282" t="str">
            <v>A</v>
          </cell>
          <cell r="F1282" t="str">
            <v>JY</v>
          </cell>
          <cell r="G1282">
            <v>7722</v>
          </cell>
          <cell r="H1282">
            <v>6597</v>
          </cell>
          <cell r="I1282" t="str">
            <v>1</v>
          </cell>
          <cell r="L1282" t="str">
            <v>8</v>
          </cell>
          <cell r="M1282" t="str">
            <v>Y</v>
          </cell>
          <cell r="N1282" t="str">
            <v>車間ECU</v>
          </cell>
          <cell r="O1282" t="str">
            <v>車間制御ECU(ﾚｰｻﾞｰ)</v>
          </cell>
          <cell r="P1282" t="str">
            <v>-</v>
          </cell>
          <cell r="Q1282" t="str">
            <v>ﾊﾘｱｰ(480N）</v>
          </cell>
          <cell r="R1282" t="str">
            <v>ﾊﾘｱｰ</v>
          </cell>
          <cell r="S1282">
            <v>10</v>
          </cell>
          <cell r="T1282">
            <v>11</v>
          </cell>
          <cell r="U1282">
            <v>13</v>
          </cell>
          <cell r="V1282">
            <v>12</v>
          </cell>
          <cell r="W1282">
            <v>11</v>
          </cell>
          <cell r="X1282">
            <v>13</v>
          </cell>
          <cell r="Y1282">
            <v>70</v>
          </cell>
          <cell r="Z1282">
            <v>40</v>
          </cell>
          <cell r="AA1282">
            <v>90</v>
          </cell>
          <cell r="AB1282" t="str">
            <v>1</v>
          </cell>
          <cell r="AC1282">
            <v>0</v>
          </cell>
          <cell r="AD1282">
            <v>2080.9899999999998</v>
          </cell>
          <cell r="AE1282">
            <v>0</v>
          </cell>
          <cell r="AF1282">
            <v>0</v>
          </cell>
          <cell r="AH1282">
            <v>0</v>
          </cell>
          <cell r="AI1282">
            <v>0</v>
          </cell>
        </row>
        <row r="1283">
          <cell r="A1283" t="str">
            <v>2CV</v>
          </cell>
          <cell r="B1283" t="str">
            <v>JU0</v>
          </cell>
          <cell r="C1283" t="str">
            <v>0364000350</v>
          </cell>
          <cell r="D1283" t="str">
            <v>CZAD01</v>
          </cell>
          <cell r="E1283" t="str">
            <v>A</v>
          </cell>
          <cell r="F1283" t="str">
            <v>JY</v>
          </cell>
          <cell r="G1283">
            <v>13680</v>
          </cell>
          <cell r="H1283">
            <v>42150</v>
          </cell>
          <cell r="I1283" t="str">
            <v>2</v>
          </cell>
          <cell r="K1283">
            <v>150</v>
          </cell>
          <cell r="L1283" t="str">
            <v>8</v>
          </cell>
          <cell r="M1283" t="str">
            <v>Y</v>
          </cell>
          <cell r="N1283" t="str">
            <v>車間ECU</v>
          </cell>
          <cell r="O1283" t="str">
            <v>車間制御ECU</v>
          </cell>
          <cell r="P1283" t="str">
            <v>-</v>
          </cell>
          <cell r="Q1283" t="str">
            <v>Y007、Y080（中、大ﾄﾗ）</v>
          </cell>
          <cell r="R1283" t="str">
            <v>ｵｵﾄﾗ</v>
          </cell>
          <cell r="S1283">
            <v>1</v>
          </cell>
          <cell r="T1283">
            <v>1</v>
          </cell>
          <cell r="U1283">
            <v>1</v>
          </cell>
          <cell r="V1283">
            <v>1</v>
          </cell>
          <cell r="W1283">
            <v>1</v>
          </cell>
          <cell r="X1283">
            <v>1</v>
          </cell>
          <cell r="Y1283">
            <v>6</v>
          </cell>
          <cell r="Z1283">
            <v>0</v>
          </cell>
          <cell r="AA1283">
            <v>0</v>
          </cell>
          <cell r="AB1283" t="str">
            <v>1</v>
          </cell>
          <cell r="AC1283">
            <v>0</v>
          </cell>
          <cell r="AD1283">
            <v>3101.92</v>
          </cell>
          <cell r="AE1283">
            <v>0</v>
          </cell>
          <cell r="AF1283">
            <v>82</v>
          </cell>
          <cell r="AH1283">
            <v>0</v>
          </cell>
          <cell r="AI1283">
            <v>0</v>
          </cell>
        </row>
        <row r="1284">
          <cell r="A1284" t="str">
            <v>2CV</v>
          </cell>
          <cell r="B1284" t="str">
            <v>JU0</v>
          </cell>
          <cell r="C1284" t="str">
            <v>0364000350</v>
          </cell>
          <cell r="D1284" t="str">
            <v>CZAD01</v>
          </cell>
          <cell r="E1284" t="str">
            <v>A</v>
          </cell>
          <cell r="F1284" t="str">
            <v>JY</v>
          </cell>
          <cell r="G1284">
            <v>13680</v>
          </cell>
          <cell r="H1284">
            <v>13680</v>
          </cell>
          <cell r="I1284" t="str">
            <v>1</v>
          </cell>
          <cell r="K1284">
            <v>150</v>
          </cell>
          <cell r="L1284" t="str">
            <v>8</v>
          </cell>
          <cell r="M1284" t="str">
            <v>Y</v>
          </cell>
          <cell r="N1284" t="str">
            <v>車間ECU</v>
          </cell>
          <cell r="O1284" t="str">
            <v>車間制御ECU</v>
          </cell>
          <cell r="P1284" t="str">
            <v>-</v>
          </cell>
          <cell r="Q1284" t="str">
            <v>Y007、Y080（中、大ﾄﾗ）</v>
          </cell>
          <cell r="R1284" t="str">
            <v>ｵｵﾄﾗ</v>
          </cell>
          <cell r="S1284">
            <v>523</v>
          </cell>
          <cell r="T1284">
            <v>434</v>
          </cell>
          <cell r="U1284">
            <v>562</v>
          </cell>
          <cell r="V1284">
            <v>511</v>
          </cell>
          <cell r="W1284">
            <v>460</v>
          </cell>
          <cell r="X1284">
            <v>548</v>
          </cell>
          <cell r="Y1284">
            <v>3038</v>
          </cell>
          <cell r="Z1284">
            <v>3481</v>
          </cell>
          <cell r="AA1284">
            <v>5580</v>
          </cell>
          <cell r="AB1284" t="str">
            <v>1</v>
          </cell>
          <cell r="AC1284">
            <v>0</v>
          </cell>
          <cell r="AD1284">
            <v>3101.92</v>
          </cell>
          <cell r="AE1284">
            <v>0</v>
          </cell>
          <cell r="AF1284">
            <v>82</v>
          </cell>
          <cell r="AH1284">
            <v>0</v>
          </cell>
          <cell r="AI1284">
            <v>0</v>
          </cell>
        </row>
        <row r="1285">
          <cell r="A1285" t="str">
            <v>2CV</v>
          </cell>
          <cell r="B1285" t="str">
            <v>JU0</v>
          </cell>
          <cell r="C1285" t="str">
            <v>0364000360</v>
          </cell>
          <cell r="D1285" t="str">
            <v>AZAA01</v>
          </cell>
          <cell r="E1285" t="str">
            <v>A</v>
          </cell>
          <cell r="F1285" t="str">
            <v>JY</v>
          </cell>
          <cell r="G1285">
            <v>8726</v>
          </cell>
          <cell r="H1285">
            <v>8726</v>
          </cell>
          <cell r="I1285" t="str">
            <v>1</v>
          </cell>
          <cell r="K1285">
            <v>1642</v>
          </cell>
          <cell r="L1285" t="str">
            <v>8</v>
          </cell>
          <cell r="M1285" t="str">
            <v>Y</v>
          </cell>
          <cell r="N1285" t="str">
            <v>車間ECU</v>
          </cell>
          <cell r="O1285" t="str">
            <v>車間制御ECU</v>
          </cell>
          <cell r="P1285" t="str">
            <v>-</v>
          </cell>
          <cell r="Q1285" t="str">
            <v>740N（ｸﾗｳﾝﾛｲﾔﾙ）</v>
          </cell>
          <cell r="R1285" t="str">
            <v>ｸﾗｳﾝ</v>
          </cell>
          <cell r="S1285">
            <v>97</v>
          </cell>
          <cell r="T1285">
            <v>118</v>
          </cell>
          <cell r="U1285">
            <v>138</v>
          </cell>
          <cell r="V1285">
            <v>126</v>
          </cell>
          <cell r="W1285">
            <v>65</v>
          </cell>
          <cell r="X1285">
            <v>57</v>
          </cell>
          <cell r="Y1285">
            <v>601</v>
          </cell>
          <cell r="Z1285">
            <v>0</v>
          </cell>
          <cell r="AA1285">
            <v>0</v>
          </cell>
          <cell r="AB1285" t="str">
            <v>1</v>
          </cell>
          <cell r="AC1285">
            <v>0</v>
          </cell>
          <cell r="AD1285">
            <v>3320.17</v>
          </cell>
          <cell r="AE1285">
            <v>0</v>
          </cell>
          <cell r="AF1285">
            <v>0</v>
          </cell>
          <cell r="AH1285">
            <v>0</v>
          </cell>
          <cell r="AI1285">
            <v>0</v>
          </cell>
        </row>
        <row r="1286">
          <cell r="A1286" t="str">
            <v>2CV</v>
          </cell>
          <cell r="B1286" t="str">
            <v>JU0</v>
          </cell>
          <cell r="C1286" t="str">
            <v>0364000370</v>
          </cell>
          <cell r="D1286" t="str">
            <v>AZAA01</v>
          </cell>
          <cell r="E1286" t="str">
            <v>A</v>
          </cell>
          <cell r="F1286" t="str">
            <v>JY</v>
          </cell>
          <cell r="G1286">
            <v>8741</v>
          </cell>
          <cell r="H1286">
            <v>8741</v>
          </cell>
          <cell r="I1286" t="str">
            <v>1</v>
          </cell>
          <cell r="L1286" t="str">
            <v>8</v>
          </cell>
          <cell r="M1286" t="str">
            <v>Y</v>
          </cell>
          <cell r="N1286" t="str">
            <v>車間ECU</v>
          </cell>
          <cell r="O1286" t="str">
            <v>車間制御ECU</v>
          </cell>
          <cell r="P1286" t="str">
            <v>-</v>
          </cell>
          <cell r="Q1286" t="str">
            <v>ｱﾙﾌｧｰﾄﾞHV</v>
          </cell>
          <cell r="R1286" t="str">
            <v>ｱﾙﾌｧｰﾄﾞ</v>
          </cell>
          <cell r="S1286">
            <v>68</v>
          </cell>
          <cell r="T1286">
            <v>76</v>
          </cell>
          <cell r="U1286">
            <v>68</v>
          </cell>
          <cell r="V1286">
            <v>61</v>
          </cell>
          <cell r="W1286">
            <v>64</v>
          </cell>
          <cell r="X1286">
            <v>112</v>
          </cell>
          <cell r="Y1286">
            <v>449</v>
          </cell>
          <cell r="Z1286">
            <v>450</v>
          </cell>
          <cell r="AA1286">
            <v>540</v>
          </cell>
          <cell r="AB1286" t="str">
            <v>1</v>
          </cell>
          <cell r="AC1286">
            <v>0</v>
          </cell>
          <cell r="AD1286">
            <v>2476.48</v>
          </cell>
          <cell r="AE1286">
            <v>0</v>
          </cell>
          <cell r="AF1286">
            <v>239</v>
          </cell>
          <cell r="AH1286">
            <v>0</v>
          </cell>
          <cell r="AI1286">
            <v>0</v>
          </cell>
        </row>
        <row r="1287">
          <cell r="A1287" t="str">
            <v>2CV</v>
          </cell>
          <cell r="B1287" t="str">
            <v>JU0</v>
          </cell>
          <cell r="C1287" t="str">
            <v>0364000380</v>
          </cell>
          <cell r="D1287" t="str">
            <v>AZAA01</v>
          </cell>
          <cell r="E1287" t="str">
            <v>A</v>
          </cell>
          <cell r="F1287" t="str">
            <v>JY</v>
          </cell>
          <cell r="G1287">
            <v>6987</v>
          </cell>
          <cell r="H1287">
            <v>12612</v>
          </cell>
          <cell r="I1287" t="str">
            <v>1</v>
          </cell>
          <cell r="K1287">
            <v>5625</v>
          </cell>
          <cell r="L1287" t="str">
            <v>8</v>
          </cell>
          <cell r="M1287" t="str">
            <v>Y</v>
          </cell>
          <cell r="N1287" t="str">
            <v>車間ECU</v>
          </cell>
          <cell r="O1287" t="str">
            <v>車間制御ECU</v>
          </cell>
          <cell r="P1287" t="str">
            <v>-</v>
          </cell>
          <cell r="Q1287" t="str">
            <v>ﾊﾘｱｰHV</v>
          </cell>
          <cell r="R1287" t="str">
            <v>ﾊﾘｱｰ</v>
          </cell>
          <cell r="S1287">
            <v>24</v>
          </cell>
          <cell r="T1287">
            <v>28</v>
          </cell>
          <cell r="U1287">
            <v>32</v>
          </cell>
          <cell r="V1287">
            <v>29</v>
          </cell>
          <cell r="W1287">
            <v>27</v>
          </cell>
          <cell r="X1287">
            <v>31</v>
          </cell>
          <cell r="Y1287">
            <v>171</v>
          </cell>
          <cell r="Z1287">
            <v>160</v>
          </cell>
          <cell r="AA1287">
            <v>280</v>
          </cell>
          <cell r="AB1287" t="str">
            <v>1</v>
          </cell>
          <cell r="AC1287">
            <v>0</v>
          </cell>
          <cell r="AD1287">
            <v>2656.52</v>
          </cell>
          <cell r="AE1287">
            <v>0</v>
          </cell>
          <cell r="AF1287">
            <v>0</v>
          </cell>
          <cell r="AH1287">
            <v>0</v>
          </cell>
          <cell r="AI1287">
            <v>0</v>
          </cell>
        </row>
        <row r="1288">
          <cell r="A1288" t="str">
            <v>2CV</v>
          </cell>
          <cell r="B1288" t="str">
            <v>JU0</v>
          </cell>
          <cell r="C1288" t="str">
            <v>0364000400</v>
          </cell>
          <cell r="D1288" t="str">
            <v>AZAA01</v>
          </cell>
          <cell r="E1288" t="str">
            <v>A</v>
          </cell>
          <cell r="F1288" t="str">
            <v>JY</v>
          </cell>
          <cell r="G1288">
            <v>7398</v>
          </cell>
          <cell r="H1288">
            <v>7398</v>
          </cell>
          <cell r="I1288" t="str">
            <v>1</v>
          </cell>
          <cell r="L1288" t="str">
            <v>8</v>
          </cell>
          <cell r="M1288" t="str">
            <v>Y</v>
          </cell>
          <cell r="N1288" t="str">
            <v>車間ECU</v>
          </cell>
          <cell r="O1288" t="str">
            <v>車間制御ECU</v>
          </cell>
          <cell r="P1288" t="str">
            <v>-</v>
          </cell>
          <cell r="Q1288" t="str">
            <v>ﾏｼﾞｪｽﾀ</v>
          </cell>
          <cell r="R1288" t="str">
            <v>ﾏｼﾞｪｽﾀ</v>
          </cell>
          <cell r="S1288">
            <v>171</v>
          </cell>
          <cell r="T1288">
            <v>189</v>
          </cell>
          <cell r="U1288">
            <v>190</v>
          </cell>
          <cell r="V1288">
            <v>173</v>
          </cell>
          <cell r="W1288">
            <v>156</v>
          </cell>
          <cell r="X1288">
            <v>184</v>
          </cell>
          <cell r="Y1288">
            <v>1063</v>
          </cell>
          <cell r="Z1288">
            <v>776</v>
          </cell>
          <cell r="AA1288">
            <v>1280</v>
          </cell>
          <cell r="AB1288" t="str">
            <v>1</v>
          </cell>
          <cell r="AC1288">
            <v>0</v>
          </cell>
          <cell r="AD1288">
            <v>3535.85</v>
          </cell>
          <cell r="AE1288">
            <v>0</v>
          </cell>
          <cell r="AF1288">
            <v>86</v>
          </cell>
          <cell r="AH1288">
            <v>0</v>
          </cell>
          <cell r="AI1288">
            <v>0</v>
          </cell>
        </row>
        <row r="1289">
          <cell r="A1289" t="str">
            <v>2CV</v>
          </cell>
          <cell r="B1289" t="str">
            <v>JU0</v>
          </cell>
          <cell r="C1289" t="str">
            <v>0364000410</v>
          </cell>
          <cell r="D1289" t="str">
            <v>AZAA01</v>
          </cell>
          <cell r="E1289" t="str">
            <v>A</v>
          </cell>
          <cell r="F1289" t="str">
            <v>JY</v>
          </cell>
          <cell r="G1289">
            <v>6986</v>
          </cell>
          <cell r="H1289">
            <v>7190</v>
          </cell>
          <cell r="I1289" t="str">
            <v>1</v>
          </cell>
          <cell r="K1289">
            <v>204</v>
          </cell>
          <cell r="L1289" t="str">
            <v>8</v>
          </cell>
          <cell r="M1289" t="str">
            <v>Y</v>
          </cell>
          <cell r="N1289" t="str">
            <v>車間ECU</v>
          </cell>
          <cell r="O1289" t="str">
            <v>車間制御ECU</v>
          </cell>
          <cell r="P1289" t="str">
            <v>-</v>
          </cell>
          <cell r="Q1289" t="str">
            <v>ｱﾊﾞﾛﾝ</v>
          </cell>
          <cell r="R1289" t="str">
            <v>ｱﾊﾞﾛﾝ</v>
          </cell>
          <cell r="S1289">
            <v>1105</v>
          </cell>
          <cell r="T1289">
            <v>916</v>
          </cell>
          <cell r="U1289">
            <v>995</v>
          </cell>
          <cell r="V1289">
            <v>998</v>
          </cell>
          <cell r="W1289">
            <v>859</v>
          </cell>
          <cell r="X1289">
            <v>1070</v>
          </cell>
          <cell r="Y1289">
            <v>5943</v>
          </cell>
          <cell r="Z1289">
            <v>5333</v>
          </cell>
          <cell r="AA1289">
            <v>8342</v>
          </cell>
          <cell r="AB1289" t="str">
            <v>1</v>
          </cell>
          <cell r="AC1289">
            <v>0</v>
          </cell>
          <cell r="AD1289">
            <v>3313.67</v>
          </cell>
          <cell r="AE1289">
            <v>0</v>
          </cell>
          <cell r="AF1289">
            <v>86</v>
          </cell>
          <cell r="AH1289">
            <v>0</v>
          </cell>
          <cell r="AI1289">
            <v>0</v>
          </cell>
        </row>
        <row r="1290">
          <cell r="A1290" t="str">
            <v>2CV</v>
          </cell>
          <cell r="B1290" t="str">
            <v>JU0</v>
          </cell>
          <cell r="C1290" t="str">
            <v>0364000420</v>
          </cell>
          <cell r="D1290" t="str">
            <v>AZAA01</v>
          </cell>
          <cell r="E1290" t="str">
            <v>A</v>
          </cell>
          <cell r="F1290" t="str">
            <v>JY</v>
          </cell>
          <cell r="G1290">
            <v>7114</v>
          </cell>
          <cell r="H1290">
            <v>7114</v>
          </cell>
          <cell r="I1290" t="str">
            <v>1</v>
          </cell>
          <cell r="L1290" t="str">
            <v>8</v>
          </cell>
          <cell r="M1290" t="str">
            <v>Y</v>
          </cell>
          <cell r="N1290" t="str">
            <v>車間ECU</v>
          </cell>
          <cell r="O1290" t="str">
            <v>車間制御ECU</v>
          </cell>
          <cell r="P1290" t="str">
            <v>-</v>
          </cell>
          <cell r="Q1290" t="str">
            <v>ﾏｰｸⅡ</v>
          </cell>
          <cell r="R1290" t="str">
            <v>ﾏｰｸ2</v>
          </cell>
          <cell r="S1290">
            <v>31</v>
          </cell>
          <cell r="T1290">
            <v>29</v>
          </cell>
          <cell r="U1290">
            <v>25</v>
          </cell>
          <cell r="V1290">
            <v>24</v>
          </cell>
          <cell r="W1290">
            <v>27</v>
          </cell>
          <cell r="X1290">
            <v>32</v>
          </cell>
          <cell r="Y1290">
            <v>168</v>
          </cell>
          <cell r="Z1290">
            <v>133</v>
          </cell>
          <cell r="AA1290">
            <v>240</v>
          </cell>
          <cell r="AB1290" t="str">
            <v>1</v>
          </cell>
          <cell r="AC1290">
            <v>0</v>
          </cell>
          <cell r="AD1290">
            <v>3327.31</v>
          </cell>
          <cell r="AE1290">
            <v>0</v>
          </cell>
          <cell r="AF1290">
            <v>0</v>
          </cell>
          <cell r="AH1290">
            <v>0</v>
          </cell>
          <cell r="AI1290">
            <v>0</v>
          </cell>
        </row>
        <row r="1291">
          <cell r="A1291" t="str">
            <v>2CV</v>
          </cell>
          <cell r="B1291" t="str">
            <v>JU0</v>
          </cell>
          <cell r="C1291" t="str">
            <v>0364000430</v>
          </cell>
          <cell r="D1291" t="str">
            <v>AZAA01</v>
          </cell>
          <cell r="E1291" t="str">
            <v>A</v>
          </cell>
          <cell r="F1291" t="str">
            <v>JY</v>
          </cell>
          <cell r="G1291">
            <v>9086</v>
          </cell>
          <cell r="H1291">
            <v>6982</v>
          </cell>
          <cell r="I1291" t="str">
            <v>1</v>
          </cell>
          <cell r="L1291" t="str">
            <v>8</v>
          </cell>
          <cell r="M1291" t="str">
            <v>Y</v>
          </cell>
          <cell r="N1291" t="str">
            <v>車間ECU</v>
          </cell>
          <cell r="O1291" t="str">
            <v>車間制御ECU</v>
          </cell>
          <cell r="P1291" t="str">
            <v>-</v>
          </cell>
          <cell r="Q1291" t="str">
            <v>ﾊﾘｱｰ</v>
          </cell>
          <cell r="R1291" t="str">
            <v>ﾊﾘｱｰ</v>
          </cell>
          <cell r="S1291">
            <v>41</v>
          </cell>
          <cell r="T1291">
            <v>47</v>
          </cell>
          <cell r="U1291">
            <v>53</v>
          </cell>
          <cell r="V1291">
            <v>48</v>
          </cell>
          <cell r="W1291">
            <v>47</v>
          </cell>
          <cell r="X1291">
            <v>52</v>
          </cell>
          <cell r="Y1291">
            <v>288</v>
          </cell>
          <cell r="Z1291">
            <v>233</v>
          </cell>
          <cell r="AA1291">
            <v>335</v>
          </cell>
          <cell r="AB1291" t="str">
            <v>1</v>
          </cell>
          <cell r="AC1291">
            <v>0</v>
          </cell>
          <cell r="AD1291">
            <v>2314.54</v>
          </cell>
          <cell r="AE1291">
            <v>0</v>
          </cell>
          <cell r="AF1291">
            <v>0</v>
          </cell>
          <cell r="AH1291">
            <v>0</v>
          </cell>
          <cell r="AI1291">
            <v>0</v>
          </cell>
        </row>
        <row r="1292">
          <cell r="A1292" t="str">
            <v>2CV</v>
          </cell>
          <cell r="B1292" t="str">
            <v>JU0</v>
          </cell>
          <cell r="C1292" t="str">
            <v>0364000440</v>
          </cell>
          <cell r="D1292" t="str">
            <v>AZAA01</v>
          </cell>
          <cell r="E1292" t="str">
            <v>A</v>
          </cell>
          <cell r="F1292" t="str">
            <v>JY</v>
          </cell>
          <cell r="G1292">
            <v>7408</v>
          </cell>
          <cell r="H1292">
            <v>8684</v>
          </cell>
          <cell r="I1292" t="str">
            <v>1</v>
          </cell>
          <cell r="K1292">
            <v>1276</v>
          </cell>
          <cell r="L1292" t="str">
            <v>8</v>
          </cell>
          <cell r="M1292" t="str">
            <v>Y</v>
          </cell>
          <cell r="N1292" t="str">
            <v>車間ECU</v>
          </cell>
          <cell r="O1292" t="str">
            <v>車間制御ECU</v>
          </cell>
          <cell r="P1292" t="str">
            <v>-</v>
          </cell>
          <cell r="Q1292" t="str">
            <v>ｱﾘｽﾄ</v>
          </cell>
          <cell r="R1292" t="str">
            <v>ｱﾘｽﾄ</v>
          </cell>
          <cell r="S1292">
            <v>282</v>
          </cell>
          <cell r="T1292">
            <v>315</v>
          </cell>
          <cell r="U1292">
            <v>361</v>
          </cell>
          <cell r="V1292">
            <v>329</v>
          </cell>
          <cell r="W1292">
            <v>302</v>
          </cell>
          <cell r="X1292">
            <v>354</v>
          </cell>
          <cell r="Y1292">
            <v>1943</v>
          </cell>
          <cell r="Z1292">
            <v>1449</v>
          </cell>
          <cell r="AA1292">
            <v>2709</v>
          </cell>
          <cell r="AB1292" t="str">
            <v>1</v>
          </cell>
          <cell r="AC1292">
            <v>0</v>
          </cell>
          <cell r="AD1292">
            <v>4087.28</v>
          </cell>
          <cell r="AE1292">
            <v>0</v>
          </cell>
          <cell r="AF1292">
            <v>86</v>
          </cell>
          <cell r="AH1292">
            <v>0</v>
          </cell>
          <cell r="AI1292">
            <v>0</v>
          </cell>
        </row>
        <row r="1293">
          <cell r="A1293" t="str">
            <v>2CV</v>
          </cell>
          <cell r="B1293" t="str">
            <v>JU0</v>
          </cell>
          <cell r="C1293" t="str">
            <v>0364000450</v>
          </cell>
          <cell r="D1293" t="str">
            <v>AZAA01</v>
          </cell>
          <cell r="E1293" t="str">
            <v>A</v>
          </cell>
          <cell r="F1293" t="str">
            <v>JY</v>
          </cell>
          <cell r="G1293">
            <v>7398</v>
          </cell>
          <cell r="H1293">
            <v>7398</v>
          </cell>
          <cell r="I1293" t="str">
            <v>1</v>
          </cell>
          <cell r="L1293" t="str">
            <v>8</v>
          </cell>
          <cell r="M1293" t="str">
            <v>Y</v>
          </cell>
          <cell r="N1293" t="str">
            <v>車間ECU</v>
          </cell>
          <cell r="O1293" t="str">
            <v>車間制御ECU</v>
          </cell>
          <cell r="P1293" t="str">
            <v>-</v>
          </cell>
          <cell r="Q1293" t="str">
            <v>ｱﾘｽﾄ</v>
          </cell>
          <cell r="R1293" t="str">
            <v>ｱﾘｽﾄ</v>
          </cell>
          <cell r="S1293">
            <v>6</v>
          </cell>
          <cell r="T1293">
            <v>7</v>
          </cell>
          <cell r="U1293">
            <v>9</v>
          </cell>
          <cell r="V1293">
            <v>8</v>
          </cell>
          <cell r="W1293">
            <v>186</v>
          </cell>
          <cell r="X1293">
            <v>250</v>
          </cell>
          <cell r="Y1293">
            <v>466</v>
          </cell>
          <cell r="Z1293">
            <v>1478</v>
          </cell>
          <cell r="AA1293">
            <v>1744</v>
          </cell>
          <cell r="AB1293" t="str">
            <v>1</v>
          </cell>
          <cell r="AC1293">
            <v>0</v>
          </cell>
          <cell r="AD1293">
            <v>3535.85</v>
          </cell>
          <cell r="AE1293">
            <v>0</v>
          </cell>
          <cell r="AF1293">
            <v>86</v>
          </cell>
          <cell r="AH1293">
            <v>0</v>
          </cell>
          <cell r="AI1293">
            <v>0</v>
          </cell>
        </row>
        <row r="1294">
          <cell r="A1294" t="str">
            <v>2CV</v>
          </cell>
          <cell r="B1294" t="str">
            <v>JU0</v>
          </cell>
          <cell r="C1294" t="str">
            <v>0364000460</v>
          </cell>
          <cell r="D1294" t="str">
            <v>AZAA01</v>
          </cell>
          <cell r="E1294" t="str">
            <v>A</v>
          </cell>
          <cell r="F1294" t="str">
            <v>JY</v>
          </cell>
          <cell r="G1294">
            <v>7010</v>
          </cell>
          <cell r="H1294">
            <v>7010</v>
          </cell>
          <cell r="I1294" t="str">
            <v>1</v>
          </cell>
          <cell r="K1294">
            <v>344</v>
          </cell>
          <cell r="L1294" t="str">
            <v>8</v>
          </cell>
          <cell r="M1294" t="str">
            <v>Y</v>
          </cell>
          <cell r="N1294" t="str">
            <v>車間ECU</v>
          </cell>
          <cell r="O1294" t="str">
            <v>車間制御ECU</v>
          </cell>
          <cell r="P1294" t="str">
            <v>-</v>
          </cell>
          <cell r="Q1294" t="str">
            <v>ｾﾙｼｵ</v>
          </cell>
          <cell r="R1294" t="str">
            <v>ｾﾙｼｵ</v>
          </cell>
          <cell r="S1294">
            <v>98</v>
          </cell>
          <cell r="T1294">
            <v>110</v>
          </cell>
          <cell r="U1294">
            <v>107</v>
          </cell>
          <cell r="V1294">
            <v>97</v>
          </cell>
          <cell r="W1294">
            <v>102</v>
          </cell>
          <cell r="X1294">
            <v>86</v>
          </cell>
          <cell r="Y1294">
            <v>600</v>
          </cell>
          <cell r="Z1294">
            <v>450</v>
          </cell>
          <cell r="AA1294">
            <v>172</v>
          </cell>
          <cell r="AB1294" t="str">
            <v>1</v>
          </cell>
          <cell r="AC1294">
            <v>0</v>
          </cell>
          <cell r="AD1294">
            <v>2127.8000000000002</v>
          </cell>
          <cell r="AE1294">
            <v>0</v>
          </cell>
          <cell r="AF1294">
            <v>0</v>
          </cell>
          <cell r="AH1294">
            <v>0</v>
          </cell>
          <cell r="AI1294">
            <v>0</v>
          </cell>
        </row>
        <row r="1295">
          <cell r="A1295" t="str">
            <v>2CV</v>
          </cell>
          <cell r="B1295" t="str">
            <v>JU0</v>
          </cell>
          <cell r="C1295" t="str">
            <v>0364000470</v>
          </cell>
          <cell r="D1295" t="str">
            <v>AZAA01</v>
          </cell>
          <cell r="E1295" t="str">
            <v>A</v>
          </cell>
          <cell r="F1295" t="str">
            <v>JY</v>
          </cell>
          <cell r="G1295">
            <v>6809</v>
          </cell>
          <cell r="H1295">
            <v>6809</v>
          </cell>
          <cell r="I1295" t="str">
            <v>1</v>
          </cell>
          <cell r="K1295">
            <v>143</v>
          </cell>
          <cell r="L1295" t="str">
            <v>8</v>
          </cell>
          <cell r="M1295" t="str">
            <v>Y</v>
          </cell>
          <cell r="N1295" t="str">
            <v>車間ECU</v>
          </cell>
          <cell r="O1295" t="str">
            <v>車間制御ECU</v>
          </cell>
          <cell r="P1295" t="str">
            <v>-</v>
          </cell>
          <cell r="Q1295" t="str">
            <v>ｾﾙｼｵ</v>
          </cell>
          <cell r="R1295" t="str">
            <v>ｾﾙｼｵ</v>
          </cell>
          <cell r="S1295">
            <v>470</v>
          </cell>
          <cell r="T1295">
            <v>524</v>
          </cell>
          <cell r="U1295">
            <v>506</v>
          </cell>
          <cell r="V1295">
            <v>460</v>
          </cell>
          <cell r="W1295">
            <v>558</v>
          </cell>
          <cell r="X1295">
            <v>472</v>
          </cell>
          <cell r="Y1295">
            <v>2990</v>
          </cell>
          <cell r="Z1295">
            <v>2530</v>
          </cell>
          <cell r="AA1295">
            <v>1414</v>
          </cell>
          <cell r="AB1295" t="str">
            <v>1</v>
          </cell>
          <cell r="AC1295">
            <v>0</v>
          </cell>
          <cell r="AD1295">
            <v>2117.85</v>
          </cell>
          <cell r="AE1295">
            <v>0</v>
          </cell>
          <cell r="AF1295">
            <v>0</v>
          </cell>
          <cell r="AH1295">
            <v>0</v>
          </cell>
          <cell r="AI1295">
            <v>0</v>
          </cell>
        </row>
        <row r="1296">
          <cell r="A1296" t="str">
            <v>2CV</v>
          </cell>
          <cell r="B1296" t="str">
            <v>JU0</v>
          </cell>
          <cell r="C1296" t="str">
            <v>0364000480</v>
          </cell>
          <cell r="D1296" t="str">
            <v>DZAG02</v>
          </cell>
          <cell r="E1296" t="str">
            <v>A</v>
          </cell>
          <cell r="F1296" t="str">
            <v>JY</v>
          </cell>
          <cell r="G1296">
            <v>9297</v>
          </cell>
          <cell r="H1296">
            <v>9297</v>
          </cell>
          <cell r="I1296" t="str">
            <v>1</v>
          </cell>
          <cell r="L1296" t="str">
            <v>8</v>
          </cell>
          <cell r="M1296" t="str">
            <v>Y</v>
          </cell>
          <cell r="N1296" t="str">
            <v>車間ECU</v>
          </cell>
          <cell r="O1296" t="str">
            <v>車間制御ECU</v>
          </cell>
          <cell r="P1296" t="str">
            <v>-</v>
          </cell>
          <cell r="Q1296" t="str">
            <v>ﾑｰｳﾞ D43B</v>
          </cell>
          <cell r="R1296" t="str">
            <v>ﾑｰﾌﾞ</v>
          </cell>
          <cell r="S1296">
            <v>7</v>
          </cell>
          <cell r="T1296">
            <v>6</v>
          </cell>
          <cell r="U1296">
            <v>8</v>
          </cell>
          <cell r="V1296">
            <v>8</v>
          </cell>
          <cell r="W1296">
            <v>7</v>
          </cell>
          <cell r="X1296">
            <v>9</v>
          </cell>
          <cell r="Y1296">
            <v>45</v>
          </cell>
          <cell r="Z1296">
            <v>35</v>
          </cell>
          <cell r="AA1296">
            <v>48</v>
          </cell>
          <cell r="AB1296" t="str">
            <v>1</v>
          </cell>
          <cell r="AC1296">
            <v>0</v>
          </cell>
          <cell r="AD1296">
            <v>2491.56</v>
          </cell>
          <cell r="AE1296">
            <v>0</v>
          </cell>
          <cell r="AF1296">
            <v>239</v>
          </cell>
          <cell r="AH1296">
            <v>0</v>
          </cell>
          <cell r="AI1296">
            <v>0</v>
          </cell>
        </row>
        <row r="1297">
          <cell r="A1297" t="str">
            <v>2CV</v>
          </cell>
          <cell r="B1297" t="str">
            <v>JU0</v>
          </cell>
          <cell r="C1297" t="str">
            <v>0364000510</v>
          </cell>
          <cell r="D1297" t="str">
            <v>AZAA01</v>
          </cell>
          <cell r="E1297" t="str">
            <v>A</v>
          </cell>
          <cell r="F1297" t="str">
            <v>JY</v>
          </cell>
          <cell r="G1297">
            <v>6813</v>
          </cell>
          <cell r="H1297">
            <v>6861</v>
          </cell>
          <cell r="I1297" t="str">
            <v>1</v>
          </cell>
          <cell r="K1297">
            <v>48</v>
          </cell>
          <cell r="L1297" t="str">
            <v>8</v>
          </cell>
          <cell r="M1297" t="str">
            <v>Y</v>
          </cell>
          <cell r="N1297" t="str">
            <v>車間ECU</v>
          </cell>
          <cell r="O1297" t="str">
            <v>車間制御ECU</v>
          </cell>
          <cell r="P1297" t="str">
            <v>-</v>
          </cell>
          <cell r="Q1297" t="str">
            <v>ｱﾙﾌｧｰﾄﾞ</v>
          </cell>
          <cell r="R1297" t="str">
            <v>ｱﾙﾌｧｰﾄﾞ</v>
          </cell>
          <cell r="S1297">
            <v>72</v>
          </cell>
          <cell r="T1297">
            <v>286</v>
          </cell>
          <cell r="U1297">
            <v>428</v>
          </cell>
          <cell r="V1297">
            <v>329</v>
          </cell>
          <cell r="W1297">
            <v>310</v>
          </cell>
          <cell r="X1297">
            <v>408</v>
          </cell>
          <cell r="Y1297">
            <v>1833</v>
          </cell>
          <cell r="Z1297">
            <v>2057</v>
          </cell>
          <cell r="AA1297">
            <v>3140</v>
          </cell>
          <cell r="AB1297" t="str">
            <v>5</v>
          </cell>
          <cell r="AC1297">
            <v>0</v>
          </cell>
          <cell r="AD1297">
            <v>2399.29</v>
          </cell>
          <cell r="AE1297">
            <v>0</v>
          </cell>
          <cell r="AF1297">
            <v>29</v>
          </cell>
          <cell r="AH1297">
            <v>0</v>
          </cell>
          <cell r="AI1297">
            <v>0</v>
          </cell>
        </row>
        <row r="1298">
          <cell r="A1298" t="str">
            <v>2CV</v>
          </cell>
          <cell r="B1298" t="str">
            <v>JU0</v>
          </cell>
          <cell r="C1298" t="str">
            <v>0364000520</v>
          </cell>
          <cell r="D1298" t="str">
            <v>AZAA01</v>
          </cell>
          <cell r="E1298" t="str">
            <v>A</v>
          </cell>
          <cell r="F1298" t="str">
            <v>JY</v>
          </cell>
          <cell r="G1298">
            <v>7917</v>
          </cell>
          <cell r="H1298">
            <v>6800</v>
          </cell>
          <cell r="I1298" t="str">
            <v>1</v>
          </cell>
          <cell r="S1298">
            <v>0</v>
          </cell>
          <cell r="T1298">
            <v>0</v>
          </cell>
          <cell r="U1298">
            <v>0</v>
          </cell>
          <cell r="V1298">
            <v>42</v>
          </cell>
          <cell r="W1298">
            <v>586</v>
          </cell>
          <cell r="X1298">
            <v>659</v>
          </cell>
          <cell r="Y1298">
            <v>1287</v>
          </cell>
          <cell r="Z1298">
            <v>3540</v>
          </cell>
          <cell r="AA1298">
            <v>7200</v>
          </cell>
          <cell r="AB1298" t="str">
            <v>?</v>
          </cell>
          <cell r="AC1298">
            <v>0</v>
          </cell>
          <cell r="AD1298">
            <v>0</v>
          </cell>
          <cell r="AE1298">
            <v>0</v>
          </cell>
          <cell r="AF1298">
            <v>0</v>
          </cell>
          <cell r="AH1298">
            <v>0</v>
          </cell>
          <cell r="AI1298">
            <v>0</v>
          </cell>
        </row>
        <row r="1299">
          <cell r="A1299" t="str">
            <v>2CV</v>
          </cell>
          <cell r="B1299" t="str">
            <v>JU0</v>
          </cell>
          <cell r="C1299" t="str">
            <v>0364000530</v>
          </cell>
          <cell r="D1299" t="str">
            <v>AZAA01</v>
          </cell>
          <cell r="E1299" t="str">
            <v>A</v>
          </cell>
          <cell r="F1299" t="str">
            <v>JY</v>
          </cell>
          <cell r="G1299">
            <v>7917</v>
          </cell>
          <cell r="H1299">
            <v>6800</v>
          </cell>
          <cell r="I1299" t="str">
            <v>1</v>
          </cell>
          <cell r="S1299">
            <v>73</v>
          </cell>
          <cell r="T1299">
            <v>81</v>
          </cell>
          <cell r="U1299">
            <v>93</v>
          </cell>
          <cell r="V1299">
            <v>84</v>
          </cell>
          <cell r="W1299">
            <v>346</v>
          </cell>
          <cell r="X1299">
            <v>453</v>
          </cell>
          <cell r="Y1299">
            <v>1130</v>
          </cell>
          <cell r="Z1299">
            <v>2589</v>
          </cell>
          <cell r="AA1299">
            <v>3234</v>
          </cell>
          <cell r="AB1299" t="str">
            <v>?</v>
          </cell>
          <cell r="AC1299">
            <v>0</v>
          </cell>
          <cell r="AD1299">
            <v>0</v>
          </cell>
          <cell r="AE1299">
            <v>0</v>
          </cell>
          <cell r="AF1299">
            <v>0</v>
          </cell>
          <cell r="AH1299">
            <v>0</v>
          </cell>
          <cell r="AI1299">
            <v>0</v>
          </cell>
        </row>
        <row r="1300">
          <cell r="A1300" t="str">
            <v>2CV</v>
          </cell>
          <cell r="B1300" t="str">
            <v>JU0</v>
          </cell>
          <cell r="C1300" t="str">
            <v>0364009900</v>
          </cell>
          <cell r="D1300" t="str">
            <v>AZAA01</v>
          </cell>
          <cell r="E1300" t="str">
            <v>A</v>
          </cell>
          <cell r="F1300" t="str">
            <v>JY</v>
          </cell>
          <cell r="G1300">
            <v>10000</v>
          </cell>
          <cell r="H1300">
            <v>6500</v>
          </cell>
          <cell r="I1300" t="str">
            <v>1</v>
          </cell>
          <cell r="S1300">
            <v>0</v>
          </cell>
          <cell r="T1300">
            <v>0</v>
          </cell>
          <cell r="U1300">
            <v>0</v>
          </cell>
          <cell r="V1300">
            <v>0</v>
          </cell>
          <cell r="W1300">
            <v>0</v>
          </cell>
          <cell r="X1300">
            <v>0</v>
          </cell>
          <cell r="Y1300">
            <v>0</v>
          </cell>
          <cell r="Z1300">
            <v>1375</v>
          </cell>
          <cell r="AA1300">
            <v>3051</v>
          </cell>
          <cell r="AB1300" t="str">
            <v>?</v>
          </cell>
          <cell r="AC1300">
            <v>0</v>
          </cell>
          <cell r="AD1300">
            <v>0</v>
          </cell>
          <cell r="AE1300">
            <v>0</v>
          </cell>
          <cell r="AF1300">
            <v>0</v>
          </cell>
          <cell r="AH1300">
            <v>0</v>
          </cell>
          <cell r="AI1300">
            <v>0</v>
          </cell>
        </row>
        <row r="1301">
          <cell r="A1301" t="str">
            <v>2CV</v>
          </cell>
          <cell r="B1301" t="str">
            <v>JU0</v>
          </cell>
          <cell r="C1301" t="str">
            <v>0364009910</v>
          </cell>
          <cell r="D1301" t="str">
            <v>AZAA01</v>
          </cell>
          <cell r="E1301" t="str">
            <v>A</v>
          </cell>
          <cell r="F1301" t="str">
            <v>JY</v>
          </cell>
          <cell r="G1301">
            <v>6500</v>
          </cell>
          <cell r="H1301">
            <v>6500</v>
          </cell>
          <cell r="I1301" t="str">
            <v>1</v>
          </cell>
          <cell r="S1301">
            <v>0</v>
          </cell>
          <cell r="T1301">
            <v>0</v>
          </cell>
          <cell r="U1301">
            <v>0</v>
          </cell>
          <cell r="V1301">
            <v>0</v>
          </cell>
          <cell r="W1301">
            <v>0</v>
          </cell>
          <cell r="X1301">
            <v>10</v>
          </cell>
          <cell r="Y1301">
            <v>10</v>
          </cell>
          <cell r="Z1301">
            <v>429</v>
          </cell>
          <cell r="AA1301">
            <v>669</v>
          </cell>
          <cell r="AB1301" t="str">
            <v>?</v>
          </cell>
          <cell r="AC1301">
            <v>0</v>
          </cell>
          <cell r="AD1301">
            <v>0</v>
          </cell>
          <cell r="AE1301">
            <v>0</v>
          </cell>
          <cell r="AF1301">
            <v>0</v>
          </cell>
          <cell r="AH1301">
            <v>0</v>
          </cell>
          <cell r="AI1301">
            <v>0</v>
          </cell>
        </row>
        <row r="1302">
          <cell r="A1302" t="str">
            <v>2CV</v>
          </cell>
          <cell r="B1302" t="str">
            <v>JU0</v>
          </cell>
          <cell r="C1302" t="str">
            <v>0364009920</v>
          </cell>
          <cell r="D1302" t="str">
            <v>AZAA01</v>
          </cell>
          <cell r="E1302" t="str">
            <v>A</v>
          </cell>
          <cell r="F1302" t="str">
            <v>JY</v>
          </cell>
          <cell r="G1302">
            <v>6500</v>
          </cell>
          <cell r="H1302">
            <v>6500</v>
          </cell>
          <cell r="I1302" t="str">
            <v>1</v>
          </cell>
          <cell r="S1302">
            <v>0</v>
          </cell>
          <cell r="T1302">
            <v>0</v>
          </cell>
          <cell r="U1302">
            <v>0</v>
          </cell>
          <cell r="V1302">
            <v>0</v>
          </cell>
          <cell r="W1302">
            <v>0</v>
          </cell>
          <cell r="X1302">
            <v>0</v>
          </cell>
          <cell r="Y1302">
            <v>0</v>
          </cell>
          <cell r="Z1302">
            <v>1000</v>
          </cell>
          <cell r="AA1302">
            <v>4500</v>
          </cell>
          <cell r="AB1302" t="str">
            <v>?</v>
          </cell>
          <cell r="AC1302">
            <v>0</v>
          </cell>
          <cell r="AD1302">
            <v>0</v>
          </cell>
          <cell r="AE1302">
            <v>0</v>
          </cell>
          <cell r="AF1302">
            <v>0</v>
          </cell>
          <cell r="AH1302">
            <v>0</v>
          </cell>
          <cell r="AI1302">
            <v>0</v>
          </cell>
        </row>
        <row r="1303">
          <cell r="A1303" t="str">
            <v>2CV</v>
          </cell>
          <cell r="B1303" t="str">
            <v>JU0</v>
          </cell>
          <cell r="C1303" t="str">
            <v>0364009930</v>
          </cell>
          <cell r="D1303" t="str">
            <v>AZAA01</v>
          </cell>
          <cell r="E1303" t="str">
            <v>A</v>
          </cell>
          <cell r="F1303" t="str">
            <v>JY</v>
          </cell>
          <cell r="G1303">
            <v>6500</v>
          </cell>
          <cell r="H1303">
            <v>6500</v>
          </cell>
          <cell r="I1303" t="str">
            <v>1</v>
          </cell>
          <cell r="S1303">
            <v>0</v>
          </cell>
          <cell r="T1303">
            <v>0</v>
          </cell>
          <cell r="U1303">
            <v>0</v>
          </cell>
          <cell r="V1303">
            <v>0</v>
          </cell>
          <cell r="W1303">
            <v>285</v>
          </cell>
          <cell r="X1303">
            <v>758</v>
          </cell>
          <cell r="Y1303">
            <v>1043</v>
          </cell>
          <cell r="Z1303">
            <v>16194</v>
          </cell>
          <cell r="AA1303">
            <v>24696</v>
          </cell>
          <cell r="AB1303" t="str">
            <v>?</v>
          </cell>
          <cell r="AC1303">
            <v>0</v>
          </cell>
          <cell r="AD1303">
            <v>0</v>
          </cell>
          <cell r="AE1303">
            <v>0</v>
          </cell>
          <cell r="AF1303">
            <v>0</v>
          </cell>
          <cell r="AH1303">
            <v>0</v>
          </cell>
          <cell r="AI1303">
            <v>0</v>
          </cell>
        </row>
        <row r="1304">
          <cell r="A1304" t="str">
            <v>2CV</v>
          </cell>
          <cell r="B1304" t="str">
            <v>JU0</v>
          </cell>
          <cell r="C1304" t="str">
            <v>0364009940</v>
          </cell>
          <cell r="D1304" t="str">
            <v>AZAA01</v>
          </cell>
          <cell r="E1304" t="str">
            <v>A</v>
          </cell>
          <cell r="F1304" t="str">
            <v>JY</v>
          </cell>
          <cell r="G1304">
            <v>6500</v>
          </cell>
          <cell r="H1304">
            <v>6500</v>
          </cell>
          <cell r="I1304" t="str">
            <v>1</v>
          </cell>
          <cell r="S1304">
            <v>0</v>
          </cell>
          <cell r="T1304">
            <v>0</v>
          </cell>
          <cell r="U1304">
            <v>0</v>
          </cell>
          <cell r="V1304">
            <v>0</v>
          </cell>
          <cell r="W1304">
            <v>0</v>
          </cell>
          <cell r="X1304">
            <v>0</v>
          </cell>
          <cell r="Y1304">
            <v>0</v>
          </cell>
          <cell r="Z1304">
            <v>66</v>
          </cell>
          <cell r="AA1304">
            <v>325</v>
          </cell>
          <cell r="AB1304" t="str">
            <v>?</v>
          </cell>
          <cell r="AC1304">
            <v>0</v>
          </cell>
          <cell r="AD1304">
            <v>0</v>
          </cell>
          <cell r="AE1304">
            <v>0</v>
          </cell>
          <cell r="AF1304">
            <v>0</v>
          </cell>
          <cell r="AH1304">
            <v>0</v>
          </cell>
          <cell r="AI1304">
            <v>0</v>
          </cell>
        </row>
        <row r="1305">
          <cell r="A1305" t="str">
            <v>2CV</v>
          </cell>
          <cell r="B1305" t="str">
            <v>JU0</v>
          </cell>
          <cell r="C1305" t="str">
            <v>0364009950</v>
          </cell>
          <cell r="D1305" t="str">
            <v>AZAA01</v>
          </cell>
          <cell r="E1305" t="str">
            <v>A</v>
          </cell>
          <cell r="F1305" t="str">
            <v>JY</v>
          </cell>
          <cell r="G1305">
            <v>6500</v>
          </cell>
          <cell r="H1305">
            <v>6500</v>
          </cell>
          <cell r="I1305" t="str">
            <v>1</v>
          </cell>
          <cell r="S1305">
            <v>0</v>
          </cell>
          <cell r="T1305">
            <v>0</v>
          </cell>
          <cell r="U1305">
            <v>0</v>
          </cell>
          <cell r="V1305">
            <v>0</v>
          </cell>
          <cell r="W1305">
            <v>0</v>
          </cell>
          <cell r="X1305">
            <v>0</v>
          </cell>
          <cell r="Y1305">
            <v>0</v>
          </cell>
          <cell r="Z1305">
            <v>0</v>
          </cell>
          <cell r="AA1305">
            <v>6916</v>
          </cell>
          <cell r="AB1305" t="str">
            <v>?</v>
          </cell>
          <cell r="AC1305">
            <v>0</v>
          </cell>
          <cell r="AD1305">
            <v>0</v>
          </cell>
          <cell r="AE1305">
            <v>0</v>
          </cell>
          <cell r="AF1305">
            <v>0</v>
          </cell>
          <cell r="AH1305">
            <v>0</v>
          </cell>
          <cell r="AI1305">
            <v>0</v>
          </cell>
        </row>
        <row r="1306">
          <cell r="A1306" t="str">
            <v>2CV</v>
          </cell>
          <cell r="B1306" t="str">
            <v>JU0</v>
          </cell>
          <cell r="C1306" t="str">
            <v>0364009960</v>
          </cell>
          <cell r="D1306" t="str">
            <v>AZAA01</v>
          </cell>
          <cell r="E1306" t="str">
            <v>A</v>
          </cell>
          <cell r="F1306" t="str">
            <v>JY</v>
          </cell>
          <cell r="G1306">
            <v>6500</v>
          </cell>
          <cell r="H1306">
            <v>6500</v>
          </cell>
          <cell r="I1306" t="str">
            <v>1</v>
          </cell>
          <cell r="S1306">
            <v>0</v>
          </cell>
          <cell r="T1306">
            <v>0</v>
          </cell>
          <cell r="U1306">
            <v>0</v>
          </cell>
          <cell r="V1306">
            <v>0</v>
          </cell>
          <cell r="W1306">
            <v>0</v>
          </cell>
          <cell r="X1306">
            <v>0</v>
          </cell>
          <cell r="Y1306">
            <v>0</v>
          </cell>
          <cell r="Z1306">
            <v>0</v>
          </cell>
          <cell r="AA1306">
            <v>6900</v>
          </cell>
          <cell r="AB1306" t="str">
            <v>?</v>
          </cell>
          <cell r="AC1306">
            <v>0</v>
          </cell>
          <cell r="AD1306">
            <v>0</v>
          </cell>
          <cell r="AE1306">
            <v>0</v>
          </cell>
          <cell r="AF1306">
            <v>0</v>
          </cell>
          <cell r="AH1306">
            <v>0</v>
          </cell>
          <cell r="AI1306">
            <v>0</v>
          </cell>
        </row>
        <row r="1307">
          <cell r="A1307" t="str">
            <v>2CV</v>
          </cell>
          <cell r="B1307" t="str">
            <v>JU0</v>
          </cell>
          <cell r="C1307" t="str">
            <v>0364009970</v>
          </cell>
          <cell r="D1307" t="str">
            <v>AZAA01</v>
          </cell>
          <cell r="E1307" t="str">
            <v>A</v>
          </cell>
          <cell r="F1307" t="str">
            <v>JY</v>
          </cell>
          <cell r="G1307">
            <v>7000</v>
          </cell>
          <cell r="H1307">
            <v>11000</v>
          </cell>
          <cell r="I1307" t="str">
            <v>1</v>
          </cell>
          <cell r="L1307" t="str">
            <v>8</v>
          </cell>
          <cell r="M1307" t="str">
            <v>Y</v>
          </cell>
          <cell r="N1307" t="str">
            <v>車間ECU</v>
          </cell>
          <cell r="O1307" t="str">
            <v>車間制御ECU</v>
          </cell>
          <cell r="P1307" t="str">
            <v>-</v>
          </cell>
          <cell r="Q1307" t="str">
            <v>ｱﾙﾃｯﾂｱ</v>
          </cell>
          <cell r="R1307" t="str">
            <v>ｱﾙﾃｯﾂｧ</v>
          </cell>
          <cell r="S1307">
            <v>0</v>
          </cell>
          <cell r="T1307">
            <v>0</v>
          </cell>
          <cell r="U1307">
            <v>0</v>
          </cell>
          <cell r="V1307">
            <v>0</v>
          </cell>
          <cell r="W1307">
            <v>0</v>
          </cell>
          <cell r="X1307">
            <v>0</v>
          </cell>
          <cell r="Y1307">
            <v>0</v>
          </cell>
          <cell r="Z1307">
            <v>0</v>
          </cell>
          <cell r="AA1307">
            <v>1200</v>
          </cell>
          <cell r="AB1307" t="str">
            <v>?</v>
          </cell>
          <cell r="AC1307">
            <v>0</v>
          </cell>
          <cell r="AD1307">
            <v>0</v>
          </cell>
          <cell r="AE1307">
            <v>0</v>
          </cell>
          <cell r="AF1307">
            <v>0</v>
          </cell>
          <cell r="AH1307">
            <v>0</v>
          </cell>
          <cell r="AI1307">
            <v>0</v>
          </cell>
        </row>
        <row r="1308">
          <cell r="A1308" t="str">
            <v>2CV</v>
          </cell>
          <cell r="B1308" t="str">
            <v>JU0</v>
          </cell>
          <cell r="C1308" t="str">
            <v>0364009980</v>
          </cell>
          <cell r="D1308" t="str">
            <v>AZAA01</v>
          </cell>
          <cell r="E1308" t="str">
            <v>A</v>
          </cell>
          <cell r="F1308" t="str">
            <v>JY</v>
          </cell>
          <cell r="G1308">
            <v>7398</v>
          </cell>
          <cell r="H1308">
            <v>6500</v>
          </cell>
          <cell r="I1308" t="str">
            <v>1</v>
          </cell>
          <cell r="L1308" t="str">
            <v>8</v>
          </cell>
          <cell r="M1308" t="str">
            <v>Y</v>
          </cell>
          <cell r="N1308" t="str">
            <v>車間ECU</v>
          </cell>
          <cell r="O1308" t="str">
            <v>車間制御ECU</v>
          </cell>
          <cell r="P1308" t="str">
            <v>-</v>
          </cell>
          <cell r="Q1308" t="str">
            <v>ｱﾘｽﾄ</v>
          </cell>
          <cell r="R1308" t="str">
            <v>ｸﾗｳﾝ</v>
          </cell>
          <cell r="S1308">
            <v>0</v>
          </cell>
          <cell r="T1308">
            <v>0</v>
          </cell>
          <cell r="U1308">
            <v>0</v>
          </cell>
          <cell r="V1308">
            <v>0</v>
          </cell>
          <cell r="W1308">
            <v>0</v>
          </cell>
          <cell r="X1308">
            <v>0</v>
          </cell>
          <cell r="Y1308">
            <v>0</v>
          </cell>
          <cell r="Z1308">
            <v>0</v>
          </cell>
          <cell r="AA1308">
            <v>1710</v>
          </cell>
          <cell r="AB1308" t="str">
            <v>?</v>
          </cell>
          <cell r="AC1308">
            <v>0</v>
          </cell>
          <cell r="AD1308">
            <v>0</v>
          </cell>
          <cell r="AE1308">
            <v>0</v>
          </cell>
          <cell r="AF1308">
            <v>0</v>
          </cell>
          <cell r="AH1308">
            <v>0</v>
          </cell>
          <cell r="AI1308">
            <v>0</v>
          </cell>
        </row>
        <row r="1309">
          <cell r="A1309" t="str">
            <v>2CV</v>
          </cell>
          <cell r="B1309" t="str">
            <v>JU0</v>
          </cell>
          <cell r="C1309" t="str">
            <v>0364009990</v>
          </cell>
          <cell r="D1309" t="str">
            <v>AZAA01</v>
          </cell>
          <cell r="E1309" t="str">
            <v>A</v>
          </cell>
          <cell r="F1309" t="str">
            <v>JY</v>
          </cell>
          <cell r="G1309">
            <v>7398</v>
          </cell>
          <cell r="H1309">
            <v>6500</v>
          </cell>
          <cell r="I1309" t="str">
            <v>1</v>
          </cell>
          <cell r="L1309" t="str">
            <v>8</v>
          </cell>
          <cell r="M1309" t="str">
            <v>Y</v>
          </cell>
          <cell r="N1309" t="str">
            <v>車間ECU</v>
          </cell>
          <cell r="O1309" t="str">
            <v>車間制御ECU</v>
          </cell>
          <cell r="P1309" t="str">
            <v>-</v>
          </cell>
          <cell r="Q1309" t="str">
            <v>ｸﾗｳﾝHV</v>
          </cell>
          <cell r="R1309" t="str">
            <v>ｸﾗｳﾝ</v>
          </cell>
          <cell r="S1309">
            <v>0</v>
          </cell>
          <cell r="T1309">
            <v>0</v>
          </cell>
          <cell r="U1309">
            <v>0</v>
          </cell>
          <cell r="V1309">
            <v>0</v>
          </cell>
          <cell r="W1309">
            <v>0</v>
          </cell>
          <cell r="X1309">
            <v>0</v>
          </cell>
          <cell r="Y1309">
            <v>0</v>
          </cell>
          <cell r="Z1309">
            <v>0</v>
          </cell>
          <cell r="AA1309">
            <v>3036</v>
          </cell>
          <cell r="AB1309" t="str">
            <v>?</v>
          </cell>
          <cell r="AC1309">
            <v>0</v>
          </cell>
          <cell r="AD1309">
            <v>0</v>
          </cell>
          <cell r="AE1309">
            <v>0</v>
          </cell>
          <cell r="AF1309">
            <v>0</v>
          </cell>
          <cell r="AH1309">
            <v>0</v>
          </cell>
          <cell r="AI1309">
            <v>0</v>
          </cell>
        </row>
        <row r="1310">
          <cell r="A1310" t="str">
            <v>2CV</v>
          </cell>
          <cell r="B1310" t="str">
            <v>JU0</v>
          </cell>
          <cell r="C1310" t="str">
            <v>0365007020</v>
          </cell>
          <cell r="D1310" t="str">
            <v>AZAA01</v>
          </cell>
          <cell r="E1310" t="str">
            <v>A</v>
          </cell>
          <cell r="F1310" t="str">
            <v>JY</v>
          </cell>
          <cell r="G1310">
            <v>40447</v>
          </cell>
          <cell r="H1310">
            <v>50001</v>
          </cell>
          <cell r="I1310" t="str">
            <v>1</v>
          </cell>
          <cell r="K1310">
            <v>9554</v>
          </cell>
          <cell r="L1310" t="str">
            <v>8</v>
          </cell>
          <cell r="M1310" t="str">
            <v>Y</v>
          </cell>
          <cell r="N1310" t="str">
            <v>ﾚｰﾝｷｰﾌﾟｱｼｽﾄｾﾝｻ</v>
          </cell>
          <cell r="O1310" t="str">
            <v>LKAS</v>
          </cell>
          <cell r="P1310" t="str">
            <v>-</v>
          </cell>
          <cell r="Q1310" t="str">
            <v>ﾏｼﾞｪｽﾀ</v>
          </cell>
          <cell r="R1310" t="str">
            <v>ﾏｼﾞｪｽﾀ</v>
          </cell>
          <cell r="S1310">
            <v>71</v>
          </cell>
          <cell r="T1310">
            <v>79</v>
          </cell>
          <cell r="U1310">
            <v>79</v>
          </cell>
          <cell r="V1310">
            <v>72</v>
          </cell>
          <cell r="W1310">
            <v>65</v>
          </cell>
          <cell r="X1310">
            <v>77</v>
          </cell>
          <cell r="Y1310">
            <v>443</v>
          </cell>
          <cell r="Z1310">
            <v>324</v>
          </cell>
          <cell r="AA1310">
            <v>533</v>
          </cell>
          <cell r="AB1310" t="str">
            <v>1</v>
          </cell>
          <cell r="AC1310">
            <v>0</v>
          </cell>
          <cell r="AD1310">
            <v>30807.99</v>
          </cell>
          <cell r="AE1310">
            <v>0</v>
          </cell>
          <cell r="AF1310">
            <v>0</v>
          </cell>
          <cell r="AH1310">
            <v>0</v>
          </cell>
          <cell r="AI1310">
            <v>0</v>
          </cell>
        </row>
        <row r="1311">
          <cell r="A1311" t="str">
            <v>2CV</v>
          </cell>
          <cell r="B1311" t="str">
            <v>JU0</v>
          </cell>
          <cell r="C1311" t="str">
            <v>0365007030</v>
          </cell>
          <cell r="D1311" t="str">
            <v>AZAA01</v>
          </cell>
          <cell r="E1311" t="str">
            <v>A</v>
          </cell>
          <cell r="F1311" t="str">
            <v>JY</v>
          </cell>
          <cell r="G1311">
            <v>40500</v>
          </cell>
          <cell r="H1311">
            <v>41722</v>
          </cell>
          <cell r="I1311" t="str">
            <v>1</v>
          </cell>
          <cell r="K1311">
            <v>1222</v>
          </cell>
          <cell r="S1311">
            <v>0</v>
          </cell>
          <cell r="T1311">
            <v>0</v>
          </cell>
          <cell r="U1311">
            <v>0</v>
          </cell>
          <cell r="V1311">
            <v>0</v>
          </cell>
          <cell r="W1311">
            <v>238</v>
          </cell>
          <cell r="X1311">
            <v>322</v>
          </cell>
          <cell r="Y1311">
            <v>560</v>
          </cell>
          <cell r="Z1311">
            <v>1920</v>
          </cell>
          <cell r="AA1311">
            <v>2240</v>
          </cell>
          <cell r="AB1311" t="str">
            <v>?</v>
          </cell>
          <cell r="AC1311">
            <v>0</v>
          </cell>
          <cell r="AD1311">
            <v>0</v>
          </cell>
          <cell r="AE1311">
            <v>0</v>
          </cell>
          <cell r="AF1311">
            <v>0</v>
          </cell>
          <cell r="AH1311">
            <v>0</v>
          </cell>
          <cell r="AI1311">
            <v>0</v>
          </cell>
        </row>
        <row r="1312">
          <cell r="A1312" t="str">
            <v>?</v>
          </cell>
          <cell r="B1312" t="str">
            <v>JU</v>
          </cell>
          <cell r="C1312" t="str">
            <v>0365009930</v>
          </cell>
          <cell r="D1312" t="str">
            <v>AZAA01</v>
          </cell>
          <cell r="E1312" t="str">
            <v>A</v>
          </cell>
          <cell r="F1312" t="str">
            <v>JY</v>
          </cell>
          <cell r="G1312">
            <v>0</v>
          </cell>
          <cell r="H1312">
            <v>80000</v>
          </cell>
          <cell r="I1312" t="str">
            <v>1</v>
          </cell>
          <cell r="S1312">
            <v>0</v>
          </cell>
          <cell r="T1312">
            <v>0</v>
          </cell>
          <cell r="U1312">
            <v>0</v>
          </cell>
          <cell r="V1312">
            <v>0</v>
          </cell>
          <cell r="W1312">
            <v>0</v>
          </cell>
          <cell r="X1312">
            <v>0</v>
          </cell>
          <cell r="Y1312">
            <v>0</v>
          </cell>
          <cell r="Z1312">
            <v>0</v>
          </cell>
          <cell r="AA1312">
            <v>100</v>
          </cell>
          <cell r="AB1312" t="str">
            <v>?</v>
          </cell>
          <cell r="AC1312">
            <v>0</v>
          </cell>
          <cell r="AD1312">
            <v>0</v>
          </cell>
          <cell r="AE1312">
            <v>0</v>
          </cell>
          <cell r="AF1312">
            <v>0</v>
          </cell>
          <cell r="AH1312">
            <v>0</v>
          </cell>
          <cell r="AI1312">
            <v>0</v>
          </cell>
        </row>
        <row r="1313">
          <cell r="A1313" t="str">
            <v>?</v>
          </cell>
          <cell r="B1313" t="str">
            <v>JU</v>
          </cell>
          <cell r="C1313" t="str">
            <v>0365009940</v>
          </cell>
          <cell r="D1313" t="str">
            <v>AZAA01</v>
          </cell>
          <cell r="E1313" t="str">
            <v>A</v>
          </cell>
          <cell r="F1313" t="str">
            <v>JY</v>
          </cell>
          <cell r="G1313">
            <v>0</v>
          </cell>
          <cell r="H1313">
            <v>80000</v>
          </cell>
          <cell r="I1313" t="str">
            <v>1</v>
          </cell>
          <cell r="S1313">
            <v>0</v>
          </cell>
          <cell r="T1313">
            <v>0</v>
          </cell>
          <cell r="U1313">
            <v>0</v>
          </cell>
          <cell r="V1313">
            <v>0</v>
          </cell>
          <cell r="W1313">
            <v>0</v>
          </cell>
          <cell r="X1313">
            <v>0</v>
          </cell>
          <cell r="Y1313">
            <v>0</v>
          </cell>
          <cell r="Z1313">
            <v>0</v>
          </cell>
          <cell r="AA1313">
            <v>2810</v>
          </cell>
          <cell r="AB1313" t="str">
            <v>?</v>
          </cell>
          <cell r="AC1313">
            <v>0</v>
          </cell>
          <cell r="AD1313">
            <v>0</v>
          </cell>
          <cell r="AE1313">
            <v>0</v>
          </cell>
          <cell r="AF1313">
            <v>0</v>
          </cell>
          <cell r="AH1313">
            <v>0</v>
          </cell>
          <cell r="AI1313">
            <v>0</v>
          </cell>
        </row>
        <row r="1314">
          <cell r="A1314" t="str">
            <v>?</v>
          </cell>
          <cell r="B1314" t="str">
            <v>JU</v>
          </cell>
          <cell r="C1314" t="str">
            <v>0365009950</v>
          </cell>
          <cell r="D1314" t="str">
            <v>AZAA01</v>
          </cell>
          <cell r="E1314" t="str">
            <v>A</v>
          </cell>
          <cell r="F1314" t="str">
            <v>JY</v>
          </cell>
          <cell r="G1314">
            <v>0</v>
          </cell>
          <cell r="H1314">
            <v>40000</v>
          </cell>
          <cell r="I1314" t="str">
            <v>1</v>
          </cell>
          <cell r="S1314">
            <v>0</v>
          </cell>
          <cell r="T1314">
            <v>0</v>
          </cell>
          <cell r="U1314">
            <v>0</v>
          </cell>
          <cell r="V1314">
            <v>0</v>
          </cell>
          <cell r="W1314">
            <v>0</v>
          </cell>
          <cell r="X1314">
            <v>0</v>
          </cell>
          <cell r="Y1314">
            <v>0</v>
          </cell>
          <cell r="Z1314">
            <v>0</v>
          </cell>
          <cell r="AA1314">
            <v>300</v>
          </cell>
          <cell r="AB1314" t="str">
            <v>?</v>
          </cell>
          <cell r="AC1314">
            <v>0</v>
          </cell>
          <cell r="AD1314">
            <v>0</v>
          </cell>
          <cell r="AE1314">
            <v>0</v>
          </cell>
          <cell r="AF1314">
            <v>0</v>
          </cell>
          <cell r="AH1314">
            <v>0</v>
          </cell>
          <cell r="AI1314">
            <v>0</v>
          </cell>
        </row>
        <row r="1315">
          <cell r="A1315" t="str">
            <v>?</v>
          </cell>
          <cell r="B1315" t="str">
            <v>JU</v>
          </cell>
          <cell r="C1315" t="str">
            <v>0365009970</v>
          </cell>
          <cell r="D1315" t="str">
            <v>AZAA01</v>
          </cell>
          <cell r="E1315" t="str">
            <v>A</v>
          </cell>
          <cell r="F1315" t="str">
            <v>JY</v>
          </cell>
          <cell r="G1315">
            <v>0</v>
          </cell>
          <cell r="H1315">
            <v>40000</v>
          </cell>
          <cell r="I1315" t="str">
            <v>1</v>
          </cell>
          <cell r="S1315">
            <v>0</v>
          </cell>
          <cell r="T1315">
            <v>0</v>
          </cell>
          <cell r="U1315">
            <v>0</v>
          </cell>
          <cell r="V1315">
            <v>0</v>
          </cell>
          <cell r="W1315">
            <v>0</v>
          </cell>
          <cell r="X1315">
            <v>17</v>
          </cell>
          <cell r="Y1315">
            <v>17</v>
          </cell>
          <cell r="Z1315">
            <v>715</v>
          </cell>
          <cell r="AA1315">
            <v>1115</v>
          </cell>
          <cell r="AB1315" t="str">
            <v>?</v>
          </cell>
          <cell r="AC1315">
            <v>0</v>
          </cell>
          <cell r="AD1315">
            <v>0</v>
          </cell>
          <cell r="AE1315">
            <v>0</v>
          </cell>
          <cell r="AF1315">
            <v>0</v>
          </cell>
          <cell r="AH1315">
            <v>0</v>
          </cell>
          <cell r="AI1315">
            <v>0</v>
          </cell>
        </row>
        <row r="1316">
          <cell r="A1316" t="str">
            <v>2CV</v>
          </cell>
          <cell r="B1316" t="str">
            <v>JU0</v>
          </cell>
          <cell r="C1316" t="str">
            <v>0369001610</v>
          </cell>
          <cell r="D1316" t="str">
            <v>BZAJ01</v>
          </cell>
          <cell r="E1316" t="str">
            <v>A</v>
          </cell>
          <cell r="F1316" t="str">
            <v>JY</v>
          </cell>
          <cell r="G1316">
            <v>2100</v>
          </cell>
          <cell r="H1316">
            <v>2100</v>
          </cell>
          <cell r="I1316" t="str">
            <v>1</v>
          </cell>
          <cell r="L1316" t="str">
            <v>8</v>
          </cell>
          <cell r="M1316" t="str">
            <v>Y</v>
          </cell>
          <cell r="N1316" t="str">
            <v>ｸﾙｰｽﾞECU</v>
          </cell>
          <cell r="O1316" t="str">
            <v>H-SMART</v>
          </cell>
          <cell r="P1316" t="str">
            <v>-</v>
          </cell>
          <cell r="Q1316" t="str">
            <v>ｲﾝﾃｸﾞﾗ</v>
          </cell>
          <cell r="R1316" t="str">
            <v>ｲﾝﾃｸﾞﾗ</v>
          </cell>
          <cell r="S1316">
            <v>544</v>
          </cell>
          <cell r="T1316">
            <v>379</v>
          </cell>
          <cell r="U1316">
            <v>520</v>
          </cell>
          <cell r="V1316">
            <v>497</v>
          </cell>
          <cell r="W1316">
            <v>402</v>
          </cell>
          <cell r="X1316">
            <v>509</v>
          </cell>
          <cell r="Y1316">
            <v>2851</v>
          </cell>
          <cell r="Z1316">
            <v>3250</v>
          </cell>
          <cell r="AA1316">
            <v>2500</v>
          </cell>
          <cell r="AB1316" t="str">
            <v>1</v>
          </cell>
          <cell r="AC1316">
            <v>0</v>
          </cell>
          <cell r="AD1316">
            <v>513.14</v>
          </cell>
          <cell r="AE1316">
            <v>0</v>
          </cell>
          <cell r="AF1316">
            <v>239</v>
          </cell>
          <cell r="AH1316">
            <v>0</v>
          </cell>
          <cell r="AI1316">
            <v>0</v>
          </cell>
        </row>
        <row r="1317">
          <cell r="A1317" t="str">
            <v>2CV</v>
          </cell>
          <cell r="B1317" t="str">
            <v>JU0</v>
          </cell>
          <cell r="C1317" t="str">
            <v>0369001630</v>
          </cell>
          <cell r="D1317" t="str">
            <v>BZAJ01</v>
          </cell>
          <cell r="E1317" t="str">
            <v>A</v>
          </cell>
          <cell r="F1317" t="str">
            <v>JY</v>
          </cell>
          <cell r="G1317">
            <v>2100</v>
          </cell>
          <cell r="H1317">
            <v>2100</v>
          </cell>
          <cell r="I1317" t="str">
            <v>1</v>
          </cell>
          <cell r="L1317" t="str">
            <v>8</v>
          </cell>
          <cell r="M1317" t="str">
            <v>Y</v>
          </cell>
          <cell r="N1317" t="str">
            <v>ｸﾙｰｽﾞECU</v>
          </cell>
          <cell r="O1317" t="str">
            <v>H-SMART</v>
          </cell>
          <cell r="P1317" t="str">
            <v>-</v>
          </cell>
          <cell r="Q1317" t="str">
            <v>ｲﾝﾃｸﾞﾗ</v>
          </cell>
          <cell r="R1317" t="str">
            <v>ｲﾝﾃｸﾞﾗ</v>
          </cell>
          <cell r="S1317">
            <v>653</v>
          </cell>
          <cell r="T1317">
            <v>454</v>
          </cell>
          <cell r="U1317">
            <v>624</v>
          </cell>
          <cell r="V1317">
            <v>596</v>
          </cell>
          <cell r="W1317">
            <v>482</v>
          </cell>
          <cell r="X1317">
            <v>610</v>
          </cell>
          <cell r="Y1317">
            <v>3419</v>
          </cell>
          <cell r="Z1317">
            <v>3900</v>
          </cell>
          <cell r="AA1317">
            <v>3000</v>
          </cell>
          <cell r="AB1317" t="str">
            <v>1</v>
          </cell>
          <cell r="AC1317">
            <v>0</v>
          </cell>
          <cell r="AD1317">
            <v>513.14</v>
          </cell>
          <cell r="AE1317">
            <v>0</v>
          </cell>
          <cell r="AF1317">
            <v>239</v>
          </cell>
          <cell r="AH1317">
            <v>0</v>
          </cell>
          <cell r="AI1317">
            <v>0</v>
          </cell>
        </row>
        <row r="1318">
          <cell r="A1318" t="str">
            <v>2CV</v>
          </cell>
          <cell r="B1318" t="str">
            <v>JU0</v>
          </cell>
          <cell r="C1318" t="str">
            <v>0369001640</v>
          </cell>
          <cell r="D1318" t="str">
            <v>CZAJ04</v>
          </cell>
          <cell r="E1318" t="str">
            <v>A</v>
          </cell>
          <cell r="F1318" t="str">
            <v>JY</v>
          </cell>
          <cell r="G1318">
            <v>2100</v>
          </cell>
          <cell r="H1318">
            <v>2100</v>
          </cell>
          <cell r="I1318" t="str">
            <v>1</v>
          </cell>
          <cell r="L1318" t="str">
            <v>8</v>
          </cell>
          <cell r="M1318" t="str">
            <v>Y</v>
          </cell>
          <cell r="N1318" t="str">
            <v>ｸﾙｰｽﾞECU</v>
          </cell>
          <cell r="O1318" t="str">
            <v>H-SMART</v>
          </cell>
          <cell r="P1318" t="str">
            <v>-</v>
          </cell>
          <cell r="Q1318" t="str">
            <v>CR-V</v>
          </cell>
          <cell r="R1318" t="str">
            <v>CR-V</v>
          </cell>
          <cell r="S1318">
            <v>1448</v>
          </cell>
          <cell r="T1318">
            <v>1303</v>
          </cell>
          <cell r="U1318">
            <v>1593</v>
          </cell>
          <cell r="V1318">
            <v>1520</v>
          </cell>
          <cell r="W1318">
            <v>1303</v>
          </cell>
          <cell r="X1318">
            <v>1593</v>
          </cell>
          <cell r="Y1318">
            <v>8760</v>
          </cell>
          <cell r="Z1318">
            <v>8944</v>
          </cell>
          <cell r="AA1318">
            <v>7590</v>
          </cell>
          <cell r="AB1318" t="str">
            <v>1</v>
          </cell>
          <cell r="AC1318">
            <v>0</v>
          </cell>
          <cell r="AD1318">
            <v>511.14</v>
          </cell>
          <cell r="AE1318">
            <v>0</v>
          </cell>
          <cell r="AF1318">
            <v>239</v>
          </cell>
          <cell r="AH1318">
            <v>0</v>
          </cell>
          <cell r="AI1318">
            <v>0</v>
          </cell>
        </row>
        <row r="1319">
          <cell r="A1319" t="str">
            <v>2CV</v>
          </cell>
          <cell r="B1319" t="str">
            <v>JU0</v>
          </cell>
          <cell r="C1319" t="str">
            <v>0369001650</v>
          </cell>
          <cell r="D1319" t="str">
            <v>CZAJ04</v>
          </cell>
          <cell r="E1319" t="str">
            <v>A</v>
          </cell>
          <cell r="F1319" t="str">
            <v>JY</v>
          </cell>
          <cell r="G1319">
            <v>2100</v>
          </cell>
          <cell r="H1319">
            <v>2100</v>
          </cell>
          <cell r="I1319" t="str">
            <v>1</v>
          </cell>
          <cell r="L1319" t="str">
            <v>8</v>
          </cell>
          <cell r="M1319" t="str">
            <v>Y</v>
          </cell>
          <cell r="N1319" t="str">
            <v>ｸﾙｰｽﾞECU</v>
          </cell>
          <cell r="O1319" t="str">
            <v>H-SMART</v>
          </cell>
          <cell r="P1319" t="str">
            <v>-</v>
          </cell>
          <cell r="Q1319" t="str">
            <v>CR-V</v>
          </cell>
          <cell r="R1319" t="str">
            <v>CR-V</v>
          </cell>
          <cell r="S1319">
            <v>9454</v>
          </cell>
          <cell r="T1319">
            <v>8509</v>
          </cell>
          <cell r="U1319">
            <v>10400</v>
          </cell>
          <cell r="V1319">
            <v>9927</v>
          </cell>
          <cell r="W1319">
            <v>8509</v>
          </cell>
          <cell r="X1319">
            <v>10400</v>
          </cell>
          <cell r="Y1319">
            <v>57199</v>
          </cell>
          <cell r="Z1319">
            <v>58656</v>
          </cell>
          <cell r="AA1319">
            <v>49260</v>
          </cell>
          <cell r="AB1319" t="str">
            <v>1</v>
          </cell>
          <cell r="AC1319">
            <v>0</v>
          </cell>
          <cell r="AD1319">
            <v>511.04</v>
          </cell>
          <cell r="AE1319">
            <v>0</v>
          </cell>
          <cell r="AF1319">
            <v>239</v>
          </cell>
          <cell r="AH1319">
            <v>0</v>
          </cell>
          <cell r="AI1319">
            <v>0</v>
          </cell>
        </row>
        <row r="1320">
          <cell r="A1320" t="str">
            <v>2CV</v>
          </cell>
          <cell r="B1320" t="str">
            <v>JU0</v>
          </cell>
          <cell r="C1320" t="str">
            <v>0369001740</v>
          </cell>
          <cell r="D1320" t="str">
            <v>BZAJ01</v>
          </cell>
          <cell r="E1320" t="str">
            <v>A</v>
          </cell>
          <cell r="F1320" t="str">
            <v>JY</v>
          </cell>
          <cell r="G1320">
            <v>2100</v>
          </cell>
          <cell r="H1320">
            <v>2100</v>
          </cell>
          <cell r="I1320" t="str">
            <v>1</v>
          </cell>
          <cell r="L1320" t="str">
            <v>8</v>
          </cell>
          <cell r="M1320" t="str">
            <v>Y</v>
          </cell>
          <cell r="N1320" t="str">
            <v>ｸﾙｰｽﾞECU</v>
          </cell>
          <cell r="O1320" t="str">
            <v>H-SMART</v>
          </cell>
          <cell r="P1320" t="str">
            <v>-</v>
          </cell>
          <cell r="Q1320" t="str">
            <v>ｼﾋﾞｯｸHB</v>
          </cell>
          <cell r="R1320" t="str">
            <v>ｼﾋﾞｯｸ</v>
          </cell>
          <cell r="S1320">
            <v>651</v>
          </cell>
          <cell r="T1320">
            <v>453</v>
          </cell>
          <cell r="U1320">
            <v>622</v>
          </cell>
          <cell r="V1320">
            <v>594</v>
          </cell>
          <cell r="W1320">
            <v>481</v>
          </cell>
          <cell r="X1320">
            <v>0</v>
          </cell>
          <cell r="Y1320">
            <v>2801</v>
          </cell>
          <cell r="Z1320">
            <v>0</v>
          </cell>
          <cell r="AA1320">
            <v>0</v>
          </cell>
          <cell r="AB1320" t="str">
            <v>1</v>
          </cell>
          <cell r="AC1320">
            <v>0</v>
          </cell>
          <cell r="AD1320">
            <v>513.94000000000005</v>
          </cell>
          <cell r="AE1320">
            <v>0</v>
          </cell>
          <cell r="AF1320">
            <v>239</v>
          </cell>
          <cell r="AH1320">
            <v>0</v>
          </cell>
          <cell r="AI1320">
            <v>0</v>
          </cell>
        </row>
        <row r="1321">
          <cell r="A1321" t="str">
            <v>2CV</v>
          </cell>
          <cell r="B1321" t="str">
            <v>JU0</v>
          </cell>
          <cell r="C1321" t="str">
            <v>0369001750</v>
          </cell>
          <cell r="D1321" t="str">
            <v>BZAJ01</v>
          </cell>
          <cell r="E1321" t="str">
            <v>A</v>
          </cell>
          <cell r="F1321" t="str">
            <v>JY</v>
          </cell>
          <cell r="G1321">
            <v>2100</v>
          </cell>
          <cell r="H1321">
            <v>2100</v>
          </cell>
          <cell r="I1321" t="str">
            <v>1</v>
          </cell>
          <cell r="L1321" t="str">
            <v>8</v>
          </cell>
          <cell r="M1321" t="str">
            <v>Y</v>
          </cell>
          <cell r="N1321" t="str">
            <v>ｸﾙｰｽﾞECU</v>
          </cell>
          <cell r="O1321" t="str">
            <v>H-SMART</v>
          </cell>
          <cell r="P1321" t="str">
            <v>-</v>
          </cell>
          <cell r="Q1321" t="str">
            <v>ｼﾋﾞｯｸHB</v>
          </cell>
          <cell r="R1321" t="str">
            <v>ｼﾋﾞｯｸ</v>
          </cell>
          <cell r="S1321">
            <v>2602</v>
          </cell>
          <cell r="T1321">
            <v>1810</v>
          </cell>
          <cell r="U1321">
            <v>2489</v>
          </cell>
          <cell r="V1321">
            <v>2376</v>
          </cell>
          <cell r="W1321">
            <v>1922</v>
          </cell>
          <cell r="X1321">
            <v>0</v>
          </cell>
          <cell r="Y1321">
            <v>11199</v>
          </cell>
          <cell r="Z1321">
            <v>0</v>
          </cell>
          <cell r="AA1321">
            <v>0</v>
          </cell>
          <cell r="AB1321" t="str">
            <v>1</v>
          </cell>
          <cell r="AC1321">
            <v>0</v>
          </cell>
          <cell r="AD1321">
            <v>513.04</v>
          </cell>
          <cell r="AE1321">
            <v>0</v>
          </cell>
          <cell r="AF1321">
            <v>239</v>
          </cell>
          <cell r="AH1321">
            <v>0</v>
          </cell>
          <cell r="AI1321">
            <v>0</v>
          </cell>
        </row>
        <row r="1322">
          <cell r="A1322" t="str">
            <v>2CV</v>
          </cell>
          <cell r="B1322" t="str">
            <v>JU0</v>
          </cell>
          <cell r="C1322" t="str">
            <v>0369001760</v>
          </cell>
          <cell r="D1322" t="str">
            <v>AZAA01</v>
          </cell>
          <cell r="E1322" t="str">
            <v>A</v>
          </cell>
          <cell r="F1322" t="str">
            <v>JY</v>
          </cell>
          <cell r="G1322">
            <v>2344</v>
          </cell>
          <cell r="H1322">
            <v>2344</v>
          </cell>
          <cell r="I1322" t="str">
            <v>1</v>
          </cell>
          <cell r="L1322" t="str">
            <v>8</v>
          </cell>
          <cell r="M1322" t="str">
            <v>Y</v>
          </cell>
          <cell r="N1322" t="str">
            <v>ｸﾙｰｽﾞECU</v>
          </cell>
          <cell r="O1322" t="str">
            <v>SMART</v>
          </cell>
          <cell r="P1322" t="str">
            <v>-</v>
          </cell>
          <cell r="Q1322" t="str">
            <v>ｶﾑﾘ</v>
          </cell>
          <cell r="R1322" t="str">
            <v>ｶﾑﾘ</v>
          </cell>
          <cell r="S1322">
            <v>1581</v>
          </cell>
          <cell r="T1322">
            <v>1441</v>
          </cell>
          <cell r="U1322">
            <v>1757</v>
          </cell>
          <cell r="V1322">
            <v>1651</v>
          </cell>
          <cell r="W1322">
            <v>1537</v>
          </cell>
          <cell r="X1322">
            <v>1844</v>
          </cell>
          <cell r="Y1322">
            <v>9811</v>
          </cell>
          <cell r="Z1322">
            <v>8692</v>
          </cell>
          <cell r="AA1322">
            <v>10133</v>
          </cell>
          <cell r="AB1322" t="str">
            <v>1</v>
          </cell>
          <cell r="AC1322">
            <v>0</v>
          </cell>
          <cell r="AD1322">
            <v>571.5</v>
          </cell>
          <cell r="AE1322">
            <v>0</v>
          </cell>
          <cell r="AF1322">
            <v>239</v>
          </cell>
          <cell r="AH1322">
            <v>0</v>
          </cell>
          <cell r="AI1322">
            <v>0</v>
          </cell>
        </row>
        <row r="1323">
          <cell r="A1323" t="str">
            <v>2CV</v>
          </cell>
          <cell r="B1323" t="str">
            <v>JU0</v>
          </cell>
          <cell r="C1323" t="str">
            <v>0369001770</v>
          </cell>
          <cell r="D1323" t="str">
            <v>AZAA01</v>
          </cell>
          <cell r="E1323" t="str">
            <v>A</v>
          </cell>
          <cell r="F1323" t="str">
            <v>JY</v>
          </cell>
          <cell r="G1323">
            <v>2344</v>
          </cell>
          <cell r="H1323">
            <v>2344</v>
          </cell>
          <cell r="I1323" t="str">
            <v>1</v>
          </cell>
          <cell r="L1323" t="str">
            <v>8</v>
          </cell>
          <cell r="M1323" t="str">
            <v>Y</v>
          </cell>
          <cell r="N1323" t="str">
            <v>ｸﾙｰｽﾞECU</v>
          </cell>
          <cell r="O1323" t="str">
            <v>SMART</v>
          </cell>
          <cell r="P1323" t="str">
            <v>-</v>
          </cell>
          <cell r="Q1323" t="str">
            <v>ｶﾑﾘ</v>
          </cell>
          <cell r="R1323" t="str">
            <v>ｶﾑﾘ</v>
          </cell>
          <cell r="S1323">
            <v>129</v>
          </cell>
          <cell r="T1323">
            <v>117</v>
          </cell>
          <cell r="U1323">
            <v>143</v>
          </cell>
          <cell r="V1323">
            <v>134</v>
          </cell>
          <cell r="W1323">
            <v>125</v>
          </cell>
          <cell r="X1323">
            <v>150</v>
          </cell>
          <cell r="Y1323">
            <v>798</v>
          </cell>
          <cell r="Z1323">
            <v>707</v>
          </cell>
          <cell r="AA1323">
            <v>1598</v>
          </cell>
          <cell r="AB1323" t="str">
            <v>1</v>
          </cell>
          <cell r="AC1323">
            <v>0</v>
          </cell>
          <cell r="AD1323">
            <v>576.20000000000005</v>
          </cell>
          <cell r="AE1323">
            <v>0</v>
          </cell>
          <cell r="AF1323">
            <v>239</v>
          </cell>
          <cell r="AH1323">
            <v>0</v>
          </cell>
          <cell r="AI1323">
            <v>0</v>
          </cell>
        </row>
        <row r="1324">
          <cell r="A1324" t="str">
            <v>2CV</v>
          </cell>
          <cell r="B1324" t="str">
            <v>JU0</v>
          </cell>
          <cell r="C1324" t="str">
            <v>0369001780</v>
          </cell>
          <cell r="D1324" t="str">
            <v>AZAA01</v>
          </cell>
          <cell r="E1324" t="str">
            <v>A</v>
          </cell>
          <cell r="F1324" t="str">
            <v>JY</v>
          </cell>
          <cell r="G1324">
            <v>2344</v>
          </cell>
          <cell r="H1324">
            <v>2344</v>
          </cell>
          <cell r="I1324" t="str">
            <v>1</v>
          </cell>
          <cell r="L1324" t="str">
            <v>8</v>
          </cell>
          <cell r="M1324" t="str">
            <v>Y</v>
          </cell>
          <cell r="N1324" t="str">
            <v>ｸﾙｰｽﾞECU</v>
          </cell>
          <cell r="O1324" t="str">
            <v>SMART</v>
          </cell>
          <cell r="P1324" t="str">
            <v>-</v>
          </cell>
          <cell r="Q1324" t="str">
            <v>ｶﾑﾘ</v>
          </cell>
          <cell r="R1324" t="str">
            <v>ｶﾑﾘ</v>
          </cell>
          <cell r="S1324">
            <v>1924</v>
          </cell>
          <cell r="T1324">
            <v>1708</v>
          </cell>
          <cell r="U1324">
            <v>2096</v>
          </cell>
          <cell r="V1324">
            <v>2004</v>
          </cell>
          <cell r="W1324">
            <v>1879</v>
          </cell>
          <cell r="X1324">
            <v>2267</v>
          </cell>
          <cell r="Y1324">
            <v>11878</v>
          </cell>
          <cell r="Z1324">
            <v>11667</v>
          </cell>
          <cell r="AA1324">
            <v>27353</v>
          </cell>
          <cell r="AB1324" t="str">
            <v>1</v>
          </cell>
          <cell r="AC1324">
            <v>0</v>
          </cell>
          <cell r="AD1324">
            <v>573.5</v>
          </cell>
          <cell r="AE1324">
            <v>0</v>
          </cell>
          <cell r="AF1324">
            <v>239</v>
          </cell>
          <cell r="AH1324">
            <v>0</v>
          </cell>
          <cell r="AI1324">
            <v>0</v>
          </cell>
        </row>
        <row r="1325">
          <cell r="A1325" t="str">
            <v>2CV</v>
          </cell>
          <cell r="B1325" t="str">
            <v>JU0</v>
          </cell>
          <cell r="C1325" t="str">
            <v>0369001800</v>
          </cell>
          <cell r="D1325" t="str">
            <v>CZAJ04</v>
          </cell>
          <cell r="E1325" t="str">
            <v>A</v>
          </cell>
          <cell r="F1325" t="str">
            <v>JY</v>
          </cell>
          <cell r="G1325">
            <v>2100</v>
          </cell>
          <cell r="H1325">
            <v>2100</v>
          </cell>
          <cell r="I1325" t="str">
            <v>1</v>
          </cell>
          <cell r="L1325" t="str">
            <v>8</v>
          </cell>
          <cell r="M1325" t="str">
            <v>Y</v>
          </cell>
          <cell r="N1325" t="str">
            <v>ｸﾙｰｽﾞECU</v>
          </cell>
          <cell r="O1325" t="str">
            <v>H-SMART</v>
          </cell>
          <cell r="P1325" t="str">
            <v>-</v>
          </cell>
          <cell r="Q1325" t="str">
            <v>ｱｺｰﾄﾞUS</v>
          </cell>
          <cell r="R1325" t="str">
            <v>ｱｺｰﾄﾞ</v>
          </cell>
          <cell r="S1325">
            <v>7563</v>
          </cell>
          <cell r="T1325">
            <v>6808</v>
          </cell>
          <cell r="U1325">
            <v>8320</v>
          </cell>
          <cell r="V1325">
            <v>7941</v>
          </cell>
          <cell r="W1325">
            <v>6808</v>
          </cell>
          <cell r="X1325">
            <v>8320</v>
          </cell>
          <cell r="Y1325">
            <v>45760</v>
          </cell>
          <cell r="Z1325">
            <v>42010</v>
          </cell>
          <cell r="AA1325">
            <v>98975</v>
          </cell>
          <cell r="AB1325" t="str">
            <v>1</v>
          </cell>
          <cell r="AC1325">
            <v>0</v>
          </cell>
          <cell r="AD1325">
            <v>502.8</v>
          </cell>
          <cell r="AE1325">
            <v>0</v>
          </cell>
          <cell r="AF1325">
            <v>235</v>
          </cell>
          <cell r="AH1325">
            <v>0</v>
          </cell>
          <cell r="AI1325">
            <v>0</v>
          </cell>
        </row>
        <row r="1326">
          <cell r="A1326" t="str">
            <v>2CV</v>
          </cell>
          <cell r="B1326" t="str">
            <v>JU0</v>
          </cell>
          <cell r="C1326" t="str">
            <v>0369001810</v>
          </cell>
          <cell r="D1326" t="str">
            <v>CZAJ04</v>
          </cell>
          <cell r="E1326" t="str">
            <v>A</v>
          </cell>
          <cell r="F1326" t="str">
            <v>JY</v>
          </cell>
          <cell r="G1326">
            <v>2100</v>
          </cell>
          <cell r="H1326">
            <v>2100</v>
          </cell>
          <cell r="I1326" t="str">
            <v>1</v>
          </cell>
          <cell r="L1326" t="str">
            <v>8</v>
          </cell>
          <cell r="M1326" t="str">
            <v>Y</v>
          </cell>
          <cell r="N1326" t="str">
            <v>ｸﾙｰｽﾞECU</v>
          </cell>
          <cell r="O1326" t="str">
            <v>H-SMART</v>
          </cell>
          <cell r="P1326" t="str">
            <v>-</v>
          </cell>
          <cell r="Q1326" t="str">
            <v>ｱｺｰﾄﾞUS</v>
          </cell>
          <cell r="R1326" t="str">
            <v>ｱｺｰﾄﾞ</v>
          </cell>
          <cell r="S1326">
            <v>538</v>
          </cell>
          <cell r="T1326">
            <v>484</v>
          </cell>
          <cell r="U1326">
            <v>592</v>
          </cell>
          <cell r="V1326">
            <v>566</v>
          </cell>
          <cell r="W1326">
            <v>484</v>
          </cell>
          <cell r="X1326">
            <v>592</v>
          </cell>
          <cell r="Y1326">
            <v>3256</v>
          </cell>
          <cell r="Z1326">
            <v>2989</v>
          </cell>
          <cell r="AA1326">
            <v>7920</v>
          </cell>
          <cell r="AB1326" t="str">
            <v>1</v>
          </cell>
          <cell r="AC1326">
            <v>0</v>
          </cell>
          <cell r="AD1326">
            <v>503.1</v>
          </cell>
          <cell r="AE1326">
            <v>0</v>
          </cell>
          <cell r="AF1326">
            <v>235</v>
          </cell>
          <cell r="AH1326">
            <v>0</v>
          </cell>
          <cell r="AI1326">
            <v>0</v>
          </cell>
        </row>
        <row r="1327">
          <cell r="A1327" t="str">
            <v>2CV</v>
          </cell>
          <cell r="B1327" t="str">
            <v>JU0</v>
          </cell>
          <cell r="C1327" t="str">
            <v>0369001840</v>
          </cell>
          <cell r="D1327" t="str">
            <v>CZAJ04</v>
          </cell>
          <cell r="E1327" t="str">
            <v>A</v>
          </cell>
          <cell r="F1327" t="str">
            <v>JY</v>
          </cell>
          <cell r="G1327">
            <v>2100</v>
          </cell>
          <cell r="H1327">
            <v>2100</v>
          </cell>
          <cell r="I1327" t="str">
            <v>1</v>
          </cell>
          <cell r="L1327" t="str">
            <v>8</v>
          </cell>
          <cell r="M1327" t="str">
            <v>Y</v>
          </cell>
          <cell r="N1327" t="str">
            <v>ｸﾙｰｽﾞECU</v>
          </cell>
          <cell r="O1327" t="str">
            <v>H-SMART</v>
          </cell>
          <cell r="P1327" t="str">
            <v>-</v>
          </cell>
          <cell r="Q1327" t="str">
            <v>ｱｺｰﾄﾞ国内</v>
          </cell>
          <cell r="R1327" t="str">
            <v>ｱｺｰﾄﾞ</v>
          </cell>
          <cell r="S1327">
            <v>355</v>
          </cell>
          <cell r="T1327">
            <v>320</v>
          </cell>
          <cell r="U1327">
            <v>391</v>
          </cell>
          <cell r="V1327">
            <v>373</v>
          </cell>
          <cell r="W1327">
            <v>320</v>
          </cell>
          <cell r="X1327">
            <v>391</v>
          </cell>
          <cell r="Y1327">
            <v>2150</v>
          </cell>
          <cell r="Z1327">
            <v>1810</v>
          </cell>
          <cell r="AA1327">
            <v>2700</v>
          </cell>
          <cell r="AB1327" t="str">
            <v>1</v>
          </cell>
          <cell r="AC1327">
            <v>0</v>
          </cell>
          <cell r="AD1327">
            <v>504</v>
          </cell>
          <cell r="AE1327">
            <v>0</v>
          </cell>
          <cell r="AF1327">
            <v>235</v>
          </cell>
          <cell r="AH1327">
            <v>0</v>
          </cell>
          <cell r="AI1327">
            <v>0</v>
          </cell>
        </row>
        <row r="1328">
          <cell r="A1328" t="str">
            <v>2CV</v>
          </cell>
          <cell r="B1328" t="str">
            <v>JU0</v>
          </cell>
          <cell r="C1328" t="str">
            <v>0369001850</v>
          </cell>
          <cell r="D1328" t="str">
            <v>CZAJ04</v>
          </cell>
          <cell r="E1328" t="str">
            <v>A</v>
          </cell>
          <cell r="F1328" t="str">
            <v>JY</v>
          </cell>
          <cell r="G1328">
            <v>2100</v>
          </cell>
          <cell r="H1328">
            <v>2100</v>
          </cell>
          <cell r="I1328" t="str">
            <v>1</v>
          </cell>
          <cell r="L1328" t="str">
            <v>8</v>
          </cell>
          <cell r="M1328" t="str">
            <v>Y</v>
          </cell>
          <cell r="N1328" t="str">
            <v>ｸﾙｰｽﾞECU</v>
          </cell>
          <cell r="O1328" t="str">
            <v>H-SMART</v>
          </cell>
          <cell r="P1328" t="str">
            <v>-</v>
          </cell>
          <cell r="Q1328" t="str">
            <v>ｱｺｰﾄﾞ国内</v>
          </cell>
          <cell r="R1328" t="str">
            <v>ｱｺｰﾄﾞ</v>
          </cell>
          <cell r="S1328">
            <v>711</v>
          </cell>
          <cell r="T1328">
            <v>639</v>
          </cell>
          <cell r="U1328">
            <v>782</v>
          </cell>
          <cell r="V1328">
            <v>746</v>
          </cell>
          <cell r="W1328">
            <v>639</v>
          </cell>
          <cell r="X1328">
            <v>781</v>
          </cell>
          <cell r="Y1328">
            <v>4298</v>
          </cell>
          <cell r="Z1328">
            <v>3620</v>
          </cell>
          <cell r="AA1328">
            <v>5400</v>
          </cell>
          <cell r="AB1328" t="str">
            <v>1</v>
          </cell>
          <cell r="AC1328">
            <v>0</v>
          </cell>
          <cell r="AD1328">
            <v>504</v>
          </cell>
          <cell r="AE1328">
            <v>0</v>
          </cell>
          <cell r="AF1328">
            <v>235</v>
          </cell>
          <cell r="AH1328">
            <v>0</v>
          </cell>
          <cell r="AI1328">
            <v>0</v>
          </cell>
        </row>
        <row r="1329">
          <cell r="A1329" t="str">
            <v>2CV</v>
          </cell>
          <cell r="B1329" t="str">
            <v>JU0</v>
          </cell>
          <cell r="C1329" t="str">
            <v>0369001880</v>
          </cell>
          <cell r="D1329" t="str">
            <v>AZAA01</v>
          </cell>
          <cell r="E1329" t="str">
            <v>A</v>
          </cell>
          <cell r="F1329" t="str">
            <v>JY</v>
          </cell>
          <cell r="G1329">
            <v>2893</v>
          </cell>
          <cell r="H1329">
            <v>2893</v>
          </cell>
          <cell r="I1329" t="str">
            <v>1</v>
          </cell>
          <cell r="L1329" t="str">
            <v>8</v>
          </cell>
          <cell r="M1329" t="str">
            <v>Y</v>
          </cell>
          <cell r="N1329" t="str">
            <v>ｸﾙｰｽﾞECU</v>
          </cell>
          <cell r="O1329" t="str">
            <v>SMART</v>
          </cell>
          <cell r="P1329" t="str">
            <v>-</v>
          </cell>
          <cell r="Q1329" t="str">
            <v>ｴｽﾃｨﾏ</v>
          </cell>
          <cell r="R1329" t="str">
            <v>ｴｽﾃｨﾏ</v>
          </cell>
          <cell r="S1329">
            <v>367</v>
          </cell>
          <cell r="T1329">
            <v>478</v>
          </cell>
          <cell r="U1329">
            <v>526</v>
          </cell>
          <cell r="V1329">
            <v>477</v>
          </cell>
          <cell r="W1329">
            <v>338</v>
          </cell>
          <cell r="X1329">
            <v>458</v>
          </cell>
          <cell r="Y1329">
            <v>2644</v>
          </cell>
          <cell r="Z1329">
            <v>627</v>
          </cell>
          <cell r="AA1329">
            <v>0</v>
          </cell>
          <cell r="AB1329" t="str">
            <v>1</v>
          </cell>
          <cell r="AC1329">
            <v>0</v>
          </cell>
          <cell r="AD1329">
            <v>626.84</v>
          </cell>
          <cell r="AE1329">
            <v>0</v>
          </cell>
          <cell r="AF1329">
            <v>239</v>
          </cell>
          <cell r="AH1329">
            <v>0</v>
          </cell>
          <cell r="AI1329">
            <v>0</v>
          </cell>
        </row>
        <row r="1330">
          <cell r="A1330" t="str">
            <v>2CV</v>
          </cell>
          <cell r="B1330" t="str">
            <v>JU0</v>
          </cell>
          <cell r="C1330" t="str">
            <v>0369001890</v>
          </cell>
          <cell r="D1330" t="str">
            <v>CZAJ04</v>
          </cell>
          <cell r="E1330" t="str">
            <v>A</v>
          </cell>
          <cell r="F1330" t="str">
            <v>JY</v>
          </cell>
          <cell r="G1330">
            <v>2100</v>
          </cell>
          <cell r="H1330">
            <v>2100</v>
          </cell>
          <cell r="I1330" t="str">
            <v>1</v>
          </cell>
          <cell r="L1330" t="str">
            <v>8</v>
          </cell>
          <cell r="M1330" t="str">
            <v>Y</v>
          </cell>
          <cell r="N1330" t="str">
            <v>ｸﾙｰｽﾞECU</v>
          </cell>
          <cell r="O1330" t="str">
            <v>H-SMART</v>
          </cell>
          <cell r="P1330" t="str">
            <v>-</v>
          </cell>
          <cell r="Q1330" t="str">
            <v>USｱｺｰﾄﾞ</v>
          </cell>
          <cell r="R1330" t="str">
            <v>ｱｺｰﾄﾞ</v>
          </cell>
          <cell r="S1330">
            <v>211</v>
          </cell>
          <cell r="T1330">
            <v>190</v>
          </cell>
          <cell r="U1330">
            <v>232</v>
          </cell>
          <cell r="V1330">
            <v>222</v>
          </cell>
          <cell r="W1330">
            <v>190</v>
          </cell>
          <cell r="X1330">
            <v>232</v>
          </cell>
          <cell r="Y1330">
            <v>1277</v>
          </cell>
          <cell r="Z1330">
            <v>1158</v>
          </cell>
          <cell r="AA1330">
            <v>3014</v>
          </cell>
          <cell r="AB1330" t="str">
            <v>1</v>
          </cell>
          <cell r="AC1330">
            <v>0</v>
          </cell>
          <cell r="AD1330">
            <v>506.3</v>
          </cell>
          <cell r="AE1330">
            <v>0</v>
          </cell>
          <cell r="AF1330">
            <v>235</v>
          </cell>
          <cell r="AH1330">
            <v>0</v>
          </cell>
          <cell r="AI1330">
            <v>0</v>
          </cell>
        </row>
        <row r="1331">
          <cell r="A1331" t="str">
            <v>2CV</v>
          </cell>
          <cell r="B1331" t="str">
            <v>JU0</v>
          </cell>
          <cell r="C1331" t="str">
            <v>0369001920</v>
          </cell>
          <cell r="D1331" t="str">
            <v>CZAJ04</v>
          </cell>
          <cell r="E1331" t="str">
            <v>A</v>
          </cell>
          <cell r="F1331" t="str">
            <v>JY</v>
          </cell>
          <cell r="G1331">
            <v>2100</v>
          </cell>
          <cell r="H1331">
            <v>2100</v>
          </cell>
          <cell r="I1331" t="str">
            <v>1</v>
          </cell>
          <cell r="L1331" t="str">
            <v>8</v>
          </cell>
          <cell r="M1331" t="str">
            <v>Y</v>
          </cell>
          <cell r="N1331" t="str">
            <v>ｸﾙｰｽﾞECU</v>
          </cell>
          <cell r="O1331" t="str">
            <v>H-SMART</v>
          </cell>
          <cell r="P1331" t="str">
            <v>-</v>
          </cell>
          <cell r="Q1331" t="str">
            <v>ｵﾃﾞｯｾｲ(国内2.4L CVT)</v>
          </cell>
          <cell r="R1331" t="str">
            <v>ｵﾃﾞｯｾｲ</v>
          </cell>
          <cell r="S1331">
            <v>1071</v>
          </cell>
          <cell r="T1331">
            <v>964</v>
          </cell>
          <cell r="U1331">
            <v>1178</v>
          </cell>
          <cell r="V1331">
            <v>1125</v>
          </cell>
          <cell r="W1331">
            <v>964</v>
          </cell>
          <cell r="X1331">
            <v>1178</v>
          </cell>
          <cell r="Y1331">
            <v>6480</v>
          </cell>
          <cell r="Z1331">
            <v>6120</v>
          </cell>
          <cell r="AA1331">
            <v>10000</v>
          </cell>
          <cell r="AB1331" t="str">
            <v>1</v>
          </cell>
          <cell r="AC1331">
            <v>0</v>
          </cell>
          <cell r="AD1331">
            <v>503.3</v>
          </cell>
          <cell r="AE1331">
            <v>0</v>
          </cell>
          <cell r="AF1331">
            <v>235</v>
          </cell>
          <cell r="AH1331">
            <v>0</v>
          </cell>
          <cell r="AI1331">
            <v>0</v>
          </cell>
        </row>
        <row r="1332">
          <cell r="A1332" t="str">
            <v>2CV</v>
          </cell>
          <cell r="B1332" t="str">
            <v>JU0</v>
          </cell>
          <cell r="C1332" t="str">
            <v>0369001930</v>
          </cell>
          <cell r="D1332" t="str">
            <v>CZAJ04</v>
          </cell>
          <cell r="E1332" t="str">
            <v>A</v>
          </cell>
          <cell r="F1332" t="str">
            <v>JY</v>
          </cell>
          <cell r="G1332">
            <v>2100</v>
          </cell>
          <cell r="H1332">
            <v>2100</v>
          </cell>
          <cell r="I1332" t="str">
            <v>1</v>
          </cell>
          <cell r="L1332" t="str">
            <v>8</v>
          </cell>
          <cell r="M1332" t="str">
            <v>Y</v>
          </cell>
          <cell r="N1332" t="str">
            <v>ｸﾙｰｽﾞECU</v>
          </cell>
          <cell r="O1332" t="str">
            <v>H-SMART</v>
          </cell>
          <cell r="P1332" t="str">
            <v>-</v>
          </cell>
          <cell r="Q1332" t="str">
            <v>ｵﾃﾞｯｾｲ(国内2.4L AT)</v>
          </cell>
          <cell r="R1332" t="str">
            <v>ｵﾃﾞｯｾｲ</v>
          </cell>
          <cell r="S1332">
            <v>268</v>
          </cell>
          <cell r="T1332">
            <v>241</v>
          </cell>
          <cell r="U1332">
            <v>295</v>
          </cell>
          <cell r="V1332">
            <v>281</v>
          </cell>
          <cell r="W1332">
            <v>241</v>
          </cell>
          <cell r="X1332">
            <v>295</v>
          </cell>
          <cell r="Y1332">
            <v>1621</v>
          </cell>
          <cell r="Z1332">
            <v>1530</v>
          </cell>
          <cell r="AA1332">
            <v>2500</v>
          </cell>
          <cell r="AB1332" t="str">
            <v>1</v>
          </cell>
          <cell r="AC1332">
            <v>0</v>
          </cell>
          <cell r="AD1332">
            <v>504</v>
          </cell>
          <cell r="AE1332">
            <v>0</v>
          </cell>
          <cell r="AF1332">
            <v>235</v>
          </cell>
          <cell r="AH1332">
            <v>0</v>
          </cell>
          <cell r="AI1332">
            <v>0</v>
          </cell>
        </row>
        <row r="1333">
          <cell r="A1333" t="str">
            <v>2CV</v>
          </cell>
          <cell r="B1333" t="str">
            <v>JU0</v>
          </cell>
          <cell r="C1333" t="str">
            <v>0369001940</v>
          </cell>
          <cell r="D1333" t="str">
            <v>CZAJ04</v>
          </cell>
          <cell r="E1333" t="str">
            <v>A</v>
          </cell>
          <cell r="F1333" t="str">
            <v>JY</v>
          </cell>
          <cell r="G1333">
            <v>2100</v>
          </cell>
          <cell r="H1333">
            <v>2100</v>
          </cell>
          <cell r="I1333" t="str">
            <v>1</v>
          </cell>
          <cell r="L1333" t="str">
            <v>8</v>
          </cell>
          <cell r="M1333" t="str">
            <v>Y</v>
          </cell>
          <cell r="N1333" t="str">
            <v>ｸﾙｰｽﾞECU</v>
          </cell>
          <cell r="O1333" t="str">
            <v>H-SMART</v>
          </cell>
          <cell r="P1333" t="str">
            <v>-</v>
          </cell>
          <cell r="Q1333" t="str">
            <v>ｵﾃﾞｯｾｲ(海外2.4L AT)</v>
          </cell>
          <cell r="R1333" t="str">
            <v>ｵﾃﾞｯｾｲ</v>
          </cell>
          <cell r="S1333">
            <v>2142</v>
          </cell>
          <cell r="T1333">
            <v>1928</v>
          </cell>
          <cell r="U1333">
            <v>2357</v>
          </cell>
          <cell r="V1333">
            <v>2250</v>
          </cell>
          <cell r="W1333">
            <v>1928</v>
          </cell>
          <cell r="X1333">
            <v>2357</v>
          </cell>
          <cell r="Y1333">
            <v>12962</v>
          </cell>
          <cell r="Z1333">
            <v>13320</v>
          </cell>
          <cell r="AA1333">
            <v>34620</v>
          </cell>
          <cell r="AB1333" t="str">
            <v>1</v>
          </cell>
          <cell r="AC1333">
            <v>0</v>
          </cell>
          <cell r="AD1333">
            <v>506.3</v>
          </cell>
          <cell r="AE1333">
            <v>0</v>
          </cell>
          <cell r="AF1333">
            <v>235</v>
          </cell>
          <cell r="AH1333">
            <v>0</v>
          </cell>
          <cell r="AI1333">
            <v>0</v>
          </cell>
        </row>
        <row r="1334">
          <cell r="A1334" t="str">
            <v>2CV</v>
          </cell>
          <cell r="B1334" t="str">
            <v>JU0</v>
          </cell>
          <cell r="C1334" t="str">
            <v>0369001960</v>
          </cell>
          <cell r="D1334" t="str">
            <v>BZAJ01</v>
          </cell>
          <cell r="E1334" t="str">
            <v>A</v>
          </cell>
          <cell r="F1334" t="str">
            <v>JY</v>
          </cell>
          <cell r="G1334">
            <v>3545</v>
          </cell>
          <cell r="H1334">
            <v>3545</v>
          </cell>
          <cell r="I1334" t="str">
            <v>1</v>
          </cell>
          <cell r="L1334" t="str">
            <v>8</v>
          </cell>
          <cell r="M1334" t="str">
            <v>Y</v>
          </cell>
          <cell r="N1334" t="str">
            <v>ｸﾙｰｽﾞECU</v>
          </cell>
          <cell r="O1334" t="str">
            <v>H-SMART</v>
          </cell>
          <cell r="P1334" t="str">
            <v>-</v>
          </cell>
          <cell r="Q1334" t="str">
            <v>S2000(2.2リットル）</v>
          </cell>
          <cell r="R1334" t="str">
            <v>S2000</v>
          </cell>
          <cell r="S1334">
            <v>630</v>
          </cell>
          <cell r="T1334">
            <v>438</v>
          </cell>
          <cell r="U1334">
            <v>602</v>
          </cell>
          <cell r="V1334">
            <v>575</v>
          </cell>
          <cell r="W1334">
            <v>466</v>
          </cell>
          <cell r="X1334">
            <v>589</v>
          </cell>
          <cell r="Y1334">
            <v>3300</v>
          </cell>
          <cell r="Z1334">
            <v>4900</v>
          </cell>
          <cell r="AA1334">
            <v>8000</v>
          </cell>
          <cell r="AB1334" t="str">
            <v>1</v>
          </cell>
          <cell r="AC1334">
            <v>0</v>
          </cell>
          <cell r="AD1334">
            <v>968.99</v>
          </cell>
          <cell r="AE1334">
            <v>0</v>
          </cell>
          <cell r="AF1334">
            <v>208</v>
          </cell>
          <cell r="AH1334">
            <v>0</v>
          </cell>
          <cell r="AI1334">
            <v>0</v>
          </cell>
        </row>
        <row r="1335">
          <cell r="A1335" t="str">
            <v>2CV</v>
          </cell>
          <cell r="B1335" t="str">
            <v>JU0</v>
          </cell>
          <cell r="C1335" t="str">
            <v>0369001980</v>
          </cell>
          <cell r="D1335" t="str">
            <v>BZAJ01</v>
          </cell>
          <cell r="E1335" t="str">
            <v>A</v>
          </cell>
          <cell r="F1335" t="str">
            <v>JY</v>
          </cell>
          <cell r="G1335">
            <v>2100</v>
          </cell>
          <cell r="H1335">
            <v>2100</v>
          </cell>
          <cell r="I1335" t="str">
            <v>1</v>
          </cell>
          <cell r="L1335" t="str">
            <v>8</v>
          </cell>
          <cell r="M1335" t="str">
            <v>Y</v>
          </cell>
          <cell r="N1335" t="str">
            <v>ﾋﾞﾃﾞｵｾﾝｻ</v>
          </cell>
          <cell r="O1335" t="str">
            <v>ﾋﾞﾃﾞｵｾﾝｻ</v>
          </cell>
          <cell r="P1335" t="str">
            <v>-</v>
          </cell>
          <cell r="Q1335" t="str">
            <v>国内ｵｵﾄﾗ</v>
          </cell>
          <cell r="R1335" t="str">
            <v>ｵｵﾄﾗ</v>
          </cell>
          <cell r="S1335">
            <v>979</v>
          </cell>
          <cell r="T1335">
            <v>681</v>
          </cell>
          <cell r="U1335">
            <v>936</v>
          </cell>
          <cell r="V1335">
            <v>894</v>
          </cell>
          <cell r="W1335">
            <v>724</v>
          </cell>
          <cell r="X1335">
            <v>915</v>
          </cell>
          <cell r="Y1335">
            <v>5129</v>
          </cell>
          <cell r="Z1335">
            <v>5850</v>
          </cell>
          <cell r="AA1335">
            <v>4500</v>
          </cell>
          <cell r="AB1335" t="str">
            <v>1</v>
          </cell>
          <cell r="AC1335">
            <v>0</v>
          </cell>
          <cell r="AD1335">
            <v>513.84</v>
          </cell>
          <cell r="AE1335">
            <v>0</v>
          </cell>
          <cell r="AF1335">
            <v>239</v>
          </cell>
          <cell r="AH1335">
            <v>0</v>
          </cell>
          <cell r="AI1335">
            <v>0</v>
          </cell>
        </row>
        <row r="1336">
          <cell r="A1336" t="str">
            <v>2CV</v>
          </cell>
          <cell r="B1336" t="str">
            <v>JU0</v>
          </cell>
          <cell r="C1336" t="str">
            <v>1003657010</v>
          </cell>
          <cell r="D1336" t="str">
            <v>CZAD01</v>
          </cell>
          <cell r="E1336" t="str">
            <v>A</v>
          </cell>
          <cell r="F1336" t="str">
            <v>JY</v>
          </cell>
          <cell r="G1336">
            <v>37301</v>
          </cell>
          <cell r="H1336">
            <v>392063</v>
          </cell>
          <cell r="I1336" t="str">
            <v>2</v>
          </cell>
          <cell r="K1336">
            <v>7688</v>
          </cell>
          <cell r="L1336" t="str">
            <v>8</v>
          </cell>
          <cell r="M1336" t="str">
            <v>Y</v>
          </cell>
          <cell r="N1336" t="str">
            <v>ﾋﾞﾃﾞｵｾﾝｻ</v>
          </cell>
          <cell r="O1336" t="str">
            <v>ﾋﾞﾃﾞｵｾﾝｻ</v>
          </cell>
          <cell r="P1336" t="str">
            <v>-</v>
          </cell>
          <cell r="Q1336" t="str">
            <v>Y007（大ﾄﾗ）</v>
          </cell>
          <cell r="R1336" t="str">
            <v>ｵｵﾄﾗ</v>
          </cell>
          <cell r="S1336">
            <v>1</v>
          </cell>
          <cell r="T1336">
            <v>1</v>
          </cell>
          <cell r="U1336">
            <v>1</v>
          </cell>
          <cell r="V1336">
            <v>1</v>
          </cell>
          <cell r="W1336">
            <v>1</v>
          </cell>
          <cell r="X1336">
            <v>1</v>
          </cell>
          <cell r="Y1336">
            <v>6</v>
          </cell>
          <cell r="Z1336">
            <v>3</v>
          </cell>
          <cell r="AA1336">
            <v>0</v>
          </cell>
          <cell r="AB1336" t="str">
            <v>1</v>
          </cell>
          <cell r="AC1336">
            <v>0</v>
          </cell>
          <cell r="AD1336">
            <v>28184.75</v>
          </cell>
          <cell r="AE1336">
            <v>0</v>
          </cell>
          <cell r="AF1336">
            <v>0</v>
          </cell>
          <cell r="AH1336">
            <v>0</v>
          </cell>
          <cell r="AI1336">
            <v>0</v>
          </cell>
        </row>
        <row r="1337">
          <cell r="A1337" t="str">
            <v>2CV</v>
          </cell>
          <cell r="B1337" t="str">
            <v>JU0</v>
          </cell>
          <cell r="C1337" t="str">
            <v>1003657010</v>
          </cell>
          <cell r="D1337" t="str">
            <v>CZAD01</v>
          </cell>
          <cell r="E1337" t="str">
            <v>A</v>
          </cell>
          <cell r="F1337" t="str">
            <v>JY</v>
          </cell>
          <cell r="G1337">
            <v>37301</v>
          </cell>
          <cell r="H1337">
            <v>37301</v>
          </cell>
          <cell r="I1337" t="str">
            <v>1</v>
          </cell>
          <cell r="K1337">
            <v>7688</v>
          </cell>
          <cell r="L1337" t="str">
            <v>8</v>
          </cell>
          <cell r="M1337" t="str">
            <v>Y</v>
          </cell>
          <cell r="N1337" t="str">
            <v>ﾋﾞﾃﾞｵｾﾝｻ</v>
          </cell>
          <cell r="O1337" t="str">
            <v>ﾋﾞﾃﾞｵｾﾝｻ</v>
          </cell>
          <cell r="P1337" t="str">
            <v>-</v>
          </cell>
          <cell r="Q1337" t="str">
            <v>Y007（大ﾄﾗ）</v>
          </cell>
          <cell r="R1337" t="str">
            <v>ｵｵﾄﾗ</v>
          </cell>
          <cell r="S1337">
            <v>12</v>
          </cell>
          <cell r="T1337">
            <v>10</v>
          </cell>
          <cell r="U1337">
            <v>13</v>
          </cell>
          <cell r="V1337">
            <v>12</v>
          </cell>
          <cell r="W1337">
            <v>11</v>
          </cell>
          <cell r="X1337">
            <v>13</v>
          </cell>
          <cell r="Y1337">
            <v>71</v>
          </cell>
          <cell r="Z1337">
            <v>82</v>
          </cell>
          <cell r="AA1337">
            <v>131</v>
          </cell>
          <cell r="AB1337" t="str">
            <v>1</v>
          </cell>
          <cell r="AC1337">
            <v>0</v>
          </cell>
          <cell r="AD1337">
            <v>28184.75</v>
          </cell>
          <cell r="AE1337">
            <v>0</v>
          </cell>
          <cell r="AF1337">
            <v>0</v>
          </cell>
          <cell r="AH1337">
            <v>0</v>
          </cell>
          <cell r="AI1337">
            <v>0</v>
          </cell>
        </row>
        <row r="1338">
          <cell r="A1338" t="str">
            <v>2CV</v>
          </cell>
          <cell r="B1338" t="str">
            <v>JU0</v>
          </cell>
          <cell r="C1338" t="str">
            <v>1003657020</v>
          </cell>
          <cell r="D1338" t="str">
            <v>CZAD01</v>
          </cell>
          <cell r="E1338" t="str">
            <v>A</v>
          </cell>
          <cell r="F1338" t="str">
            <v>JY</v>
          </cell>
          <cell r="G1338">
            <v>29613</v>
          </cell>
          <cell r="H1338">
            <v>29613</v>
          </cell>
          <cell r="I1338" t="str">
            <v>1</v>
          </cell>
          <cell r="L1338" t="str">
            <v>8</v>
          </cell>
          <cell r="M1338" t="str">
            <v>Y</v>
          </cell>
          <cell r="N1338" t="str">
            <v>ﾋﾞﾃﾞｵｾﾝｻ</v>
          </cell>
          <cell r="O1338" t="str">
            <v>ﾋﾞﾃﾞｵｾﾝｻ</v>
          </cell>
          <cell r="P1338" t="str">
            <v>-</v>
          </cell>
          <cell r="Q1338" t="str">
            <v>Y007（大ﾄﾗ）</v>
          </cell>
          <cell r="R1338" t="str">
            <v>ｵｵﾄﾗ</v>
          </cell>
          <cell r="S1338">
            <v>12</v>
          </cell>
          <cell r="T1338">
            <v>10</v>
          </cell>
          <cell r="U1338">
            <v>13</v>
          </cell>
          <cell r="V1338">
            <v>12</v>
          </cell>
          <cell r="W1338">
            <v>11</v>
          </cell>
          <cell r="X1338">
            <v>13</v>
          </cell>
          <cell r="Y1338">
            <v>71</v>
          </cell>
          <cell r="Z1338">
            <v>82</v>
          </cell>
          <cell r="AA1338">
            <v>131</v>
          </cell>
          <cell r="AB1338" t="str">
            <v>1</v>
          </cell>
          <cell r="AC1338">
            <v>0</v>
          </cell>
          <cell r="AD1338">
            <v>28184.75</v>
          </cell>
          <cell r="AE1338">
            <v>0</v>
          </cell>
          <cell r="AF1338">
            <v>0</v>
          </cell>
          <cell r="AH1338">
            <v>0</v>
          </cell>
          <cell r="AI1338">
            <v>0</v>
          </cell>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
      <sheetName val="pivot"/>
      <sheetName val="Device"/>
      <sheetName val="plan 110209"/>
      <sheetName val="일일물동"/>
      <sheetName val="재료비-RN-52SZ30H"/>
      <sheetName val="Configuration"/>
      <sheetName val="Var Assumptions"/>
      <sheetName val="FLORIDA"/>
      <sheetName val="Def"/>
      <sheetName val="98BS"/>
      <sheetName val="Factor"/>
      <sheetName val="Input "/>
    </sheetNames>
    <sheetDataSet>
      <sheetData sheetId="0" refreshError="1"/>
      <sheetData sheetId="1" refreshError="1"/>
      <sheetData sheetId="2" refreshError="1">
        <row r="5">
          <cell r="D5">
            <v>0</v>
          </cell>
          <cell r="E5">
            <v>0</v>
          </cell>
          <cell r="F5">
            <v>0</v>
          </cell>
          <cell r="G5">
            <v>0</v>
          </cell>
          <cell r="H5">
            <v>0</v>
          </cell>
          <cell r="I5">
            <v>0</v>
          </cell>
          <cell r="J5">
            <v>0</v>
          </cell>
          <cell r="K5">
            <v>0</v>
          </cell>
          <cell r="L5">
            <v>0</v>
          </cell>
          <cell r="M5">
            <v>4200</v>
          </cell>
          <cell r="N5">
            <v>9300</v>
          </cell>
          <cell r="O5">
            <v>26400</v>
          </cell>
          <cell r="P5">
            <v>0</v>
          </cell>
          <cell r="Q5">
            <v>0</v>
          </cell>
          <cell r="R5">
            <v>17400</v>
          </cell>
          <cell r="S5">
            <v>22800</v>
          </cell>
          <cell r="T5">
            <v>12000</v>
          </cell>
          <cell r="U5">
            <v>8900</v>
          </cell>
          <cell r="V5">
            <v>0</v>
          </cell>
          <cell r="W5">
            <v>0</v>
          </cell>
          <cell r="X5">
            <v>0</v>
          </cell>
          <cell r="Y5">
            <v>0</v>
          </cell>
          <cell r="Z5">
            <v>0</v>
          </cell>
          <cell r="AA5">
            <v>0</v>
          </cell>
          <cell r="AB5">
            <v>0</v>
          </cell>
          <cell r="AC5">
            <v>0</v>
          </cell>
          <cell r="AD5">
            <v>0</v>
          </cell>
        </row>
        <row r="6">
          <cell r="D6">
            <v>0</v>
          </cell>
          <cell r="E6">
            <v>0</v>
          </cell>
          <cell r="F6">
            <v>0</v>
          </cell>
          <cell r="G6">
            <v>0</v>
          </cell>
          <cell r="H6">
            <v>0</v>
          </cell>
          <cell r="I6">
            <v>0</v>
          </cell>
          <cell r="J6">
            <v>0</v>
          </cell>
          <cell r="K6">
            <v>0</v>
          </cell>
          <cell r="L6">
            <v>0</v>
          </cell>
          <cell r="M6">
            <v>0</v>
          </cell>
          <cell r="N6">
            <v>2500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row>
        <row r="7">
          <cell r="D7">
            <v>0</v>
          </cell>
          <cell r="E7">
            <v>0</v>
          </cell>
          <cell r="F7">
            <v>0</v>
          </cell>
          <cell r="G7">
            <v>0</v>
          </cell>
          <cell r="H7">
            <v>0</v>
          </cell>
          <cell r="I7">
            <v>0</v>
          </cell>
          <cell r="J7">
            <v>0</v>
          </cell>
          <cell r="K7">
            <v>0</v>
          </cell>
          <cell r="L7">
            <v>0</v>
          </cell>
          <cell r="M7">
            <v>0</v>
          </cell>
          <cell r="N7">
            <v>800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row>
        <row r="9">
          <cell r="D9">
            <v>0</v>
          </cell>
          <cell r="E9">
            <v>0</v>
          </cell>
          <cell r="F9">
            <v>0</v>
          </cell>
          <cell r="G9">
            <v>0</v>
          </cell>
          <cell r="H9">
            <v>0</v>
          </cell>
          <cell r="I9">
            <v>1751</v>
          </cell>
          <cell r="J9">
            <v>0</v>
          </cell>
          <cell r="K9">
            <v>201</v>
          </cell>
          <cell r="L9">
            <v>0</v>
          </cell>
          <cell r="M9">
            <v>922</v>
          </cell>
          <cell r="N9">
            <v>1621</v>
          </cell>
          <cell r="O9">
            <v>1740</v>
          </cell>
          <cell r="P9">
            <v>1813</v>
          </cell>
          <cell r="Q9">
            <v>1952</v>
          </cell>
          <cell r="R9">
            <v>1076</v>
          </cell>
          <cell r="S9">
            <v>1076</v>
          </cell>
          <cell r="T9">
            <v>1075</v>
          </cell>
          <cell r="U9">
            <v>1076</v>
          </cell>
          <cell r="V9">
            <v>1076</v>
          </cell>
          <cell r="W9">
            <v>2430</v>
          </cell>
          <cell r="X9">
            <v>1913</v>
          </cell>
          <cell r="Y9">
            <v>1878</v>
          </cell>
          <cell r="Z9">
            <v>0</v>
          </cell>
          <cell r="AA9">
            <v>0</v>
          </cell>
          <cell r="AB9">
            <v>0</v>
          </cell>
          <cell r="AC9">
            <v>0</v>
          </cell>
          <cell r="AD9">
            <v>0</v>
          </cell>
        </row>
        <row r="10">
          <cell r="D10">
            <v>7820</v>
          </cell>
          <cell r="E10">
            <v>7341</v>
          </cell>
          <cell r="F10">
            <v>7931</v>
          </cell>
          <cell r="G10">
            <v>8535</v>
          </cell>
          <cell r="H10">
            <v>7209</v>
          </cell>
          <cell r="I10">
            <v>5841</v>
          </cell>
          <cell r="J10">
            <v>0</v>
          </cell>
          <cell r="K10">
            <v>7195</v>
          </cell>
          <cell r="L10">
            <v>7179</v>
          </cell>
          <cell r="M10">
            <v>8023</v>
          </cell>
          <cell r="N10">
            <v>7407</v>
          </cell>
          <cell r="O10">
            <v>7766</v>
          </cell>
          <cell r="P10">
            <v>5754</v>
          </cell>
          <cell r="Q10">
            <v>0</v>
          </cell>
          <cell r="R10">
            <v>7765</v>
          </cell>
          <cell r="S10">
            <v>7473</v>
          </cell>
          <cell r="T10">
            <v>7550</v>
          </cell>
          <cell r="U10">
            <v>7979</v>
          </cell>
          <cell r="V10">
            <v>7665</v>
          </cell>
          <cell r="W10">
            <v>6000</v>
          </cell>
          <cell r="X10">
            <v>0</v>
          </cell>
          <cell r="Y10">
            <v>7950</v>
          </cell>
          <cell r="Z10">
            <v>6277</v>
          </cell>
          <cell r="AA10">
            <v>7395</v>
          </cell>
          <cell r="AB10">
            <v>4419</v>
          </cell>
          <cell r="AC10">
            <v>0</v>
          </cell>
          <cell r="AD10">
            <v>0</v>
          </cell>
        </row>
        <row r="11">
          <cell r="D11">
            <v>2354</v>
          </cell>
          <cell r="E11">
            <v>2492</v>
          </cell>
          <cell r="F11">
            <v>1602</v>
          </cell>
          <cell r="G11">
            <v>611</v>
          </cell>
          <cell r="H11">
            <v>1648</v>
          </cell>
          <cell r="I11">
            <v>0</v>
          </cell>
          <cell r="J11">
            <v>0</v>
          </cell>
          <cell r="K11">
            <v>1605</v>
          </cell>
          <cell r="L11">
            <v>2273</v>
          </cell>
          <cell r="M11">
            <v>1522</v>
          </cell>
          <cell r="N11">
            <v>250</v>
          </cell>
          <cell r="O11">
            <v>827</v>
          </cell>
          <cell r="P11">
            <v>0</v>
          </cell>
          <cell r="Q11">
            <v>0</v>
          </cell>
          <cell r="R11">
            <v>893</v>
          </cell>
          <cell r="S11">
            <v>1104</v>
          </cell>
          <cell r="T11">
            <v>2287</v>
          </cell>
          <cell r="U11">
            <v>3008</v>
          </cell>
          <cell r="V11">
            <v>1330</v>
          </cell>
          <cell r="W11">
            <v>0</v>
          </cell>
          <cell r="X11">
            <v>0</v>
          </cell>
          <cell r="Y11">
            <v>2283</v>
          </cell>
          <cell r="Z11">
            <v>1772</v>
          </cell>
          <cell r="AA11">
            <v>1987</v>
          </cell>
          <cell r="AB11">
            <v>2313</v>
          </cell>
          <cell r="AC11">
            <v>2982</v>
          </cell>
          <cell r="AD11">
            <v>0</v>
          </cell>
        </row>
        <row r="12">
          <cell r="D12">
            <v>0</v>
          </cell>
          <cell r="E12">
            <v>0</v>
          </cell>
          <cell r="F12">
            <v>0</v>
          </cell>
          <cell r="G12">
            <v>0</v>
          </cell>
          <cell r="H12">
            <v>0</v>
          </cell>
          <cell r="I12">
            <v>0</v>
          </cell>
          <cell r="J12">
            <v>0</v>
          </cell>
          <cell r="K12">
            <v>0</v>
          </cell>
          <cell r="L12">
            <v>2</v>
          </cell>
          <cell r="M12">
            <v>62</v>
          </cell>
          <cell r="N12">
            <v>688</v>
          </cell>
          <cell r="O12">
            <v>0</v>
          </cell>
          <cell r="P12">
            <v>0</v>
          </cell>
          <cell r="Q12">
            <v>0</v>
          </cell>
          <cell r="R12">
            <v>0</v>
          </cell>
          <cell r="S12">
            <v>0</v>
          </cell>
          <cell r="T12">
            <v>20</v>
          </cell>
          <cell r="U12">
            <v>18</v>
          </cell>
          <cell r="V12">
            <v>0</v>
          </cell>
          <cell r="W12">
            <v>0</v>
          </cell>
          <cell r="X12">
            <v>0</v>
          </cell>
          <cell r="Y12">
            <v>0</v>
          </cell>
          <cell r="Z12">
            <v>0</v>
          </cell>
          <cell r="AA12">
            <v>0</v>
          </cell>
          <cell r="AB12">
            <v>0</v>
          </cell>
          <cell r="AC12">
            <v>0</v>
          </cell>
          <cell r="AD12">
            <v>0</v>
          </cell>
        </row>
        <row r="13">
          <cell r="D13">
            <v>4000</v>
          </cell>
          <cell r="E13">
            <v>1500</v>
          </cell>
          <cell r="F13">
            <v>0</v>
          </cell>
          <cell r="G13">
            <v>1099</v>
          </cell>
          <cell r="H13">
            <v>909</v>
          </cell>
          <cell r="I13">
            <v>1100</v>
          </cell>
          <cell r="J13">
            <v>0</v>
          </cell>
          <cell r="K13">
            <v>3008</v>
          </cell>
          <cell r="L13">
            <v>1827</v>
          </cell>
          <cell r="M13">
            <v>2928</v>
          </cell>
          <cell r="N13">
            <v>3317</v>
          </cell>
          <cell r="O13">
            <v>1564</v>
          </cell>
          <cell r="P13">
            <v>1100</v>
          </cell>
          <cell r="Q13">
            <v>0</v>
          </cell>
          <cell r="R13">
            <v>0</v>
          </cell>
          <cell r="S13">
            <v>184</v>
          </cell>
          <cell r="T13">
            <v>2119</v>
          </cell>
          <cell r="U13">
            <v>1539</v>
          </cell>
          <cell r="V13">
            <v>0</v>
          </cell>
          <cell r="W13">
            <v>2184</v>
          </cell>
          <cell r="X13">
            <v>0</v>
          </cell>
          <cell r="Y13">
            <v>1500</v>
          </cell>
          <cell r="Z13">
            <v>300</v>
          </cell>
          <cell r="AA13">
            <v>708</v>
          </cell>
          <cell r="AB13">
            <v>2692</v>
          </cell>
          <cell r="AC13">
            <v>0</v>
          </cell>
          <cell r="AD13">
            <v>0</v>
          </cell>
        </row>
        <row r="14">
          <cell r="D14">
            <v>2115</v>
          </cell>
          <cell r="E14">
            <v>4487</v>
          </cell>
          <cell r="F14">
            <v>6007</v>
          </cell>
          <cell r="G14">
            <v>5585</v>
          </cell>
          <cell r="H14">
            <v>4192</v>
          </cell>
          <cell r="I14">
            <v>2508</v>
          </cell>
          <cell r="J14">
            <v>0</v>
          </cell>
          <cell r="K14">
            <v>2860</v>
          </cell>
          <cell r="L14">
            <v>3860</v>
          </cell>
          <cell r="M14">
            <v>3010</v>
          </cell>
          <cell r="N14">
            <v>3235</v>
          </cell>
          <cell r="O14">
            <v>4760</v>
          </cell>
          <cell r="P14">
            <v>4614</v>
          </cell>
          <cell r="Q14">
            <v>6059</v>
          </cell>
          <cell r="R14">
            <v>6166</v>
          </cell>
          <cell r="S14">
            <v>5816</v>
          </cell>
          <cell r="T14">
            <v>5430</v>
          </cell>
          <cell r="U14">
            <v>4374</v>
          </cell>
          <cell r="V14">
            <v>5880</v>
          </cell>
          <cell r="W14">
            <v>4252</v>
          </cell>
          <cell r="X14">
            <v>6194</v>
          </cell>
          <cell r="Y14">
            <v>4708</v>
          </cell>
          <cell r="Z14">
            <v>6354</v>
          </cell>
          <cell r="AA14">
            <v>5710</v>
          </cell>
          <cell r="AB14">
            <v>3377</v>
          </cell>
          <cell r="AC14">
            <v>5423</v>
          </cell>
          <cell r="AD14">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목표(시험세부)"/>
      <sheetName val="1∼10월"/>
      <sheetName val="10월∼12월"/>
      <sheetName val="CF"/>
      <sheetName val="보정값누적"/>
      <sheetName val="값목록(Do not touch)"/>
      <sheetName val="관세구분시트"/>
      <sheetName val="개발 승인서 양식"/>
      <sheetName val="수식표"/>
      <sheetName val="FAB별"/>
      <sheetName val="Overhead calculations"/>
      <sheetName val="지수"/>
      <sheetName val="Perishable Tooling"/>
      <sheetName val="CELL"/>
      <sheetName val="생산계획"/>
      <sheetName val="월간total"/>
      <sheetName val="실적입력"/>
      <sheetName val="CELL 생산일보 "/>
      <sheetName val="Packing수불"/>
      <sheetName val="Scrap"/>
      <sheetName val="Loading"/>
      <sheetName val="Data"/>
      <sheetName val="값목록(Don't touch)"/>
      <sheetName val="TAT기준정보"/>
      <sheetName val="HSA PMP"/>
      <sheetName val="417CPK"/>
      <sheetName val="구성부품정보"/>
      <sheetName val="raw_data"/>
      <sheetName val="기준"/>
      <sheetName val="MNT 개발계획_최종"/>
      <sheetName val="#REF"/>
      <sheetName val="여비"/>
      <sheetName val="機種別標準歩留まり表"/>
      <sheetName val="Dev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Info"/>
      <sheetName val="재료비 분석-0724"/>
      <sheetName val="BOM Cost (R-U713MHH)"/>
      <sheetName val="BOM Cost (GR-25AUSJH.LGA)"/>
      <sheetName val="재료비 분석-0724 (2)"/>
      <sheetName val="투자비-1"/>
      <sheetName val="Legend-B-신부품 List"/>
      <sheetName val="검기갑지"/>
      <sheetName val="사업부구분코드"/>
      <sheetName val="산호"/>
      <sheetName val="R-U713MHH BOM-0723"/>
      <sheetName val="재료비_분석-0724"/>
      <sheetName val="BOM_Cost_(R-U713MHH)"/>
      <sheetName val="BOM_Cost_(GR-25AUSJH_LGA)"/>
      <sheetName val="재료비_분석-0724_(2)"/>
      <sheetName val="Legend-B-신부품_List"/>
      <sheetName val="R-U713MHH_BOM-0723"/>
      <sheetName val="report_20"/>
      <sheetName val="camera_30"/>
      <sheetName val="재료비_분석-07241"/>
      <sheetName val="BOM_Cost_(R-U713MHH)1"/>
      <sheetName val="BOM_Cost_(GR-25AUSJH_LGA)1"/>
      <sheetName val="재료비_분석-0724_(2)1"/>
      <sheetName val="Legend-B-신부품_List1"/>
      <sheetName val="R-U713MHH_BOM-07231"/>
      <sheetName val="Master"/>
      <sheetName val="9월실적"/>
      <sheetName val="info"/>
      <sheetName val="1∼10월"/>
      <sheetName val="10월∼12월"/>
      <sheetName val="CF"/>
      <sheetName val="W-현원가"/>
      <sheetName val="재료비_분석-07243"/>
      <sheetName val="BOM_Cost_(R-U713MHH)3"/>
      <sheetName val="BOM_Cost_(GR-25AUSJH_LGA)3"/>
      <sheetName val="재료비_분석-0724_(2)3"/>
      <sheetName val="Legend-B-신부품_List3"/>
      <sheetName val="R-U713MHH_BOM-07233"/>
      <sheetName val="재료비_분석-07242"/>
      <sheetName val="BOM_Cost_(R-U713MHH)2"/>
      <sheetName val="BOM_Cost_(GR-25AUSJH_LGA)2"/>
      <sheetName val="재료비_분석-0724_(2)2"/>
      <sheetName val="Legend-B-신부품_List2"/>
      <sheetName val="R-U713MHH_BOM-07232"/>
      <sheetName val="Data"/>
      <sheetName val="Inputs"/>
      <sheetName val="Code"/>
      <sheetName val="param"/>
      <sheetName val="Matrici Rischio"/>
      <sheetName val="__Lgefclab_AC_Control_1_Group_2"/>
      <sheetName val="DAYS"/>
      <sheetName val="Input Sheet"/>
      <sheetName val="有害物质检测结果（IQC)"/>
      <sheetName val="제품별 매출"/>
      <sheetName val="의장34반"/>
      <sheetName val="의장2반 "/>
      <sheetName val="CORDR"/>
      <sheetName val="98종합"/>
      <sheetName val="TCA"/>
      <sheetName val="BOM Cost (of all models)"/>
      <sheetName val="检查样式说明"/>
      <sheetName val="당월(1)"/>
      <sheetName val="Legend"/>
      <sheetName val="교육계획"/>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G-CAP"/>
      <sheetName val="BOM Cost (of all models)"/>
      <sheetName val="생산전망"/>
      <sheetName val="차체"/>
      <sheetName val="산호"/>
      <sheetName val="CMDT구분(W)"/>
      <sheetName val="전체모델 재료비 Tracking"/>
      <sheetName val="LXLIST1"/>
      <sheetName val="실DATA "/>
      <sheetName val="계DATA"/>
      <sheetName val="Miser-P "/>
      <sheetName val="구동"/>
      <sheetName val="#REF"/>
      <sheetName val="Roll DATA"/>
      <sheetName val="장적산출"/>
      <sheetName val="CHITIET VL-NC-TT -1p"/>
      <sheetName val="TDTKP1"/>
      <sheetName val="6월수불"/>
      <sheetName val="기본 정보"/>
      <sheetName val="사업부구분코드"/>
      <sheetName val="Injection Equipment"/>
      <sheetName val="Arkusz1"/>
      <sheetName val="BOM_Cost_(of_all_models)"/>
      <sheetName val="Miser-P_"/>
      <sheetName val="실DATA_"/>
      <sheetName val="전체모델_재료비_Tracking"/>
      <sheetName val="Roll_DATA"/>
      <sheetName val="CHITIET_VL-NC-TT_-1p"/>
      <sheetName val="기본_정보"/>
      <sheetName val="TCA"/>
      <sheetName val="1월자재DB"/>
      <sheetName val="전장"/>
      <sheetName val="Function"/>
      <sheetName val="차종별"/>
      <sheetName val="레시프로"/>
      <sheetName val="Macro1"/>
      <sheetName val="9월실적"/>
      <sheetName val="BOM_Cost_(of_all_models)1"/>
      <sheetName val="실DATA_1"/>
      <sheetName val="Miser-P_1"/>
      <sheetName val="전체모델_재료비_Tracking1"/>
      <sheetName val="Injection_Equipment"/>
      <sheetName val="기본_정보1"/>
      <sheetName val="Roll_DATA1"/>
      <sheetName val="CHITIET_VL-NC-TT_-1p1"/>
      <sheetName val="BOM_Cost_(of_all_models)2"/>
      <sheetName val="전체모델_재료비_Tracking2"/>
      <sheetName val="실DATA_2"/>
      <sheetName val="Miser-P_2"/>
      <sheetName val="기본_정보2"/>
      <sheetName val="Roll_DATA2"/>
      <sheetName val="CHITIET_VL-NC-TT_-1p2"/>
      <sheetName val="Injection_Equipment1"/>
      <sheetName val="BOM_Cost_(of_all_models)3"/>
      <sheetName val="전체모델_재료비_Tracking3"/>
      <sheetName val="실DATA_3"/>
      <sheetName val="Miser-P_3"/>
      <sheetName val="기본_정보3"/>
      <sheetName val="Roll_DATA3"/>
      <sheetName val="CHITIET_VL-NC-TT_-1p3"/>
      <sheetName val="Injection_Equipment2"/>
      <sheetName val=""/>
      <sheetName val="분리멀티형"/>
      <sheetName val="Miser-P"/>
      <sheetName val="G__USER_ASYK_CAR_PROG_J100____2"/>
      <sheetName val="DATASHT2"/>
      <sheetName val="공정불량율 현황"/>
      <sheetName val="반도체"/>
      <sheetName val="기능분석"/>
      <sheetName val="증감내역"/>
      <sheetName val="MEMORY"/>
      <sheetName val="MEM수율입고"/>
      <sheetName val="CTV 02"/>
      <sheetName val="INVACUMENS"/>
      <sheetName val="TMC_VP2001"/>
      <sheetName val="Sheet2"/>
      <sheetName val="List"/>
      <sheetName val="Invoice"/>
      <sheetName val="Customize Your Invoice"/>
      <sheetName val="전사집계"/>
      <sheetName val="????? ??"/>
      <sheetName val="_____ __"/>
      <sheetName val="data"/>
      <sheetName val="PSA T7"/>
      <sheetName val="GB-IC Villingen GG"/>
      <sheetName val="G__USER_ASYK_CAR_PROG_J100____3"/>
      <sheetName val="일일물동"/>
      <sheetName val="VF3 Good모델 비교단가"/>
      <sheetName val="1∼10월"/>
      <sheetName val="10월∼12월"/>
      <sheetName val="CF"/>
      <sheetName val="CNC810M"/>
      <sheetName val="B-Veyron6 Target Costing-설계 예정표"/>
      <sheetName val="BOM_Cost_(of_all_models)4"/>
      <sheetName val="실DATA_4"/>
      <sheetName val="Miser-P_4"/>
      <sheetName val="전체모델_재료비_Tracking4"/>
      <sheetName val="Injection_Equipment3"/>
      <sheetName val="기본_정보4"/>
      <sheetName val="Roll_DATA4"/>
      <sheetName val="CHITIET_VL-NC-TT_-1p4"/>
      <sheetName val="공정불량율_현황"/>
      <sheetName val="CTV_02"/>
      <sheetName val="Customize_Your_Invoice"/>
      <sheetName val="?????_??"/>
      <sheetName val="________"/>
      <sheetName val="G__USER_ASYK_CAR_PROG_J100____4"/>
      <sheetName val="G:\USER\ASYK\CAR-PROG\J100\원가계산"/>
      <sheetName val="G:/USER/ASYK/CAR-PROG/J100/원가계산"/>
    </sheetNames>
    <definedNames>
      <definedName name="Macro11"/>
      <definedName name="Macro12"/>
      <definedName name="Macro13"/>
      <definedName name="Macro1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Control"/>
      <sheetName val="Block Template"/>
      <sheetName val="Block Template1"/>
      <sheetName val="Master Data"/>
      <sheetName val="Research"/>
      <sheetName val="Team"/>
      <sheetName val="Block"/>
      <sheetName val="Picture"/>
      <sheetName val="Inputs"/>
      <sheetName val="Outputs"/>
      <sheetName val="Matrix"/>
      <sheetName val="DFMEA"/>
      <sheetName val="DRBFM"/>
      <sheetName val="Scales"/>
      <sheetName val="Risk_Graphs"/>
      <sheetName val="Definition of Change Point's"/>
      <sheetName val="Extra"/>
      <sheetName val="Notes"/>
      <sheetName val="FMEA Quality Evaluation"/>
      <sheetName val="Blank"/>
      <sheetName val="Info3 Software DFMEA v1.0"/>
    </sheetNames>
    <sheetDataSet>
      <sheetData sheetId="0" refreshError="1"/>
      <sheetData sheetId="1" refreshError="1"/>
      <sheetData sheetId="2" refreshError="1"/>
      <sheetData sheetId="3">
        <row r="2">
          <cell r="B2" t="str">
            <v>2017_A1LL_TCP_Software_FMEA</v>
          </cell>
        </row>
      </sheetData>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B1" t="str">
            <v xml:space="preserve">BP </v>
          </cell>
          <cell r="C1" t="str">
            <v>00 - Vehicle Integration</v>
          </cell>
          <cell r="J1" t="str">
            <v>Open</v>
          </cell>
        </row>
        <row r="2">
          <cell r="B2" t="str">
            <v>BOM</v>
          </cell>
          <cell r="C2" t="str">
            <v>11 - Power Generation</v>
          </cell>
          <cell r="J2" t="str">
            <v>Closed</v>
          </cell>
        </row>
        <row r="3">
          <cell r="B3" t="str">
            <v>BOD</v>
          </cell>
          <cell r="C3" t="str">
            <v>12 - Power Transmission</v>
          </cell>
        </row>
        <row r="4">
          <cell r="B4" t="str">
            <v>PFMEA</v>
          </cell>
          <cell r="C4" t="str">
            <v>15 - Powertrain Integration</v>
          </cell>
        </row>
        <row r="5">
          <cell r="B5" t="str">
            <v>DES</v>
          </cell>
          <cell r="C5" t="str">
            <v>20 - Chassis</v>
          </cell>
        </row>
        <row r="6">
          <cell r="B6" t="str">
            <v>VAL</v>
          </cell>
          <cell r="C6" t="str">
            <v>30 - Thermal</v>
          </cell>
        </row>
        <row r="7">
          <cell r="B7" t="str">
            <v>SER</v>
          </cell>
          <cell r="C7" t="str">
            <v>40 - Interior</v>
          </cell>
        </row>
        <row r="8">
          <cell r="B8" t="str">
            <v>SUP</v>
          </cell>
          <cell r="C8" t="str">
            <v>50 - Body Structure</v>
          </cell>
        </row>
        <row r="9">
          <cell r="B9" t="str">
            <v>KCDS</v>
          </cell>
          <cell r="C9" t="str">
            <v>55 - Body Closure</v>
          </cell>
        </row>
        <row r="10">
          <cell r="B10" t="str">
            <v>XSMT</v>
          </cell>
          <cell r="C10" t="str">
            <v>60 - Exterior</v>
          </cell>
        </row>
        <row r="11">
          <cell r="B11" t="str">
            <v>DFSS</v>
          </cell>
          <cell r="C11" t="str">
            <v>70 - Information and Controls</v>
          </cell>
        </row>
        <row r="12">
          <cell r="B12" t="str">
            <v>SFTY</v>
          </cell>
          <cell r="C12" t="str">
            <v>80 - Electrical Function</v>
          </cell>
        </row>
        <row r="13">
          <cell r="B13" t="str">
            <v>REGS</v>
          </cell>
          <cell r="C13" t="str">
            <v>80 - Electrification</v>
          </cell>
        </row>
        <row r="14">
          <cell r="B14" t="str">
            <v>O</v>
          </cell>
          <cell r="C14" t="str">
            <v>XX - Other/TBD</v>
          </cell>
        </row>
      </sheetData>
      <sheetData sheetId="2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발 Spec' 정리"/>
      <sheetName val="하반기 물량 예측(226)"/>
      <sheetName val="스탠드월별물량"/>
      <sheetName val="김치 2"/>
      <sheetName val="Cost structure"/>
      <sheetName val="출하가 유지 기준 "/>
      <sheetName val="출하가 인상 기준"/>
      <sheetName val="재료비 배분"/>
      <sheetName val="CI 목표"/>
      <sheetName val="BEST 1H"/>
      <sheetName val="R-D319PGLW"/>
      <sheetName val="BEST"/>
      <sheetName val="R-D319PFLW"/>
      <sheetName val="BETTER 1H"/>
      <sheetName val="R-D319GDEW"/>
      <sheetName val="BETTER"/>
      <sheetName val="R-D319GCEW"/>
      <sheetName val="GOOD"/>
      <sheetName val="R-D309SBEW"/>
      <sheetName val="5 BEST"/>
      <sheetName val="R-D229PFEW"/>
      <sheetName val="5 GOOD"/>
      <sheetName val="R-D229SBEW"/>
      <sheetName val="Master"/>
      <sheetName val="MetaInfo"/>
      <sheetName val="Inputs"/>
      <sheetName val="L258USGH_081122"/>
      <sheetName val="BOM Cost (R-U713MHH)"/>
      <sheetName val="Target Cost Master_090226_v4(재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연구실"/>
      <sheetName val="금형팀"/>
      <sheetName val="1_DPHDR"/>
      <sheetName val="2_CRBGD"/>
      <sheetName val="4_CRBGD"/>
      <sheetName val="6_EBROW"/>
      <sheetName val="7_CRRCV"/>
      <sheetName val="8_CRBRR"/>
      <sheetName val="9_CTPLG"/>
      <sheetName val="10_CTPLE"/>
      <sheetName val="11_MANFD"/>
      <sheetName val="13_MPINBK "/>
      <sheetName val="14_MANBK"/>
      <sheetName val="16_DUCUP"/>
      <sheetName val="17_DUCLO"/>
      <sheetName val="18_CFFCV"/>
      <sheetName val="19_CFFVA"/>
      <sheetName val="20_CFFVF"/>
      <sheetName val="21_CFFVR"/>
      <sheetName val="22_CFFVG"/>
      <sheetName val="23_REFLT"/>
      <sheetName val="24_BHLBK"/>
      <sheetName val="25_BHUBK"/>
      <sheetName val="26_BHHDL"/>
      <sheetName val="27_BHHDS"/>
      <sheetName val="28_BHCVM"/>
      <sheetName val="29_SCFCV"/>
      <sheetName val="30_SCBCV"/>
      <sheetName val="31_SCBCS"/>
      <sheetName val="32_SCUSB"/>
      <sheetName val="33_GCFGB"/>
      <sheetName val="34_IGTBK"/>
      <sheetName val="35_CONVF"/>
      <sheetName val="36_DGFCV"/>
      <sheetName val="37_DGBCV"/>
      <sheetName val="38_DGBCS"/>
      <sheetName val="39_BCBKT"/>
      <sheetName val="40_DGUSB"/>
      <sheetName val="41_BNBKT"/>
      <sheetName val="42_ELFCV"/>
      <sheetName val="43_SGCUP"/>
      <sheetName val="44_SGCLO"/>
      <sheetName val="45_SGCRR"/>
      <sheetName val="46_SGCF1"/>
      <sheetName val="47_SGCF2"/>
      <sheetName val="48_DUCUP"/>
      <sheetName val="49_DUCLO"/>
      <sheetName val="50_DUCLO"/>
      <sheetName val="51_DUCRR"/>
      <sheetName val="52_DUCF1"/>
      <sheetName val="53_DUCF2"/>
      <sheetName val="54_DLCLO"/>
      <sheetName val="55_DLCRR"/>
      <sheetName val="56_DLCFR"/>
      <sheetName val="57_WCVSG"/>
      <sheetName val="58_WCVDU"/>
      <sheetName val="59_WCVDL"/>
      <sheetName val="60_SGOVF"/>
      <sheetName val="61_SGOVR"/>
      <sheetName val="62_SGOVA"/>
      <sheetName val="63_SGOVB"/>
      <sheetName val="64_DBVCC"/>
      <sheetName val="65_DBVCF"/>
      <sheetName val="66_DBVCR"/>
      <sheetName val="67_DBVCA"/>
      <sheetName val="68_DUOVF"/>
      <sheetName val="69_DUOVR"/>
      <sheetName val="70_DUOVA"/>
      <sheetName val="71_DLOVF"/>
      <sheetName val="72_DLOVR"/>
      <sheetName val="73_DLOVA"/>
      <sheetName val="74_SGEVF"/>
      <sheetName val="75_SGEVR"/>
      <sheetName val="76_SGEVA"/>
      <sheetName val="77_DUEVF"/>
      <sheetName val="78_DUEVR"/>
      <sheetName val="79_DUEVA"/>
      <sheetName val="80_DLEVF"/>
      <sheetName val="81_DLEVR"/>
      <sheetName val="82_DLEVA"/>
      <sheetName val="83_BRKHG"/>
      <sheetName val="84_GOCGD"/>
      <sheetName val="85_IGTCV"/>
      <sheetName val="86_BASEP"/>
      <sheetName val="87_GBBCS"/>
      <sheetName val="88_GBBIS"/>
      <sheetName val="89_GBBBP"/>
      <sheetName val="90_GBBFG"/>
      <sheetName val="91_"/>
      <sheetName val="92_DRDS1"/>
      <sheetName val="93_DRDS2"/>
      <sheetName val="94_DRDDU"/>
      <sheetName val="95_DRDDU"/>
      <sheetName val="96_DRDDL"/>
      <sheetName val="97_DRFSG"/>
      <sheetName val="98_DRFDU"/>
      <sheetName val="99_DRFDU2"/>
      <sheetName val="100_DRFDL"/>
      <sheetName val="101_DRHBK"/>
      <sheetName val="102_INCVS"/>
      <sheetName val="103_ICVDU"/>
      <sheetName val="104_ICVDU2"/>
      <sheetName val="105_ICVDL"/>
      <sheetName val="106_GLHRS"/>
      <sheetName val="107_GHRDU"/>
      <sheetName val="108_GHRDL"/>
      <sheetName val="109_DUSPT"/>
      <sheetName val="110_DRPL1"/>
      <sheetName val="111_DRPL2"/>
      <sheetName val="112_DRFRM"/>
      <sheetName val="113_DRFRT"/>
      <sheetName val="114_CVGRR"/>
      <sheetName val="115-CVGCM"/>
      <sheetName val="116_CVERR"/>
      <sheetName val="118_POWPL"/>
      <sheetName val="Press-Assembly (2)"/>
      <sheetName val="---- (2)"/>
      <sheetName val="Injection Equipment (2)"/>
      <sheetName val="Press Equipment (2)"/>
      <sheetName val="Material Item (2)"/>
      <sheetName val="Reference (2)"/>
      <sheetName val="Function (2)"/>
      <sheetName val="2_CGD"/>
      <sheetName val="Press-Assembly"/>
      <sheetName val="----"/>
      <sheetName val="Injection Equipment"/>
      <sheetName val="Press Equipment"/>
      <sheetName val="Material Item"/>
      <sheetName val="Reference"/>
      <sheetName val="Fun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ow r="3">
          <cell r="A3">
            <v>0</v>
          </cell>
        </row>
        <row r="4">
          <cell r="A4" t="str">
            <v>15P/BLANKING</v>
          </cell>
        </row>
        <row r="5">
          <cell r="A5" t="str">
            <v>30P/BLANKING</v>
          </cell>
        </row>
        <row r="6">
          <cell r="A6" t="str">
            <v>45P/BLANKING</v>
          </cell>
        </row>
        <row r="7">
          <cell r="A7" t="str">
            <v>60P/BLANKING</v>
          </cell>
        </row>
        <row r="8">
          <cell r="A8" t="str">
            <v>75P/BLANKING</v>
          </cell>
        </row>
        <row r="9">
          <cell r="A9" t="str">
            <v>100P/BLANKING</v>
          </cell>
        </row>
        <row r="10">
          <cell r="A10" t="str">
            <v>110P/BLANKING</v>
          </cell>
        </row>
        <row r="11">
          <cell r="A11" t="str">
            <v>150P/BLANKING</v>
          </cell>
        </row>
        <row r="12">
          <cell r="A12" t="str">
            <v>110M/BLANKING</v>
          </cell>
        </row>
        <row r="13">
          <cell r="A13" t="str">
            <v>150M/BLANKING</v>
          </cell>
        </row>
        <row r="14">
          <cell r="A14" t="str">
            <v>200M/BLANKING</v>
          </cell>
        </row>
        <row r="15">
          <cell r="A15" t="str">
            <v>250M/BLANKING</v>
          </cell>
        </row>
        <row r="16">
          <cell r="A16" t="str">
            <v>300M/BLANKING</v>
          </cell>
        </row>
        <row r="17">
          <cell r="A17" t="str">
            <v>400M/BLANKING</v>
          </cell>
        </row>
        <row r="18">
          <cell r="A18" t="str">
            <v>500M/BLANKING</v>
          </cell>
        </row>
        <row r="19">
          <cell r="A19" t="str">
            <v>15P/DRAWING</v>
          </cell>
        </row>
        <row r="20">
          <cell r="A20" t="str">
            <v>30P/DRAWING</v>
          </cell>
        </row>
        <row r="21">
          <cell r="A21" t="str">
            <v>45P/DRAWING</v>
          </cell>
        </row>
        <row r="22">
          <cell r="A22" t="str">
            <v>60P/DRAWING</v>
          </cell>
        </row>
        <row r="23">
          <cell r="A23" t="str">
            <v>75P/DRAWING</v>
          </cell>
        </row>
        <row r="24">
          <cell r="A24" t="str">
            <v>100P/DRAWING</v>
          </cell>
        </row>
        <row r="25">
          <cell r="A25" t="str">
            <v>110P/DRAWING</v>
          </cell>
        </row>
        <row r="26">
          <cell r="A26" t="str">
            <v>150P/DRAWING</v>
          </cell>
        </row>
        <row r="27">
          <cell r="A27" t="str">
            <v>110M/DRAWING</v>
          </cell>
        </row>
        <row r="28">
          <cell r="A28" t="str">
            <v>150M/DRAWING</v>
          </cell>
        </row>
        <row r="29">
          <cell r="A29" t="str">
            <v>200M/DRAWING</v>
          </cell>
        </row>
        <row r="30">
          <cell r="A30" t="str">
            <v>250M/DRAWING</v>
          </cell>
        </row>
        <row r="31">
          <cell r="A31" t="str">
            <v>300M/DRAWING</v>
          </cell>
        </row>
        <row r="32">
          <cell r="A32" t="str">
            <v>400M/DRAWING</v>
          </cell>
        </row>
        <row r="33">
          <cell r="A33" t="str">
            <v>500M/DRAWING</v>
          </cell>
        </row>
        <row r="34">
          <cell r="A34" t="str">
            <v>15P/FORMING</v>
          </cell>
        </row>
        <row r="35">
          <cell r="A35" t="str">
            <v>30P/FORMING</v>
          </cell>
        </row>
        <row r="36">
          <cell r="A36" t="str">
            <v>45P/FORMING</v>
          </cell>
        </row>
        <row r="37">
          <cell r="A37" t="str">
            <v>60P/FORMING</v>
          </cell>
        </row>
        <row r="38">
          <cell r="A38" t="str">
            <v>75P/FORMING</v>
          </cell>
        </row>
        <row r="39">
          <cell r="A39" t="str">
            <v>100P/FORMING</v>
          </cell>
        </row>
        <row r="40">
          <cell r="A40" t="str">
            <v>110P/FORMING</v>
          </cell>
        </row>
        <row r="41">
          <cell r="A41" t="str">
            <v>150P/FORMING</v>
          </cell>
        </row>
        <row r="42">
          <cell r="A42" t="str">
            <v>110M/FORMING</v>
          </cell>
        </row>
        <row r="43">
          <cell r="A43" t="str">
            <v>150M/FORMING</v>
          </cell>
        </row>
        <row r="44">
          <cell r="A44" t="str">
            <v>200M/FORMING</v>
          </cell>
        </row>
        <row r="45">
          <cell r="A45" t="str">
            <v>250M/FORMING</v>
          </cell>
        </row>
        <row r="46">
          <cell r="A46" t="str">
            <v>300M/FORMING</v>
          </cell>
        </row>
        <row r="47">
          <cell r="A47" t="str">
            <v>400M/FORMING</v>
          </cell>
        </row>
        <row r="48">
          <cell r="A48" t="str">
            <v>500M/FORMING</v>
          </cell>
        </row>
        <row r="49">
          <cell r="A49" t="str">
            <v>15P/L/V BEND</v>
          </cell>
        </row>
        <row r="50">
          <cell r="A50" t="str">
            <v>30P/L/V BEND</v>
          </cell>
        </row>
        <row r="51">
          <cell r="A51" t="str">
            <v>45P/L/V BEND</v>
          </cell>
        </row>
        <row r="52">
          <cell r="A52" t="str">
            <v>60P/L/V BEND</v>
          </cell>
        </row>
        <row r="53">
          <cell r="A53" t="str">
            <v>75P/L/V BEND</v>
          </cell>
        </row>
        <row r="54">
          <cell r="A54" t="str">
            <v>100P/L/V BEND</v>
          </cell>
        </row>
        <row r="55">
          <cell r="A55" t="str">
            <v>110P/L/V BEND</v>
          </cell>
        </row>
        <row r="56">
          <cell r="A56" t="str">
            <v>150P/L/V BEND</v>
          </cell>
        </row>
        <row r="57">
          <cell r="A57" t="str">
            <v>110M/L/V BEND</v>
          </cell>
        </row>
        <row r="58">
          <cell r="A58" t="str">
            <v>150M/L/V BEND</v>
          </cell>
        </row>
        <row r="59">
          <cell r="A59" t="str">
            <v>200M/L/V BEND</v>
          </cell>
        </row>
        <row r="60">
          <cell r="A60" t="str">
            <v>250M/L/V BEND</v>
          </cell>
        </row>
        <row r="61">
          <cell r="A61" t="str">
            <v>300M/L/V BEND</v>
          </cell>
        </row>
        <row r="62">
          <cell r="A62" t="str">
            <v>400M/L/V BEND</v>
          </cell>
        </row>
        <row r="63">
          <cell r="A63" t="str">
            <v>500M/L/V BEND</v>
          </cell>
        </row>
        <row r="64">
          <cell r="A64" t="str">
            <v>15P/NOT&amp;SLITT</v>
          </cell>
        </row>
        <row r="65">
          <cell r="A65" t="str">
            <v>30P/NOT&amp;SLITT</v>
          </cell>
        </row>
        <row r="66">
          <cell r="A66" t="str">
            <v>45P/NOT&amp;SLITT</v>
          </cell>
        </row>
        <row r="67">
          <cell r="A67" t="str">
            <v>60P/NOT&amp;SLITT</v>
          </cell>
        </row>
        <row r="68">
          <cell r="A68" t="str">
            <v>75P/NOT&amp;SLITT</v>
          </cell>
        </row>
        <row r="69">
          <cell r="A69" t="str">
            <v>100P/NOT&amp;SLITT</v>
          </cell>
        </row>
        <row r="70">
          <cell r="A70" t="str">
            <v>110P/NOT&amp;SLITT</v>
          </cell>
        </row>
        <row r="71">
          <cell r="A71" t="str">
            <v>150P/NOT&amp;SLITT</v>
          </cell>
        </row>
        <row r="72">
          <cell r="A72" t="str">
            <v>110M/NOT&amp;SLITT</v>
          </cell>
        </row>
        <row r="73">
          <cell r="A73" t="str">
            <v>150M/NOT&amp;SLITT</v>
          </cell>
        </row>
        <row r="74">
          <cell r="A74" t="str">
            <v>200M/NOT&amp;SLITT</v>
          </cell>
        </row>
        <row r="75">
          <cell r="A75" t="str">
            <v>250M/NOT&amp;SLITT</v>
          </cell>
        </row>
        <row r="76">
          <cell r="A76" t="str">
            <v>300M/NOT&amp;SLITT</v>
          </cell>
        </row>
        <row r="77">
          <cell r="A77" t="str">
            <v>400M/NOT&amp;SLITT</v>
          </cell>
        </row>
        <row r="78">
          <cell r="A78" t="str">
            <v>500M/NOT&amp;SLITT</v>
          </cell>
        </row>
        <row r="79">
          <cell r="A79" t="str">
            <v>15P/PIE,EMB&amp;BUR</v>
          </cell>
        </row>
        <row r="80">
          <cell r="A80" t="str">
            <v>30P/PIE,EMB&amp;BUR</v>
          </cell>
        </row>
        <row r="81">
          <cell r="A81" t="str">
            <v>45P/PIE,EMB&amp;BUR</v>
          </cell>
        </row>
        <row r="82">
          <cell r="A82" t="str">
            <v>60P/PIE,EMB&amp;BUR</v>
          </cell>
        </row>
        <row r="83">
          <cell r="A83" t="str">
            <v>75P/PIE,EMB&amp;BUR</v>
          </cell>
        </row>
        <row r="84">
          <cell r="A84" t="str">
            <v>100P/PIE,EMB&amp;BUR</v>
          </cell>
        </row>
        <row r="85">
          <cell r="A85" t="str">
            <v>110P/PIE,EMB&amp;BUR</v>
          </cell>
        </row>
        <row r="86">
          <cell r="A86" t="str">
            <v>150P/PIE,EMB&amp;BUR</v>
          </cell>
        </row>
        <row r="87">
          <cell r="A87" t="str">
            <v>110M/PIE,EMB&amp;BUR</v>
          </cell>
        </row>
        <row r="88">
          <cell r="A88" t="str">
            <v>150M/PIE,EMB&amp;BUR</v>
          </cell>
        </row>
        <row r="89">
          <cell r="A89" t="str">
            <v>200M/PIE,EMB&amp;BUR</v>
          </cell>
        </row>
        <row r="90">
          <cell r="A90" t="str">
            <v>250M/PIE,EMB&amp;BUR</v>
          </cell>
        </row>
        <row r="91">
          <cell r="A91" t="str">
            <v>300M/PIE,EMB&amp;BUR</v>
          </cell>
        </row>
        <row r="92">
          <cell r="A92" t="str">
            <v>400M/PIE,EMB&amp;BUR</v>
          </cell>
        </row>
        <row r="93">
          <cell r="A93" t="str">
            <v>500M/PIE,EMB&amp;BUR</v>
          </cell>
        </row>
        <row r="94">
          <cell r="A94" t="str">
            <v>15P/PRO</v>
          </cell>
        </row>
        <row r="95">
          <cell r="A95" t="str">
            <v>30P/PRO</v>
          </cell>
        </row>
        <row r="96">
          <cell r="A96" t="str">
            <v>45P/PRO</v>
          </cell>
        </row>
        <row r="97">
          <cell r="A97" t="str">
            <v>60P/PRO</v>
          </cell>
        </row>
        <row r="98">
          <cell r="A98" t="str">
            <v>75P/PRO</v>
          </cell>
        </row>
        <row r="99">
          <cell r="A99" t="str">
            <v>100P/PRO</v>
          </cell>
        </row>
        <row r="100">
          <cell r="A100" t="str">
            <v>110P/PRO</v>
          </cell>
        </row>
        <row r="101">
          <cell r="A101" t="str">
            <v>150P/PRO</v>
          </cell>
        </row>
        <row r="102">
          <cell r="A102" t="str">
            <v>110M/PRO</v>
          </cell>
        </row>
        <row r="103">
          <cell r="A103" t="str">
            <v>150M/PRO</v>
          </cell>
        </row>
        <row r="104">
          <cell r="A104" t="str">
            <v>200M/PRO</v>
          </cell>
        </row>
        <row r="105">
          <cell r="A105" t="str">
            <v>250M/PRO</v>
          </cell>
        </row>
        <row r="106">
          <cell r="A106" t="str">
            <v>300M/PRO</v>
          </cell>
        </row>
        <row r="107">
          <cell r="A107" t="str">
            <v>400M/PRO</v>
          </cell>
        </row>
        <row r="108">
          <cell r="A108" t="str">
            <v>500M/PRO</v>
          </cell>
        </row>
      </sheetData>
      <sheetData sheetId="127">
        <row r="3">
          <cell r="A3">
            <v>0</v>
          </cell>
        </row>
        <row r="4">
          <cell r="A4" t="str">
            <v>AL</v>
          </cell>
        </row>
        <row r="5">
          <cell r="A5" t="str">
            <v>GALVA 90g</v>
          </cell>
        </row>
        <row r="6">
          <cell r="A6" t="str">
            <v>PCM/VCM 120g(GI)</v>
          </cell>
        </row>
        <row r="7">
          <cell r="A7" t="str">
            <v>PCM/VCM 220g(GI)</v>
          </cell>
        </row>
        <row r="8">
          <cell r="A8" t="str">
            <v>PCM/VCM 40g(EGI)</v>
          </cell>
        </row>
        <row r="9">
          <cell r="A9" t="str">
            <v>SBHG,SGCC(GI) 100g</v>
          </cell>
        </row>
        <row r="10">
          <cell r="A10" t="str">
            <v>SBHG,SGCC(GI) 120g</v>
          </cell>
        </row>
        <row r="11">
          <cell r="A11" t="str">
            <v>SBHG,SGCC(GI) 180g</v>
          </cell>
        </row>
        <row r="12">
          <cell r="A12" t="str">
            <v>SBHG,SGCC(GI) 200g</v>
          </cell>
        </row>
        <row r="13">
          <cell r="A13" t="str">
            <v>SBHG,SGCC(GI) 220g</v>
          </cell>
        </row>
        <row r="14">
          <cell r="A14" t="str">
            <v>SBHG,SGCC(GI) 250g</v>
          </cell>
        </row>
        <row r="15">
          <cell r="A15" t="str">
            <v>SBHG,SGCC(GI) 60g</v>
          </cell>
        </row>
        <row r="16">
          <cell r="A16" t="str">
            <v>SBHG,SGCC(GI) 80g</v>
          </cell>
        </row>
        <row r="17">
          <cell r="A17" t="str">
            <v>SCP(CR)</v>
          </cell>
        </row>
        <row r="18">
          <cell r="A18" t="str">
            <v>SECC(EGI) 40g</v>
          </cell>
        </row>
        <row r="19">
          <cell r="A19" t="str">
            <v>STS 201</v>
          </cell>
        </row>
        <row r="20">
          <cell r="A20" t="str">
            <v>STS 202(300M4)</v>
          </cell>
        </row>
        <row r="21">
          <cell r="A21" t="str">
            <v>STS 304</v>
          </cell>
        </row>
        <row r="22">
          <cell r="A22" t="str">
            <v>STS 430</v>
          </cell>
        </row>
        <row r="23">
          <cell r="A23" t="str">
            <v>STS 445NF</v>
          </cell>
        </row>
      </sheetData>
      <sheetData sheetId="128"/>
      <sheetData sheetId="129">
        <row r="3">
          <cell r="C3">
            <v>0</v>
          </cell>
        </row>
      </sheetData>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1"/>
      <sheetName val="P1-Inch"/>
      <sheetName val="P2"/>
      <sheetName val="P2-Inch"/>
      <sheetName val="P3"/>
      <sheetName val="P3-Inch"/>
      <sheetName val="P4"/>
      <sheetName val="P4-Inch"/>
      <sheetName val="P4 E"/>
      <sheetName val="P4E-Inch"/>
      <sheetName val="P5"/>
      <sheetName val="P5-Inch"/>
      <sheetName val="MIx"/>
      <sheetName val="Ratios"/>
      <sheetName val="Financials"/>
      <sheetName val="Doc."/>
      <sheetName val="Inputs"/>
      <sheetName val="InputSeries"/>
      <sheetName val="BS"/>
      <sheetName val="PL"/>
      <sheetName val="CF"/>
      <sheetName val="Re-sum"/>
      <sheetName val="Re-IS"/>
      <sheetName val="Re-BS"/>
      <sheetName val="Re-CF"/>
      <sheetName val="equip"/>
      <sheetName val="bldg"/>
      <sheetName val="MS"/>
      <sheetName val="p4제조경비산출"/>
      <sheetName val="MTBP_NovBod_G_Ted"/>
      <sheetName val="WACC1"/>
      <sheetName val="당월(1)"/>
      <sheetName val="한국Template"/>
      <sheetName val="98BS"/>
      <sheetName val="Factor"/>
      <sheetName val="Doc_"/>
      <sheetName val="Coversion list"/>
      <sheetName val="공구기구"/>
      <sheetName val="재료비-RN-52SZ30H"/>
      <sheetName val="★Simulation"/>
      <sheetName val="RAW"/>
      <sheetName val="Definition"/>
      <sheetName val="2월차이동"/>
      <sheetName val="BP"/>
      <sheetName val="Dropdown"/>
      <sheetName val="일일물동"/>
      <sheetName val="DATA2"/>
      <sheetName val="DATA6"/>
      <sheetName val="DATA4"/>
      <sheetName val="DATA5"/>
      <sheetName val="DATA1"/>
      <sheetName val="DATA7"/>
      <sheetName val="DATA3"/>
      <sheetName val="선급금"/>
      <sheetName val="Platform"/>
      <sheetName val="P4_E"/>
      <sheetName val="Doc_1"/>
      <sheetName val="Coversion_list"/>
      <sheetName val="분기별데이타"/>
      <sheetName val="월별데이타"/>
      <sheetName val="비용양식(Sample)"/>
      <sheetName val="ACI"/>
      <sheetName val="090610_LCRF02111S.ASTLLGA"/>
      <sheetName val="MXN SYSTEM DATA"/>
      <sheetName val="table"/>
      <sheetName val="전장"/>
      <sheetName val="QUOTES"/>
      <sheetName val="Function"/>
      <sheetName val="물 동"/>
      <sheetName val="P4_E1"/>
      <sheetName val="Doc_2"/>
      <sheetName val="Coversion_list1"/>
      <sheetName val="090610_LCRF02111S_ASTLLGA"/>
      <sheetName val="MXN_SYSTEM_DATA"/>
      <sheetName val="P4_E2"/>
      <sheetName val="Doc_3"/>
      <sheetName val="Coversion_list2"/>
      <sheetName val="090610_LCRF02111S_ASTLLGA1"/>
      <sheetName val="MXN_SYSTEM_DATA1"/>
      <sheetName val="Remote &amp; Nortel LXD  Site 7420"/>
      <sheetName val="WORKING Cat_PL"/>
      <sheetName val="COS_SUMM"/>
      <sheetName val="사업부구분코드"/>
      <sheetName val="Master"/>
      <sheetName val="BOM Cost (of all models)"/>
      <sheetName val=""/>
      <sheetName val="신호등"/>
      <sheetName val="Sheet5"/>
      <sheetName val="MetaInfo"/>
      <sheetName val="#REF!"/>
      <sheetName val="Y2015_Total"/>
      <sheetName val="Division List"/>
      <sheetName val="Rotor재료비"/>
      <sheetName val="COIL재료비"/>
      <sheetName val="전체CORE 재료비"/>
      <sheetName val="Winding Length"/>
      <sheetName val="Motor Spec 및 단가"/>
      <sheetName val="P4_E3"/>
      <sheetName val="Doc_4"/>
      <sheetName val="Coversion_list3"/>
      <sheetName val="090610_LCRF02111S_ASTLLGA2"/>
      <sheetName val="MXN_SYSTEM_DATA2"/>
      <sheetName val="물_동"/>
      <sheetName val="Remote_&amp;_Nortel_LXD__Site_7420"/>
      <sheetName val="WORKING_Cat_PL"/>
      <sheetName val="BOM_Cost_(of_all_models)"/>
      <sheetName val="Division_List"/>
      <sheetName val="전체CORE_재료비"/>
      <sheetName val="Winding_Length"/>
      <sheetName val="Motor_Spec_및_단가"/>
      <sheetName val="Others"/>
      <sheetName val="P4_E4"/>
      <sheetName val="Doc_5"/>
      <sheetName val="Coversion_list4"/>
      <sheetName val="090610_LCRF02111S_ASTLLGA3"/>
      <sheetName val="MXN_SYSTEM_DATA3"/>
      <sheetName val="Remote_&amp;_Nortel_LXD__Site_74201"/>
      <sheetName val="WORKING_Cat_PL1"/>
      <sheetName val="BOM_Cost_(of_all_models)1"/>
      <sheetName val="P4_E5"/>
      <sheetName val="Doc_6"/>
      <sheetName val="Coversion_list5"/>
      <sheetName val="090610_LCRF02111S_ASTLLGA4"/>
      <sheetName val="MXN_SYSTEM_DATA4"/>
      <sheetName val="Remote_&amp;_Nortel_LXD__Site_74202"/>
      <sheetName val="WORKING_Cat_PL2"/>
      <sheetName val="BOM_Cost_(of_all_models)2"/>
      <sheetName val="PRM Master(Global)_2.18"/>
      <sheetName val="annex - references prices"/>
      <sheetName val="(참고) PJT Code List"/>
      <sheetName val="예산기준정보"/>
      <sheetName val="PJT Code List"/>
      <sheetName val="계정List"/>
      <sheetName val="목록"/>
      <sheetName val="기준정보"/>
      <sheetName val="9월실적"/>
      <sheetName val="P4_E6"/>
      <sheetName val="Doc_7"/>
      <sheetName val="Coversion_list6"/>
      <sheetName val="090610_LCRF02111S_ASTLLGA5"/>
      <sheetName val="MXN_SYSTEM_DATA5"/>
      <sheetName val="WORKING_Cat_PL3"/>
      <sheetName val="Remote_&amp;_Nortel_LXD__Site_74203"/>
      <sheetName val="BOM_Cost_(of_all_models)3"/>
      <sheetName val="Division_List1"/>
      <sheetName val="물_동1"/>
      <sheetName val="전체CORE_재료비1"/>
      <sheetName val="Winding_Length1"/>
      <sheetName val="Motor_Spec_및_단가1"/>
      <sheetName val="PRM_Master(Global)_2_18"/>
      <sheetName val="Data"/>
      <sheetName val="①심의대상"/>
      <sheetName val="Report to CEO"/>
      <sheetName val="Input "/>
      <sheetName val="PJT선택"/>
      <sheetName val="①개발기간_완료"/>
      <sheetName val="P4_E7"/>
      <sheetName val="Doc_8"/>
      <sheetName val="Coversion_list7"/>
      <sheetName val="090610_LCRF02111S_ASTLLGA6"/>
      <sheetName val="MXN_SYSTEM_DATA6"/>
      <sheetName val="Remote_&amp;_Nortel_LXD__Site_74204"/>
      <sheetName val="WORKING_Cat_PL4"/>
      <sheetName val="BOM_Cost_(of_all_models)4"/>
      <sheetName val="물_동2"/>
      <sheetName val="Division_List2"/>
      <sheetName val="전체CORE_재료비2"/>
      <sheetName val="Winding_Length2"/>
      <sheetName val="Motor_Spec_및_단가2"/>
      <sheetName val="PRM_Master(Global)_2_181"/>
      <sheetName val="annex_-_references_prices"/>
      <sheetName val="(참고)_PJT_Code_List"/>
      <sheetName val="PJT_Code_List"/>
      <sheetName val="P4_E8"/>
      <sheetName val="Doc_9"/>
      <sheetName val="Coversion_list8"/>
      <sheetName val="090610_LCRF02111S_ASTLLGA7"/>
      <sheetName val="MXN_SYSTEM_DATA7"/>
      <sheetName val="Remote_&amp;_Nortel_LXD__Site_74205"/>
      <sheetName val="WORKING_Cat_PL5"/>
      <sheetName val="BOM_Cost_(of_all_models)5"/>
      <sheetName val="물_동3"/>
      <sheetName val="Division_List3"/>
      <sheetName val="전체CORE_재료비3"/>
      <sheetName val="Winding_Length3"/>
      <sheetName val="Motor_Spec_및_단가3"/>
      <sheetName val="PRM_Master(Global)_2_182"/>
      <sheetName val="annex_-_references_prices1"/>
      <sheetName val="(참고)_PJT_Code_List1"/>
      <sheetName val="PJT_Code_List1"/>
      <sheetName val="L258USGH_081122"/>
      <sheetName val="R-D319PGLW"/>
      <sheetName val="공정불량율 현황"/>
      <sheetName val="info"/>
      <sheetName val="인정 항목 분류"/>
      <sheetName val="BOM Cost (R-U713MHH)"/>
      <sheetName val=" "/>
      <sheetName val="인원01"/>
      <sheetName val="정보"/>
      <sheetName val="Sheet1"/>
      <sheetName val="Sheet2"/>
      <sheetName val="숨김"/>
      <sheetName val="LINK"/>
      <sheetName val="항목 분류 기준"/>
      <sheetName val="TAT기준정보"/>
      <sheetName val="용역기준정보"/>
      <sheetName val="P4_E9"/>
      <sheetName val="Doc_10"/>
      <sheetName val="Coversion_list9"/>
      <sheetName val="090610_LCRF02111S_ASTLLGA8"/>
      <sheetName val="MXN_SYSTEM_DATA8"/>
      <sheetName val="BOM_Cost_(of_all_models)6"/>
      <sheetName val="Remote_&amp;_Nortel_LXD__Site_74206"/>
      <sheetName val="WORKING_Cat_PL6"/>
      <sheetName val="Division_List4"/>
      <sheetName val="전체CORE_재료비4"/>
      <sheetName val="Winding_Length4"/>
      <sheetName val="Motor_Spec_및_단가4"/>
      <sheetName val="물_동4"/>
      <sheetName val="PRM_Master(Global)_2_183"/>
      <sheetName val="annex_-_references_prices2"/>
      <sheetName val="(참고)_PJT_Code_List2"/>
      <sheetName val="PJT_Code_List2"/>
      <sheetName val="Report_to_CEO"/>
      <sheetName val="인정_항목_분류"/>
      <sheetName val="BOM_Cost_(R-U713MHH)"/>
      <sheetName val="Input_"/>
      <sheetName val="_"/>
      <sheetName val="공정불량율_현황"/>
      <sheetName val="1월"/>
      <sheetName val="PSI"/>
      <sheetName val="1.PJT선택"/>
      <sheetName val="SSOID"/>
      <sheetName val="resume"/>
      <sheetName val="1-9"/>
      <sheetName val="10-29"/>
      <sheetName val="30-49"/>
      <sheetName val="50-61"/>
      <sheetName val="NUM도면"/>
      <sheetName val="교육계획"/>
      <sheetName val="견적서"/>
      <sheetName val="GB-IC Villingen GG"/>
      <sheetName val="#REF"/>
      <sheetName val="상용제상 2차"/>
      <sheetName val="SA Gap Category"/>
      <sheetName val="계정"/>
      <sheetName val="00수출"/>
      <sheetName val="Claissification Flag info"/>
      <sheetName val="Material"/>
      <sheetName val="WEIGHT"/>
      <sheetName val="Anamhl"/>
      <sheetName val="MOTO"/>
      <sheetName val="Raw data"/>
      <sheetName val="Dictionary"/>
      <sheetName val="Reference"/>
      <sheetName val="Main"/>
      <sheetName val="Param"/>
      <sheetName val="Meta"/>
      <sheetName val="Monthly_Report_Prod"/>
      <sheetName val="Chart_Meta"/>
      <sheetName val="Monthly_Report"/>
      <sheetName val="PivSKUPositionAVG"/>
      <sheetName val="PivSKUPosition"/>
      <sheetName val="SKUPositionDataAVG"/>
      <sheetName val="SKUPositionData"/>
      <sheetName val="PvtSourceData"/>
      <sheetName val="Matrix"/>
      <sheetName val="Dev_ITEM"/>
      <sheetName val="ITEM"/>
      <sheetName val="HR INDEX"/>
      <sheetName val="주재원"/>
      <sheetName val="P4_E10"/>
      <sheetName val="Doc_11"/>
      <sheetName val="Coversion_list10"/>
      <sheetName val="090610_LCRF02111S_ASTLLGA9"/>
      <sheetName val="MXN_SYSTEM_DATA9"/>
      <sheetName val="BOM_Cost_(of_all_models)7"/>
      <sheetName val="Remote_&amp;_Nortel_LXD__Site_74207"/>
      <sheetName val="WORKING_Cat_PL7"/>
      <sheetName val="Division_List5"/>
      <sheetName val="전체CORE_재료비5"/>
      <sheetName val="Winding_Length5"/>
      <sheetName val="Motor_Spec_및_단가5"/>
      <sheetName val="PRM_Master(Global)_2_184"/>
      <sheetName val="물_동5"/>
      <sheetName val="annex_-_references_prices3"/>
      <sheetName val="(참고)_PJT_Code_List3"/>
      <sheetName val="PJT_Code_List3"/>
      <sheetName val="Report_to_CEO1"/>
      <sheetName val="인정_항목_분류1"/>
      <sheetName val="BOM_Cost_(R-U713MHH)1"/>
      <sheetName val="Input_1"/>
      <sheetName val="_1"/>
      <sheetName val="공정불량율_현황1"/>
      <sheetName val="항목_분류_기준"/>
      <sheetName val="상용제상_2차"/>
      <sheetName val="1_PJT선택"/>
      <sheetName val="GB-IC_Villingen_GG"/>
      <sheetName val="Model Group"/>
      <sheetName val="loss time"/>
      <sheetName val="LQC Raw"/>
      <sheetName val="Prd Raw"/>
      <sheetName val="코드"/>
      <sheetName val="PP%계산"/>
      <sheetName val="BOM_35"/>
      <sheetName val="MX628EX"/>
      <sheetName val="3620SE"/>
      <sheetName val="Index"/>
      <sheetName val="FF"/>
      <sheetName val="Data lists"/>
      <sheetName val="PopCache"/>
      <sheetName val="SA_Gap_Category"/>
      <sheetName val="구동"/>
      <sheetName val="매출현황"/>
      <sheetName val="DB"/>
      <sheetName val="표준용어목록"/>
      <sheetName val="Code"/>
      <sheetName val="1.SD&amp;A(LTV)"/>
      <sheetName val="3.광고비(LTV)"/>
      <sheetName val="2.SD&amp;A(PTV)"/>
      <sheetName val="4.광고비(PTV)"/>
      <sheetName val="Controls"/>
      <sheetName val="LCD"/>
      <sheetName val="限界利益表(半期別)"/>
      <sheetName val="機種マスタ"/>
      <sheetName val="Sheet8"/>
      <sheetName val="내수자료"/>
      <sheetName val="Sched, Effort, SW"/>
      <sheetName val="구매VI지표(사업계획)"/>
      <sheetName val="단가 (사업계획)"/>
      <sheetName val="수출_CP"/>
      <sheetName val="Functions"/>
      <sheetName val="CAUDIT"/>
      <sheetName val="BAU"/>
      <sheetName val="TestItem"/>
      <sheetName val="9811 YTD"/>
      <sheetName val="정부사업리스트_시스템용"/>
      <sheetName val="목록선택"/>
      <sheetName val="유효값"/>
      <sheetName val="차체"/>
      <sheetName val="1∼10월"/>
      <sheetName val="10월∼12월"/>
      <sheetName val="L-Fin 4롤 10열(4Pitch)"/>
      <sheetName val="Download"/>
      <sheetName val="Basic_Data"/>
      <sheetName val="JT3.0견적-구1"/>
      <sheetName val="01"/>
      <sheetName val="07"/>
      <sheetName val="03"/>
      <sheetName val="04"/>
      <sheetName val="02"/>
      <sheetName val="08"/>
      <sheetName val="DD"/>
      <sheetName val="Entity BOM Cost (Online Single)"/>
      <sheetName val="남아공 수정"/>
      <sheetName val="판매 Upload Template"/>
      <sheetName val="Macro1"/>
      <sheetName val="control"/>
      <sheetName val="D01_DATA"/>
      <sheetName val="코드Master"/>
      <sheetName val="AR,INV,AP"/>
      <sheetName val="BT+Group"/>
      <sheetName val="Sandi laba rugi"/>
      <sheetName val="제품"/>
      <sheetName val="승인1팀"/>
      <sheetName val="ID Total"/>
      <sheetName val="626TD"/>
      <sheetName val="제품 DIO"/>
      <sheetName val="ALMATY"/>
      <sheetName val="진행 DATA (2)"/>
      <sheetName val="카메라"/>
      <sheetName val="P4_E11"/>
      <sheetName val="Doc_12"/>
      <sheetName val="Coversion_list11"/>
      <sheetName val="090610_LCRF02111S_ASTLLGA10"/>
      <sheetName val="MXN_SYSTEM_DATA10"/>
      <sheetName val="BOM_Cost_(of_all_models)8"/>
      <sheetName val="Remote_&amp;_Nortel_LXD__Site_74208"/>
      <sheetName val="WORKING_Cat_PL8"/>
      <sheetName val="전체CORE_재료비6"/>
      <sheetName val="Winding_Length6"/>
      <sheetName val="Motor_Spec_및_단가6"/>
      <sheetName val="Division_List6"/>
      <sheetName val="물_동6"/>
      <sheetName val="PRM_Master(Global)_2_185"/>
      <sheetName val="annex_-_references_prices4"/>
      <sheetName val="(참고)_PJT_Code_List4"/>
      <sheetName val="PJT_Code_List4"/>
      <sheetName val="Report_to_CEO2"/>
      <sheetName val="인정_항목_분류2"/>
      <sheetName val="BOM_Cost_(R-U713MHH)2"/>
      <sheetName val="_2"/>
      <sheetName val="Input_2"/>
      <sheetName val="공정불량율_현황2"/>
      <sheetName val="항목_분류_기준1"/>
      <sheetName val="1_PJT선택1"/>
      <sheetName val="GB-IC_Villingen_GG1"/>
      <sheetName val="상용제상_2차1"/>
      <sheetName val="SA_Gap_Category1"/>
      <sheetName val="Model_Group"/>
      <sheetName val="Claissification_Flag_info"/>
      <sheetName val="Raw_data"/>
      <sheetName val="loss_time"/>
      <sheetName val="LQC_Raw"/>
      <sheetName val="Prd_Raw"/>
      <sheetName val="HR_INDEX"/>
      <sheetName val="Data_lists"/>
      <sheetName val="1_SD&amp;A(LTV)"/>
      <sheetName val="3_광고비(LTV)"/>
      <sheetName val="2_SD&amp;A(PTV)"/>
      <sheetName val="4_광고비(PTV)"/>
      <sheetName val="Sched,_Effort,_SW"/>
      <sheetName val="단가_(사업계획)"/>
      <sheetName val="2007km&amp;i납품현황"/>
      <sheetName val="Injection Equipment"/>
      <sheetName val="Ship check"/>
      <sheetName val="opm_extra"/>
      <sheetName val="opm_multi"/>
      <sheetName val="Raw (2)"/>
      <sheetName val="Device"/>
      <sheetName val="ModelList"/>
      <sheetName val="Option"/>
      <sheetName val="Heat"/>
      <sheetName val="NormalCosInit"/>
      <sheetName val="#NormalMotor(Locked)"/>
      <sheetName val="투자유형"/>
      <sheetName val="건설중인"/>
      <sheetName val="합계잔액시산표"/>
      <sheetName val="Tarrif Detail"/>
      <sheetName val="Temp"/>
      <sheetName val="Sort"/>
      <sheetName val="Comp Ratio BS"/>
      <sheetName val="전략"/>
      <sheetName val="Entity BOM Cost (230517)"/>
      <sheetName val="bomWhereUsedList.xls (2)"/>
      <sheetName val="(참조)기준정보"/>
      <sheetName val="RM Price"/>
      <sheetName val="9k STD win"/>
      <sheetName val="MATCH"/>
      <sheetName val="공통지표"/>
      <sheetName val="Setup"/>
      <sheetName val="3-Incumbents"/>
      <sheetName val="4-LTI Plans"/>
      <sheetName val="A4공장"/>
      <sheetName val="PART"/>
      <sheetName val="Model별 종합(속)"/>
      <sheetName val="자재"/>
      <sheetName val="Category_Display 구분"/>
      <sheetName val="ExchangeRate"/>
      <sheetName val="PL_PSI"/>
      <sheetName val="TM_SO"/>
      <sheetName val="Blan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Sheet1"/>
      <sheetName val="BaseSheet2"/>
      <sheetName val="Sheet1"/>
    </sheetNames>
    <sheetDataSet>
      <sheetData sheetId="0"/>
      <sheetData sheetId="1"/>
      <sheetData sheetId="2"/>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수식"/>
      <sheetName val="PART"/>
      <sheetName val="AP_CODE"/>
      <sheetName val="AP_MDL"/>
      <sheetName val="Simulation"/>
      <sheetName val="안전성(제품인정)"/>
      <sheetName val="Trause1499"/>
      <sheetName val="090610_LCRF02111S.ASTLLGA"/>
      <sheetName val="참조"/>
      <sheetName val="B_information_070327"/>
      <sheetName val="order"/>
      <sheetName val="A-A"/>
      <sheetName val="설계예정표(设计预定表)"/>
      <sheetName val="산호"/>
      <sheetName val="2.대외공문"/>
      <sheetName val="R-D319PGLW"/>
      <sheetName val="MetaInfo"/>
      <sheetName val="차체"/>
      <sheetName val="구동"/>
      <sheetName val="DAILY_수식"/>
      <sheetName val="090610_LCRF02111S_ASTLLGA"/>
      <sheetName val="2_대외공문"/>
      <sheetName val=""/>
      <sheetName val="DAILY_수식1"/>
      <sheetName val="090610_LCRF02111S_ASTLLGA1"/>
      <sheetName val="2_대외공문1"/>
      <sheetName val="Inputs"/>
      <sheetName val="9월실적"/>
      <sheetName val="공정능력계산"/>
      <sheetName val="Master"/>
      <sheetName val="※ Common Info Input"/>
      <sheetName val="일반경비"/>
      <sheetName val="BOM Cost (R-U713MHH)"/>
      <sheetName val="연결제품"/>
      <sheetName val="DAILY_수식2"/>
      <sheetName val="090610_LCRF02111S_ASTLLGA2"/>
      <sheetName val="2_대외공문2"/>
      <sheetName val="※_Common_Info_Input"/>
      <sheetName val="협조전"/>
      <sheetName val="Sheet1"/>
      <sheetName val="참고 UST"/>
      <sheetName val="Rate"/>
      <sheetName val="교육훈련비"/>
      <sheetName val="항공료기준"/>
      <sheetName val="PSI CKD W18"/>
      <sheetName val="MH_생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集計表"/>
      <sheetName val="期初"/>
      <sheetName val="新規分"/>
      <sheetName val="精算表"/>
      <sheetName val="Data"/>
      <sheetName val="GNFﾘｽﾄ"/>
      <sheetName val="償却費"/>
      <sheetName val="期末精算"/>
      <sheetName val="精算(正)"/>
      <sheetName val="MENU"/>
      <sheetName val="Module1"/>
      <sheetName val="品質異常"/>
      <sheetName val="7368847A"/>
      <sheetName val="#REF"/>
      <sheetName val="ＰＦＨ"/>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XXXXXXXX"/>
      <sheetName val="Sheet1"/>
      <sheetName val="ROTARY"/>
      <sheetName val="SCROLL"/>
      <sheetName val="candy apple Red (사출)"/>
      <sheetName val="Input Sheet"/>
      <sheetName val="DAYS"/>
      <sheetName val="HANDOVER"/>
      <sheetName val="Inventory &amp; Consumption Status"/>
      <sheetName val="REJECTIONS"/>
      <sheetName val="수출_CP"/>
      <sheetName val="MI-WMC"/>
      <sheetName val="PSI"/>
      <sheetName val="산호"/>
      <sheetName val="candy_apple_Red_(사출)"/>
      <sheetName val="Input_Sheet"/>
      <sheetName val="Inventory_&amp;_Consumption_Status"/>
      <sheetName val="참고 UST"/>
      <sheetName val=""/>
      <sheetName val="■2005년 2월PSI_ACC"/>
      <sheetName val="당월(1)"/>
      <sheetName val="Code"/>
      <sheetName val="견적서"/>
      <sheetName val="Tbl 6. 탈수 Patten 및 시간"/>
      <sheetName val="교육계획"/>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集計表"/>
      <sheetName val="期初"/>
      <sheetName val="新規分"/>
      <sheetName val="精算表"/>
      <sheetName val="Data"/>
      <sheetName val="GNFﾘｽﾄ"/>
      <sheetName val="償却費"/>
      <sheetName val="期末精算"/>
      <sheetName val="精算(正)"/>
      <sheetName val="MENU"/>
      <sheetName val="Module1"/>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MEA Flow&amp;Ranking"/>
      <sheetName val="Ranking"/>
      <sheetName val="Top"/>
      <sheetName val="Sub"/>
      <sheetName val="FMEA(모듈)"/>
      <sheetName val="품질분석(42인치_구미_050801~0510108)"/>
      <sheetName val="월별 불량현황"/>
      <sheetName val="월별 모델기준 품질현황_200508~200510"/>
      <sheetName val="Main_공장BASIC모델별"/>
      <sheetName val="FMEA[모듈]"/>
      <sheetName val="Cost목표(시험세부)"/>
      <sheetName val="전기적 시험 결과서"/>
      <sheetName val="1∼10월"/>
      <sheetName val="10월∼12월"/>
      <sheetName val="FMEA_모듈_"/>
      <sheetName val="DB_temp"/>
      <sheetName val="419CPK"/>
      <sheetName val="417CPK"/>
      <sheetName val="QE근거"/>
      <sheetName val="DATA"/>
      <sheetName val="구동"/>
      <sheetName val="값목록(Do not touch)"/>
      <sheetName val="안전성(제품인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SI요약_2"/>
      <sheetName val="ROTARY_PSI"/>
      <sheetName val="SCROLL_PSI"/>
      <sheetName val="PSI요약_1"/>
      <sheetName val="내부PSI"/>
      <sheetName val="한국PSI"/>
      <sheetName val="수출PSI"/>
      <sheetName val="공정_품질"/>
      <sheetName val="Master"/>
      <sheetName val="ctTBA"/>
      <sheetName val="교육훈련비"/>
      <sheetName val="PART"/>
      <sheetName val="모델별판가"/>
      <sheetName val="64164"/>
      <sheetName val="시장별출하실적 "/>
      <sheetName val="차체"/>
      <sheetName val="계획"/>
      <sheetName val="MI-WMC"/>
      <sheetName val="Tbom-tot"/>
      <sheetName val="R-D319PGLW"/>
      <sheetName val="SCROLL"/>
      <sheetName val="MetaInfo"/>
      <sheetName val="수출_CP"/>
      <sheetName val="BOM Cost (R-U713MHH)"/>
      <sheetName val="9"/>
      <sheetName val="RawData 1"/>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발Master (진행중)"/>
      <sheetName val="개발 Issue 보고 list"/>
      <sheetName val="DQA 담당 list"/>
      <sheetName val="냉장고 진척현황 New"/>
      <sheetName val="개발 진척현황(Auto)"/>
      <sheetName val="출장 및 load 분석"/>
      <sheetName val="월별 Plan"/>
      <sheetName val="개발Master (Module)"/>
      <sheetName val="개발Master (법인)"/>
      <sheetName val="개발Master (완료)"/>
      <sheetName val="개발 Check list"/>
      <sheetName val="창원 진행중list"/>
      <sheetName val="법인list"/>
      <sheetName val="모듈list"/>
      <sheetName val="완료list"/>
      <sheetName val="등급별 챔버 소요 건"/>
      <sheetName val="4) 핵심일 heat map (참고sheet)"/>
      <sheetName val="&lt; 제품  NPI &gt;"/>
      <sheetName val=" &lt; 모듈 NPI &g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C1">
            <v>40719</v>
          </cell>
        </row>
      </sheetData>
      <sheetData sheetId="17" refreshError="1"/>
      <sheetData sheetId="1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8%기준(사업계획_혁신)"/>
      <sheetName val="연구실_기구_78억"/>
      <sheetName val="용량별정리"/>
      <sheetName val="01년신모델(8월이후)"/>
      <sheetName val="2001&amp;2002비교"/>
      <sheetName val="월별예상"/>
      <sheetName val="정리(수출모델)"/>
      <sheetName val="수출[생산계획]"/>
      <sheetName val="종합"/>
      <sheetName val="01년 실적재료비"/>
      <sheetName val="기준재료비 보정금액"/>
      <sheetName val="당월(1)"/>
      <sheetName val="ROTARY_PSI"/>
      <sheetName val="SCROLL_PSI"/>
      <sheetName val="안전성(제품인정)"/>
      <sheetName val="공정_품질"/>
      <sheetName val="ML"/>
      <sheetName val="기준재료비_보정금액"/>
      <sheetName val="기안"/>
      <sheetName val="Motor 변경점 자료"/>
    </sheetNames>
    <sheetDataSet>
      <sheetData sheetId="0"/>
      <sheetData sheetId="1"/>
      <sheetData sheetId="2"/>
      <sheetData sheetId="3"/>
      <sheetData sheetId="4"/>
      <sheetData sheetId="5"/>
      <sheetData sheetId="6" refreshError="1">
        <row r="1">
          <cell r="W1">
            <v>7.0000000000000007E-2</v>
          </cell>
          <cell r="Z1">
            <v>14</v>
          </cell>
          <cell r="AA1">
            <v>15</v>
          </cell>
          <cell r="AB1">
            <v>16</v>
          </cell>
          <cell r="AC1">
            <v>17</v>
          </cell>
          <cell r="AD1">
            <v>18</v>
          </cell>
          <cell r="AE1">
            <v>19</v>
          </cell>
          <cell r="AF1">
            <v>20</v>
          </cell>
          <cell r="AG1">
            <v>21</v>
          </cell>
          <cell r="AH1">
            <v>22</v>
          </cell>
          <cell r="AI1">
            <v>23</v>
          </cell>
          <cell r="AJ1">
            <v>24</v>
          </cell>
          <cell r="AK1">
            <v>25</v>
          </cell>
          <cell r="AO1" t="str">
            <v>1월</v>
          </cell>
          <cell r="AQ1" t="str">
            <v>2월</v>
          </cell>
          <cell r="AS1" t="str">
            <v>3월</v>
          </cell>
          <cell r="AU1" t="str">
            <v>4월</v>
          </cell>
          <cell r="AW1" t="str">
            <v>5월</v>
          </cell>
          <cell r="AY1" t="str">
            <v>6월</v>
          </cell>
          <cell r="BA1" t="str">
            <v>7월</v>
          </cell>
          <cell r="BC1" t="str">
            <v>8월</v>
          </cell>
          <cell r="BE1" t="str">
            <v>9월</v>
          </cell>
          <cell r="BG1" t="str">
            <v>10월</v>
          </cell>
          <cell r="BI1" t="str">
            <v>11월</v>
          </cell>
          <cell r="BK1" t="str">
            <v>12월</v>
          </cell>
          <cell r="BM1" t="str">
            <v>년TOTAL</v>
          </cell>
        </row>
        <row r="2">
          <cell r="A2" t="str">
            <v>사업계획 모델.SUFFIX</v>
          </cell>
          <cell r="B2" t="str">
            <v>사업계획 모델</v>
          </cell>
          <cell r="C2" t="str">
            <v>SUFFIX</v>
          </cell>
          <cell r="D2" t="str">
            <v>BASE모델</v>
          </cell>
          <cell r="E2" t="str">
            <v>SUFFIX</v>
          </cell>
          <cell r="F2" t="str">
            <v>제품류</v>
          </cell>
          <cell r="G2" t="str">
            <v>통화</v>
          </cell>
          <cell r="H2" t="str">
            <v>판가</v>
          </cell>
          <cell r="I2" t="str">
            <v>연간물량</v>
          </cell>
          <cell r="J2" t="str">
            <v>BUYER</v>
          </cell>
          <cell r="K2" t="str">
            <v>국가</v>
          </cell>
          <cell r="L2" t="str">
            <v>구분</v>
          </cell>
          <cell r="M2" t="str">
            <v>형태</v>
          </cell>
          <cell r="N2" t="str">
            <v>기준재료비</v>
          </cell>
          <cell r="O2" t="str">
            <v>대용량</v>
          </cell>
          <cell r="P2" t="str">
            <v>용량</v>
          </cell>
          <cell r="Q2" t="str">
            <v>TOOL</v>
          </cell>
          <cell r="R2" t="str">
            <v>TDE</v>
          </cell>
          <cell r="S2" t="str">
            <v>TUB</v>
          </cell>
          <cell r="T2" t="str">
            <v>PUMP</v>
          </cell>
          <cell r="U2" t="str">
            <v>COLOR</v>
          </cell>
          <cell r="V2" t="str">
            <v>정격</v>
          </cell>
          <cell r="W2" t="str">
            <v>CI단가</v>
          </cell>
          <cell r="X2" t="str">
            <v>CI금액</v>
          </cell>
          <cell r="Y2" t="str">
            <v>기준금액</v>
          </cell>
          <cell r="Z2" t="str">
            <v>1월</v>
          </cell>
          <cell r="AA2" t="str">
            <v>2월</v>
          </cell>
          <cell r="AB2" t="str">
            <v>3월</v>
          </cell>
          <cell r="AC2" t="str">
            <v>4월</v>
          </cell>
          <cell r="AD2" t="str">
            <v>5월</v>
          </cell>
          <cell r="AE2" t="str">
            <v>6월</v>
          </cell>
          <cell r="AF2" t="str">
            <v>7월</v>
          </cell>
          <cell r="AG2" t="str">
            <v>8월</v>
          </cell>
          <cell r="AH2" t="str">
            <v>9월</v>
          </cell>
          <cell r="AI2" t="str">
            <v>10월</v>
          </cell>
          <cell r="AJ2" t="str">
            <v>11월</v>
          </cell>
          <cell r="AK2" t="str">
            <v>12월</v>
          </cell>
          <cell r="AL2" t="str">
            <v>TOTAL</v>
          </cell>
          <cell r="AM2" t="str">
            <v>변경모델</v>
          </cell>
          <cell r="AN2" t="str">
            <v>보정재료비</v>
          </cell>
          <cell r="AO2" t="str">
            <v>CI단가</v>
          </cell>
          <cell r="AP2" t="str">
            <v>CI금액</v>
          </cell>
          <cell r="AQ2" t="str">
            <v>CI단가</v>
          </cell>
          <cell r="AR2" t="str">
            <v>CI금액</v>
          </cell>
          <cell r="AS2" t="str">
            <v>CI단가</v>
          </cell>
          <cell r="AT2" t="str">
            <v>CI금액</v>
          </cell>
          <cell r="AU2" t="str">
            <v>CI단가</v>
          </cell>
          <cell r="AV2" t="str">
            <v>CI금액</v>
          </cell>
          <cell r="AW2" t="str">
            <v>CI단가</v>
          </cell>
          <cell r="AX2" t="str">
            <v>CI금액</v>
          </cell>
          <cell r="AY2" t="str">
            <v>CI단가</v>
          </cell>
          <cell r="AZ2" t="str">
            <v>CI금액</v>
          </cell>
          <cell r="BA2" t="str">
            <v>CI단가</v>
          </cell>
          <cell r="BB2" t="str">
            <v>CI금액</v>
          </cell>
          <cell r="BC2" t="str">
            <v>CI단가</v>
          </cell>
          <cell r="BD2" t="str">
            <v>CI금액</v>
          </cell>
          <cell r="BE2" t="str">
            <v>CI단가</v>
          </cell>
          <cell r="BF2" t="str">
            <v>CI금액</v>
          </cell>
          <cell r="BG2" t="str">
            <v>CI단가</v>
          </cell>
          <cell r="BH2" t="str">
            <v>CI금액</v>
          </cell>
          <cell r="BI2" t="str">
            <v>CI단가</v>
          </cell>
          <cell r="BJ2" t="str">
            <v>CI금액</v>
          </cell>
          <cell r="BK2" t="str">
            <v>CI단가</v>
          </cell>
          <cell r="BL2" t="str">
            <v>CI금액</v>
          </cell>
        </row>
        <row r="3">
          <cell r="A3" t="str">
            <v>WF-F5124PCX.AOW1EJP</v>
          </cell>
          <cell r="B3" t="str">
            <v>WF-F5124PCX</v>
          </cell>
          <cell r="C3" t="str">
            <v>AOW1EJP</v>
          </cell>
          <cell r="D3" t="str">
            <v>WF-F5124PCX</v>
          </cell>
          <cell r="E3" t="str">
            <v>AOW1EJP</v>
          </cell>
          <cell r="F3" t="str">
            <v>WLWF</v>
          </cell>
          <cell r="G3" t="str">
            <v>JPY</v>
          </cell>
          <cell r="H3">
            <v>11200</v>
          </cell>
          <cell r="I3">
            <v>76800</v>
          </cell>
          <cell r="J3" t="str">
            <v>LGEJP</v>
          </cell>
          <cell r="K3" t="str">
            <v>JAPAN</v>
          </cell>
          <cell r="L3" t="str">
            <v>구</v>
          </cell>
          <cell r="M3" t="str">
            <v>AA</v>
          </cell>
          <cell r="N3">
            <v>89679</v>
          </cell>
          <cell r="O3">
            <v>6</v>
          </cell>
          <cell r="P3">
            <v>5.5</v>
          </cell>
          <cell r="Q3" t="str">
            <v>FE2</v>
          </cell>
          <cell r="R3" t="str">
            <v>NO</v>
          </cell>
          <cell r="S3" t="str">
            <v>PLS</v>
          </cell>
          <cell r="T3" t="str">
            <v>NO</v>
          </cell>
          <cell r="U3" t="str">
            <v>OW</v>
          </cell>
          <cell r="V3" t="str">
            <v>1</v>
          </cell>
          <cell r="W3">
            <v>6277.5300000000007</v>
          </cell>
          <cell r="X3">
            <v>482.11430400000006</v>
          </cell>
          <cell r="Y3">
            <v>6887.3472000000002</v>
          </cell>
          <cell r="Z3">
            <v>7200</v>
          </cell>
          <cell r="AA3">
            <v>7520</v>
          </cell>
          <cell r="AB3">
            <v>6080</v>
          </cell>
          <cell r="AC3">
            <v>5280</v>
          </cell>
          <cell r="AD3">
            <v>6240</v>
          </cell>
          <cell r="AE3">
            <v>5920</v>
          </cell>
          <cell r="AF3">
            <v>8240</v>
          </cell>
          <cell r="AG3">
            <v>5960</v>
          </cell>
          <cell r="AH3">
            <v>6600</v>
          </cell>
          <cell r="AI3">
            <v>6720</v>
          </cell>
          <cell r="AJ3">
            <v>5920</v>
          </cell>
          <cell r="AK3">
            <v>5120</v>
          </cell>
          <cell r="AL3">
            <v>76800</v>
          </cell>
          <cell r="AM3" t="str">
            <v>?</v>
          </cell>
          <cell r="AO3">
            <v>941</v>
          </cell>
          <cell r="AP3">
            <v>6.7751999999999999</v>
          </cell>
          <cell r="AQ3">
            <v>1261</v>
          </cell>
          <cell r="AR3">
            <v>9.4827200000000005</v>
          </cell>
          <cell r="AS3">
            <v>1661</v>
          </cell>
          <cell r="AT3">
            <v>10.098879999999999</v>
          </cell>
          <cell r="AU3">
            <v>1781</v>
          </cell>
          <cell r="AV3">
            <v>9.4036799999999996</v>
          </cell>
          <cell r="AW3">
            <v>3594</v>
          </cell>
          <cell r="AX3">
            <v>22.426559999999998</v>
          </cell>
          <cell r="AY3">
            <v>7394</v>
          </cell>
          <cell r="AZ3">
            <v>43.772480000000002</v>
          </cell>
          <cell r="BA3">
            <v>7394</v>
          </cell>
          <cell r="BB3">
            <v>60.926560000000002</v>
          </cell>
          <cell r="BC3">
            <v>7394</v>
          </cell>
          <cell r="BD3">
            <v>44.068240000000003</v>
          </cell>
          <cell r="BE3">
            <v>8499</v>
          </cell>
          <cell r="BF3">
            <v>56.093400000000003</v>
          </cell>
          <cell r="BG3">
            <v>8499</v>
          </cell>
          <cell r="BH3">
            <v>57.113280000000003</v>
          </cell>
          <cell r="BI3">
            <v>8499</v>
          </cell>
          <cell r="BJ3">
            <v>50.314079999999997</v>
          </cell>
          <cell r="BK3">
            <v>8499</v>
          </cell>
          <cell r="BL3">
            <v>43.514879999999998</v>
          </cell>
          <cell r="BM3">
            <v>413.98995999999994</v>
          </cell>
        </row>
        <row r="4">
          <cell r="A4" t="str">
            <v>WF-T7500TP.ANBPCOE</v>
          </cell>
          <cell r="B4" t="str">
            <v>WF-T7500TP</v>
          </cell>
          <cell r="C4" t="str">
            <v>ANBPCOE</v>
          </cell>
          <cell r="D4" t="str">
            <v>WF-T7500TP</v>
          </cell>
          <cell r="E4" t="str">
            <v>ANBPCOE</v>
          </cell>
          <cell r="F4" t="str">
            <v>WLWF</v>
          </cell>
          <cell r="G4" t="str">
            <v>USD</v>
          </cell>
          <cell r="H4">
            <v>115</v>
          </cell>
          <cell r="I4">
            <v>50401</v>
          </cell>
          <cell r="J4" t="str">
            <v>COELSA</v>
          </cell>
          <cell r="K4" t="str">
            <v>CHILE</v>
          </cell>
          <cell r="L4" t="str">
            <v>신</v>
          </cell>
          <cell r="M4" t="str">
            <v>AA</v>
          </cell>
          <cell r="N4">
            <v>120959</v>
          </cell>
          <cell r="O4">
            <v>6</v>
          </cell>
          <cell r="P4">
            <v>6.5</v>
          </cell>
          <cell r="Q4" t="str">
            <v>ME</v>
          </cell>
          <cell r="R4" t="str">
            <v>TDE</v>
          </cell>
          <cell r="S4" t="str">
            <v>STS</v>
          </cell>
          <cell r="T4" t="str">
            <v>PUMP</v>
          </cell>
          <cell r="U4" t="str">
            <v>NB</v>
          </cell>
          <cell r="V4" t="str">
            <v>P</v>
          </cell>
          <cell r="W4">
            <v>8467.130000000001</v>
          </cell>
          <cell r="X4">
            <v>426.75181913000006</v>
          </cell>
          <cell r="Y4">
            <v>6096.4545589999998</v>
          </cell>
          <cell r="Z4">
            <v>2851</v>
          </cell>
          <cell r="AA4">
            <v>3800</v>
          </cell>
          <cell r="AB4">
            <v>7606</v>
          </cell>
          <cell r="AC4">
            <v>6658</v>
          </cell>
          <cell r="AD4">
            <v>5710</v>
          </cell>
          <cell r="AE4">
            <v>2856</v>
          </cell>
          <cell r="AF4">
            <v>4987</v>
          </cell>
          <cell r="AG4">
            <v>3563</v>
          </cell>
          <cell r="AH4">
            <v>5469</v>
          </cell>
          <cell r="AI4">
            <v>3328</v>
          </cell>
          <cell r="AJ4">
            <v>2145</v>
          </cell>
          <cell r="AK4">
            <v>1428</v>
          </cell>
          <cell r="AL4">
            <v>50401</v>
          </cell>
          <cell r="AM4" t="str">
            <v>-</v>
          </cell>
          <cell r="AN4">
            <v>8800</v>
          </cell>
          <cell r="AO4">
            <v>9936</v>
          </cell>
          <cell r="AP4">
            <v>28.327535999999998</v>
          </cell>
          <cell r="AQ4">
            <v>10256</v>
          </cell>
          <cell r="AR4">
            <v>38.972799999999999</v>
          </cell>
          <cell r="AS4">
            <v>10656</v>
          </cell>
          <cell r="AT4">
            <v>81.049536000000003</v>
          </cell>
          <cell r="AU4">
            <v>10976</v>
          </cell>
          <cell r="AV4">
            <v>73.078208000000004</v>
          </cell>
          <cell r="AW4">
            <v>12746</v>
          </cell>
          <cell r="AX4">
            <v>72.779660000000007</v>
          </cell>
          <cell r="AY4">
            <v>16546</v>
          </cell>
          <cell r="AZ4">
            <v>47.255375999999998</v>
          </cell>
          <cell r="BA4">
            <v>16546</v>
          </cell>
          <cell r="BB4">
            <v>82.514902000000006</v>
          </cell>
          <cell r="BC4">
            <v>16546</v>
          </cell>
          <cell r="BD4">
            <v>58.953398</v>
          </cell>
          <cell r="BE4">
            <v>16991</v>
          </cell>
          <cell r="BF4">
            <v>92.923778999999996</v>
          </cell>
          <cell r="BG4">
            <v>16991</v>
          </cell>
          <cell r="BH4">
            <v>56.546047999999999</v>
          </cell>
          <cell r="BI4">
            <v>16991</v>
          </cell>
          <cell r="BJ4">
            <v>36.445695000000001</v>
          </cell>
          <cell r="BK4">
            <v>16991</v>
          </cell>
          <cell r="BL4">
            <v>24.263148000000001</v>
          </cell>
          <cell r="BM4">
            <v>693.11008600000002</v>
          </cell>
        </row>
        <row r="5">
          <cell r="A5" t="str">
            <v>WF-T8016TP.OWELMS</v>
          </cell>
          <cell r="B5" t="str">
            <v>WF-T8016TP</v>
          </cell>
          <cell r="C5" t="str">
            <v>OWELMS</v>
          </cell>
          <cell r="D5" t="str">
            <v>WF-T8016TP</v>
          </cell>
          <cell r="E5" t="str">
            <v>OWEECI</v>
          </cell>
          <cell r="F5" t="str">
            <v>WLWF</v>
          </cell>
          <cell r="G5" t="str">
            <v>USD</v>
          </cell>
          <cell r="H5">
            <v>130</v>
          </cell>
          <cell r="I5">
            <v>31008</v>
          </cell>
          <cell r="J5" t="str">
            <v>LGEMS</v>
          </cell>
          <cell r="K5" t="str">
            <v>MEXICO</v>
          </cell>
          <cell r="L5" t="str">
            <v>구</v>
          </cell>
          <cell r="M5" t="str">
            <v>AA</v>
          </cell>
          <cell r="N5">
            <v>140399</v>
          </cell>
          <cell r="O5">
            <v>10</v>
          </cell>
          <cell r="P5">
            <v>8</v>
          </cell>
          <cell r="Q5" t="str">
            <v>TJ</v>
          </cell>
          <cell r="R5" t="str">
            <v>TDE</v>
          </cell>
          <cell r="S5" t="str">
            <v>STS</v>
          </cell>
          <cell r="T5" t="str">
            <v>PUMP</v>
          </cell>
          <cell r="U5" t="str">
            <v>OW</v>
          </cell>
          <cell r="V5" t="str">
            <v>E</v>
          </cell>
          <cell r="W5">
            <v>9827.93</v>
          </cell>
          <cell r="X5">
            <v>304.74445343999997</v>
          </cell>
          <cell r="Y5">
            <v>4353.4921919999997</v>
          </cell>
          <cell r="Z5">
            <v>4242</v>
          </cell>
          <cell r="AA5">
            <v>3060</v>
          </cell>
          <cell r="AB5">
            <v>4080</v>
          </cell>
          <cell r="AC5">
            <v>3000</v>
          </cell>
          <cell r="AD5">
            <v>1734</v>
          </cell>
          <cell r="AE5">
            <v>1734</v>
          </cell>
          <cell r="AF5">
            <v>1734</v>
          </cell>
          <cell r="AG5">
            <v>2274</v>
          </cell>
          <cell r="AH5">
            <v>2550</v>
          </cell>
          <cell r="AI5">
            <v>2550</v>
          </cell>
          <cell r="AJ5">
            <v>2520</v>
          </cell>
          <cell r="AK5">
            <v>1530</v>
          </cell>
          <cell r="AL5">
            <v>31008</v>
          </cell>
          <cell r="AN5">
            <v>3000</v>
          </cell>
          <cell r="AO5">
            <v>8521</v>
          </cell>
          <cell r="AP5">
            <v>36.146082</v>
          </cell>
          <cell r="AQ5">
            <v>8641</v>
          </cell>
          <cell r="AR5">
            <v>26.441459999999999</v>
          </cell>
          <cell r="AS5">
            <v>10400.9</v>
          </cell>
          <cell r="AT5">
            <v>42.435671999999997</v>
          </cell>
          <cell r="AU5">
            <v>10440.9</v>
          </cell>
          <cell r="AV5">
            <v>31.322700000000001</v>
          </cell>
          <cell r="AW5">
            <v>10440.9</v>
          </cell>
          <cell r="AX5">
            <v>18.104520599999997</v>
          </cell>
          <cell r="AY5">
            <v>10440.9</v>
          </cell>
          <cell r="AZ5">
            <v>18.104520599999997</v>
          </cell>
          <cell r="BA5">
            <v>10440.9</v>
          </cell>
          <cell r="BB5">
            <v>18.104520599999997</v>
          </cell>
          <cell r="BC5">
            <v>10440.9</v>
          </cell>
          <cell r="BD5">
            <v>23.742606599999998</v>
          </cell>
          <cell r="BE5">
            <v>10440.9</v>
          </cell>
          <cell r="BF5">
            <v>26.624295</v>
          </cell>
          <cell r="BG5">
            <v>10590.9</v>
          </cell>
          <cell r="BH5">
            <v>27.006795</v>
          </cell>
          <cell r="BI5">
            <v>10590.9</v>
          </cell>
          <cell r="BJ5">
            <v>26.689067999999999</v>
          </cell>
          <cell r="BK5">
            <v>10590.9</v>
          </cell>
          <cell r="BL5">
            <v>16.204077000000002</v>
          </cell>
          <cell r="BM5">
            <v>310.92631739999996</v>
          </cell>
        </row>
        <row r="6">
          <cell r="A6" t="str">
            <v>WF-F5700PCX.SLGRSC1</v>
          </cell>
          <cell r="B6" t="str">
            <v>WF-F5700PCX</v>
          </cell>
          <cell r="C6" t="str">
            <v>SLGRSC1</v>
          </cell>
          <cell r="D6" t="str">
            <v>WF-F5700PCX</v>
          </cell>
          <cell r="E6" t="str">
            <v>SLGRSC1</v>
          </cell>
          <cell r="F6" t="str">
            <v>WLWF</v>
          </cell>
          <cell r="G6" t="str">
            <v>USD</v>
          </cell>
          <cell r="H6">
            <v>100</v>
          </cell>
          <cell r="I6">
            <v>29582</v>
          </cell>
          <cell r="J6" t="str">
            <v>S&amp;E</v>
          </cell>
          <cell r="K6" t="str">
            <v>MALAYSIA</v>
          </cell>
          <cell r="L6" t="str">
            <v>구</v>
          </cell>
          <cell r="M6" t="str">
            <v>SS</v>
          </cell>
          <cell r="N6">
            <v>92424</v>
          </cell>
          <cell r="O6">
            <v>6</v>
          </cell>
          <cell r="P6">
            <v>5.5</v>
          </cell>
          <cell r="Q6" t="str">
            <v>MT</v>
          </cell>
          <cell r="R6" t="str">
            <v>NO</v>
          </cell>
          <cell r="S6" t="str">
            <v>PLS</v>
          </cell>
          <cell r="T6" t="str">
            <v>NO</v>
          </cell>
          <cell r="U6" t="str">
            <v>LG</v>
          </cell>
          <cell r="V6" t="str">
            <v>R</v>
          </cell>
          <cell r="W6">
            <v>6469.68</v>
          </cell>
          <cell r="X6">
            <v>191.38607376000002</v>
          </cell>
          <cell r="Y6">
            <v>2734.0867680000001</v>
          </cell>
          <cell r="Z6">
            <v>1434</v>
          </cell>
          <cell r="AA6">
            <v>1260</v>
          </cell>
          <cell r="AB6">
            <v>2442</v>
          </cell>
          <cell r="AC6">
            <v>1920</v>
          </cell>
          <cell r="AD6">
            <v>2486</v>
          </cell>
          <cell r="AE6">
            <v>2159</v>
          </cell>
          <cell r="AF6">
            <v>2681</v>
          </cell>
          <cell r="AG6">
            <v>2920</v>
          </cell>
          <cell r="AH6">
            <v>3040</v>
          </cell>
          <cell r="AI6">
            <v>3080</v>
          </cell>
          <cell r="AJ6">
            <v>3080</v>
          </cell>
          <cell r="AK6">
            <v>3080</v>
          </cell>
          <cell r="AL6">
            <v>29582</v>
          </cell>
          <cell r="AO6">
            <v>941</v>
          </cell>
          <cell r="AP6">
            <v>1.349394</v>
          </cell>
          <cell r="AQ6">
            <v>1261</v>
          </cell>
          <cell r="AR6">
            <v>1.5888599999999999</v>
          </cell>
          <cell r="AS6">
            <v>1661</v>
          </cell>
          <cell r="AT6">
            <v>4.0561619999999996</v>
          </cell>
          <cell r="AU6">
            <v>1781</v>
          </cell>
          <cell r="AV6">
            <v>3.4195199999999999</v>
          </cell>
          <cell r="AW6">
            <v>3594</v>
          </cell>
          <cell r="AX6">
            <v>8.9346840000000007</v>
          </cell>
          <cell r="AY6">
            <v>7394</v>
          </cell>
          <cell r="AZ6">
            <v>15.963646000000001</v>
          </cell>
          <cell r="BA6">
            <v>7394</v>
          </cell>
          <cell r="BB6">
            <v>19.823314</v>
          </cell>
          <cell r="BC6">
            <v>7394</v>
          </cell>
          <cell r="BD6">
            <v>21.590479999999999</v>
          </cell>
          <cell r="BE6">
            <v>8499</v>
          </cell>
          <cell r="BF6">
            <v>25.836960000000001</v>
          </cell>
          <cell r="BG6">
            <v>8499</v>
          </cell>
          <cell r="BH6">
            <v>26.176919999999999</v>
          </cell>
          <cell r="BI6">
            <v>8499</v>
          </cell>
          <cell r="BJ6">
            <v>26.176919999999999</v>
          </cell>
          <cell r="BK6">
            <v>8499</v>
          </cell>
          <cell r="BL6">
            <v>26.176919999999999</v>
          </cell>
          <cell r="BM6">
            <v>181.09378000000004</v>
          </cell>
        </row>
        <row r="7">
          <cell r="A7" t="str">
            <v>WF-S5227PCX.ANB1EJP</v>
          </cell>
          <cell r="B7" t="str">
            <v>WF-S5227PCX</v>
          </cell>
          <cell r="C7" t="str">
            <v>ANB1EJP</v>
          </cell>
          <cell r="D7" t="str">
            <v>WF-S5227PCX</v>
          </cell>
          <cell r="E7" t="str">
            <v>ANB1EJP</v>
          </cell>
          <cell r="F7" t="str">
            <v>WLWF</v>
          </cell>
          <cell r="G7" t="str">
            <v>JPY</v>
          </cell>
          <cell r="H7">
            <v>11200</v>
          </cell>
          <cell r="I7">
            <v>26960</v>
          </cell>
          <cell r="J7" t="str">
            <v>LGEJP</v>
          </cell>
          <cell r="K7" t="str">
            <v>JAPAN</v>
          </cell>
          <cell r="L7" t="str">
            <v>구</v>
          </cell>
          <cell r="M7" t="str">
            <v>AA</v>
          </cell>
          <cell r="N7">
            <v>88067</v>
          </cell>
          <cell r="O7">
            <v>6</v>
          </cell>
          <cell r="P7">
            <v>5.5</v>
          </cell>
          <cell r="Q7" t="str">
            <v>FT</v>
          </cell>
          <cell r="R7" t="str">
            <v>NO</v>
          </cell>
          <cell r="S7" t="str">
            <v>PLS</v>
          </cell>
          <cell r="T7" t="str">
            <v>NO</v>
          </cell>
          <cell r="U7" t="str">
            <v>NB</v>
          </cell>
          <cell r="V7" t="str">
            <v>1</v>
          </cell>
          <cell r="W7">
            <v>6164.6900000000005</v>
          </cell>
          <cell r="X7">
            <v>166.2000424</v>
          </cell>
          <cell r="Y7">
            <v>2374.2863200000002</v>
          </cell>
          <cell r="Z7">
            <v>3360</v>
          </cell>
          <cell r="AA7">
            <v>3680</v>
          </cell>
          <cell r="AB7">
            <v>3360</v>
          </cell>
          <cell r="AC7">
            <v>2720</v>
          </cell>
          <cell r="AD7">
            <v>2280</v>
          </cell>
          <cell r="AE7">
            <v>2280</v>
          </cell>
          <cell r="AF7">
            <v>1600</v>
          </cell>
          <cell r="AG7">
            <v>1600</v>
          </cell>
          <cell r="AH7">
            <v>1920</v>
          </cell>
          <cell r="AI7">
            <v>1920</v>
          </cell>
          <cell r="AJ7">
            <v>1120</v>
          </cell>
          <cell r="AK7">
            <v>1120</v>
          </cell>
          <cell r="AL7">
            <v>26960</v>
          </cell>
          <cell r="AM7" t="str">
            <v>MT</v>
          </cell>
          <cell r="AN7">
            <v>2000</v>
          </cell>
          <cell r="AO7">
            <v>2941</v>
          </cell>
          <cell r="AP7">
            <v>9.8817599999999999</v>
          </cell>
          <cell r="AQ7">
            <v>3261</v>
          </cell>
          <cell r="AR7">
            <v>12.00048</v>
          </cell>
          <cell r="AS7">
            <v>3661</v>
          </cell>
          <cell r="AT7">
            <v>12.30096</v>
          </cell>
          <cell r="AU7">
            <v>3781</v>
          </cell>
          <cell r="AV7">
            <v>10.284319999999999</v>
          </cell>
          <cell r="AW7">
            <v>5594</v>
          </cell>
          <cell r="AX7">
            <v>12.75432</v>
          </cell>
          <cell r="AY7">
            <v>9394</v>
          </cell>
          <cell r="AZ7">
            <v>21.418320000000001</v>
          </cell>
          <cell r="BA7">
            <v>9394</v>
          </cell>
          <cell r="BB7">
            <v>15.0304</v>
          </cell>
          <cell r="BC7">
            <v>9394</v>
          </cell>
          <cell r="BD7">
            <v>15.0304</v>
          </cell>
          <cell r="BE7">
            <v>10499</v>
          </cell>
          <cell r="BF7">
            <v>20.158080000000002</v>
          </cell>
          <cell r="BG7">
            <v>10499</v>
          </cell>
          <cell r="BH7">
            <v>20.158080000000002</v>
          </cell>
          <cell r="BI7">
            <v>10499</v>
          </cell>
          <cell r="BJ7">
            <v>11.75888</v>
          </cell>
          <cell r="BK7">
            <v>10499</v>
          </cell>
          <cell r="BL7">
            <v>11.75888</v>
          </cell>
          <cell r="BM7">
            <v>172.53488000000004</v>
          </cell>
        </row>
        <row r="8">
          <cell r="A8" t="str">
            <v>WF-S5700PMK.AOWEGSP</v>
          </cell>
          <cell r="B8" t="str">
            <v>WF-S5700PMK</v>
          </cell>
          <cell r="C8" t="str">
            <v>AOWEGSP</v>
          </cell>
          <cell r="D8" t="str">
            <v>WF-S5700PMK</v>
          </cell>
          <cell r="E8" t="str">
            <v>AOWEGSP</v>
          </cell>
          <cell r="F8" t="str">
            <v>WLWF</v>
          </cell>
          <cell r="G8" t="str">
            <v>USD</v>
          </cell>
          <cell r="H8">
            <v>102</v>
          </cell>
          <cell r="I8">
            <v>23699</v>
          </cell>
          <cell r="J8" t="str">
            <v>LGEPS</v>
          </cell>
          <cell r="K8" t="str">
            <v>PANAMA</v>
          </cell>
          <cell r="L8" t="str">
            <v>구</v>
          </cell>
          <cell r="M8" t="str">
            <v>AA</v>
          </cell>
          <cell r="N8">
            <v>94288</v>
          </cell>
          <cell r="O8">
            <v>6</v>
          </cell>
          <cell r="P8">
            <v>5.5</v>
          </cell>
          <cell r="Q8" t="str">
            <v>MT</v>
          </cell>
          <cell r="R8" t="str">
            <v>NO</v>
          </cell>
          <cell r="S8" t="str">
            <v>PLS</v>
          </cell>
          <cell r="T8" t="str">
            <v>PUMP</v>
          </cell>
          <cell r="U8" t="str">
            <v>OW</v>
          </cell>
          <cell r="V8" t="str">
            <v>E</v>
          </cell>
          <cell r="W8">
            <v>6600.1600000000008</v>
          </cell>
          <cell r="X8">
            <v>156.41719184000002</v>
          </cell>
          <cell r="Y8">
            <v>2234.5313120000001</v>
          </cell>
          <cell r="Z8">
            <v>2151</v>
          </cell>
          <cell r="AA8">
            <v>2151</v>
          </cell>
          <cell r="AB8">
            <v>2390</v>
          </cell>
          <cell r="AC8">
            <v>2390</v>
          </cell>
          <cell r="AD8">
            <v>1195</v>
          </cell>
          <cell r="AE8">
            <v>1673</v>
          </cell>
          <cell r="AF8">
            <v>1673</v>
          </cell>
          <cell r="AG8">
            <v>1912</v>
          </cell>
          <cell r="AH8">
            <v>2390</v>
          </cell>
          <cell r="AI8">
            <v>2390</v>
          </cell>
          <cell r="AJ8">
            <v>1912</v>
          </cell>
          <cell r="AK8">
            <v>1472</v>
          </cell>
          <cell r="AL8">
            <v>23699</v>
          </cell>
          <cell r="AO8">
            <v>1136</v>
          </cell>
          <cell r="AP8">
            <v>2.4435359999999999</v>
          </cell>
          <cell r="AQ8">
            <v>1456</v>
          </cell>
          <cell r="AR8">
            <v>3.131856</v>
          </cell>
          <cell r="AS8">
            <v>1856</v>
          </cell>
          <cell r="AT8">
            <v>4.4358399999999998</v>
          </cell>
          <cell r="AU8">
            <v>2176</v>
          </cell>
          <cell r="AV8">
            <v>5.2006399999999999</v>
          </cell>
          <cell r="AW8">
            <v>3946</v>
          </cell>
          <cell r="AX8">
            <v>4.7154699999999998</v>
          </cell>
          <cell r="AY8">
            <v>7746</v>
          </cell>
          <cell r="AZ8">
            <v>12.959058000000001</v>
          </cell>
          <cell r="BA8">
            <v>7746</v>
          </cell>
          <cell r="BB8">
            <v>12.959058000000001</v>
          </cell>
          <cell r="BC8">
            <v>7746</v>
          </cell>
          <cell r="BD8">
            <v>14.810352</v>
          </cell>
          <cell r="BE8">
            <v>8191</v>
          </cell>
          <cell r="BF8">
            <v>19.57649</v>
          </cell>
          <cell r="BG8">
            <v>8191</v>
          </cell>
          <cell r="BH8">
            <v>19.57649</v>
          </cell>
          <cell r="BI8">
            <v>8191</v>
          </cell>
          <cell r="BJ8">
            <v>15.661192</v>
          </cell>
          <cell r="BK8">
            <v>8191</v>
          </cell>
          <cell r="BL8">
            <v>12.057152</v>
          </cell>
          <cell r="BM8">
            <v>127.52713399999998</v>
          </cell>
        </row>
        <row r="9">
          <cell r="A9" t="str">
            <v>WF-S5207PPK.ALGPCOE</v>
          </cell>
          <cell r="B9" t="str">
            <v>WF-S5207PPK</v>
          </cell>
          <cell r="C9" t="str">
            <v>ALGPCOE</v>
          </cell>
          <cell r="D9" t="str">
            <v>WF-S5207PPK</v>
          </cell>
          <cell r="E9" t="str">
            <v>ALGPCOE</v>
          </cell>
          <cell r="F9" t="str">
            <v>WLWF</v>
          </cell>
          <cell r="G9" t="str">
            <v>USD</v>
          </cell>
          <cell r="H9">
            <v>89</v>
          </cell>
          <cell r="I9">
            <v>22942</v>
          </cell>
          <cell r="J9" t="str">
            <v>COELSA</v>
          </cell>
          <cell r="K9" t="str">
            <v>CHILE</v>
          </cell>
          <cell r="L9" t="str">
            <v>신</v>
          </cell>
          <cell r="M9" t="str">
            <v>AA</v>
          </cell>
          <cell r="N9">
            <v>98780</v>
          </cell>
          <cell r="O9">
            <v>6</v>
          </cell>
          <cell r="P9">
            <v>5.5</v>
          </cell>
          <cell r="Q9" t="str">
            <v>FT</v>
          </cell>
          <cell r="R9" t="str">
            <v>NO</v>
          </cell>
          <cell r="S9" t="str">
            <v>PLS</v>
          </cell>
          <cell r="T9" t="str">
            <v>PUMP</v>
          </cell>
          <cell r="U9" t="str">
            <v>LG</v>
          </cell>
          <cell r="V9" t="str">
            <v>P</v>
          </cell>
          <cell r="W9">
            <v>6914.6</v>
          </cell>
          <cell r="X9">
            <v>158.63475320000001</v>
          </cell>
          <cell r="Y9">
            <v>2266.2107599999999</v>
          </cell>
          <cell r="Z9">
            <v>1910</v>
          </cell>
          <cell r="AA9">
            <v>1912</v>
          </cell>
          <cell r="AB9">
            <v>2390</v>
          </cell>
          <cell r="AC9">
            <v>2390</v>
          </cell>
          <cell r="AD9">
            <v>3107</v>
          </cell>
          <cell r="AE9">
            <v>1912</v>
          </cell>
          <cell r="AF9">
            <v>1912</v>
          </cell>
          <cell r="AG9">
            <v>1434</v>
          </cell>
          <cell r="AH9">
            <v>1912</v>
          </cell>
          <cell r="AI9">
            <v>1673</v>
          </cell>
          <cell r="AJ9">
            <v>1195</v>
          </cell>
          <cell r="AK9">
            <v>1195</v>
          </cell>
          <cell r="AL9">
            <v>22942</v>
          </cell>
          <cell r="AM9" t="str">
            <v>-</v>
          </cell>
          <cell r="AN9">
            <v>2100</v>
          </cell>
          <cell r="AO9">
            <v>3236</v>
          </cell>
          <cell r="AP9">
            <v>6.1807600000000003</v>
          </cell>
          <cell r="AQ9">
            <v>3556</v>
          </cell>
          <cell r="AR9">
            <v>6.7990719999999998</v>
          </cell>
          <cell r="AS9">
            <v>3956</v>
          </cell>
          <cell r="AT9">
            <v>9.4548400000000008</v>
          </cell>
          <cell r="AU9">
            <v>4276</v>
          </cell>
          <cell r="AV9">
            <v>10.21964</v>
          </cell>
          <cell r="AW9">
            <v>6046</v>
          </cell>
          <cell r="AX9">
            <v>18.784922000000002</v>
          </cell>
          <cell r="AY9">
            <v>9846</v>
          </cell>
          <cell r="AZ9">
            <v>18.825551999999998</v>
          </cell>
          <cell r="BA9">
            <v>9846</v>
          </cell>
          <cell r="BB9">
            <v>18.825551999999998</v>
          </cell>
          <cell r="BC9">
            <v>9846</v>
          </cell>
          <cell r="BD9">
            <v>14.119164</v>
          </cell>
          <cell r="BE9">
            <v>10291</v>
          </cell>
          <cell r="BF9">
            <v>19.676392</v>
          </cell>
          <cell r="BG9">
            <v>10291</v>
          </cell>
          <cell r="BH9">
            <v>17.216843000000001</v>
          </cell>
          <cell r="BI9">
            <v>10291</v>
          </cell>
          <cell r="BJ9">
            <v>12.297745000000001</v>
          </cell>
          <cell r="BK9">
            <v>10291</v>
          </cell>
          <cell r="BL9">
            <v>12.297745000000001</v>
          </cell>
          <cell r="BM9">
            <v>164.69822699999997</v>
          </cell>
        </row>
        <row r="10">
          <cell r="A10" t="str">
            <v>WF-F5122PCX.AGG1EJP</v>
          </cell>
          <cell r="B10" t="str">
            <v>WF-F5122PCX</v>
          </cell>
          <cell r="C10" t="str">
            <v>AGG1EJP</v>
          </cell>
          <cell r="D10" t="str">
            <v>WF-F5122PCX</v>
          </cell>
          <cell r="E10" t="str">
            <v>AGG1EJP</v>
          </cell>
          <cell r="F10" t="str">
            <v>WLWF</v>
          </cell>
          <cell r="G10" t="str">
            <v>JPY</v>
          </cell>
          <cell r="H10">
            <v>11200</v>
          </cell>
          <cell r="I10">
            <v>22740</v>
          </cell>
          <cell r="J10" t="str">
            <v>LGEJP</v>
          </cell>
          <cell r="K10" t="str">
            <v>JAPAN</v>
          </cell>
          <cell r="L10" t="str">
            <v>구</v>
          </cell>
          <cell r="M10" t="str">
            <v>AA</v>
          </cell>
          <cell r="N10">
            <v>91321</v>
          </cell>
          <cell r="O10">
            <v>6</v>
          </cell>
          <cell r="P10">
            <v>5.5</v>
          </cell>
          <cell r="Q10" t="str">
            <v>FE2</v>
          </cell>
          <cell r="R10" t="str">
            <v>NO</v>
          </cell>
          <cell r="S10" t="str">
            <v>PLS</v>
          </cell>
          <cell r="T10" t="str">
            <v>NO</v>
          </cell>
          <cell r="U10" t="str">
            <v>GG</v>
          </cell>
          <cell r="V10" t="str">
            <v>1</v>
          </cell>
          <cell r="W10">
            <v>6392.47</v>
          </cell>
          <cell r="X10">
            <v>145.36476780000001</v>
          </cell>
          <cell r="Y10">
            <v>2076.6395400000001</v>
          </cell>
          <cell r="Z10">
            <v>2720</v>
          </cell>
          <cell r="AA10">
            <v>3040</v>
          </cell>
          <cell r="AB10">
            <v>3360</v>
          </cell>
          <cell r="AC10">
            <v>1440</v>
          </cell>
          <cell r="AD10">
            <v>1760</v>
          </cell>
          <cell r="AE10">
            <v>1600</v>
          </cell>
          <cell r="AF10">
            <v>2080</v>
          </cell>
          <cell r="AG10">
            <v>1440</v>
          </cell>
          <cell r="AH10">
            <v>1440</v>
          </cell>
          <cell r="AI10">
            <v>1440</v>
          </cell>
          <cell r="AJ10">
            <v>1280</v>
          </cell>
          <cell r="AK10">
            <v>1140</v>
          </cell>
          <cell r="AL10">
            <v>22740</v>
          </cell>
          <cell r="AM10" t="str">
            <v>DROP</v>
          </cell>
          <cell r="AO10">
            <v>941</v>
          </cell>
          <cell r="AP10">
            <v>2.55952</v>
          </cell>
          <cell r="AQ10">
            <v>1261</v>
          </cell>
          <cell r="AR10">
            <v>3.83344</v>
          </cell>
          <cell r="AS10">
            <v>1661</v>
          </cell>
          <cell r="AT10">
            <v>5.5809600000000001</v>
          </cell>
          <cell r="AU10">
            <v>1781</v>
          </cell>
          <cell r="AV10">
            <v>2.5646399999999998</v>
          </cell>
          <cell r="AW10">
            <v>3594</v>
          </cell>
          <cell r="AX10">
            <v>6.3254400000000004</v>
          </cell>
          <cell r="AY10">
            <v>7394</v>
          </cell>
          <cell r="AZ10">
            <v>11.830399999999999</v>
          </cell>
          <cell r="BA10">
            <v>7394</v>
          </cell>
          <cell r="BB10">
            <v>15.379519999999999</v>
          </cell>
          <cell r="BC10">
            <v>7394</v>
          </cell>
          <cell r="BD10">
            <v>10.647360000000001</v>
          </cell>
          <cell r="BE10">
            <v>8499</v>
          </cell>
          <cell r="BF10">
            <v>12.23856</v>
          </cell>
          <cell r="BG10">
            <v>8499</v>
          </cell>
          <cell r="BH10">
            <v>12.23856</v>
          </cell>
          <cell r="BI10">
            <v>8499</v>
          </cell>
          <cell r="BJ10">
            <v>10.87872</v>
          </cell>
          <cell r="BK10">
            <v>8499</v>
          </cell>
          <cell r="BL10">
            <v>9.68886</v>
          </cell>
          <cell r="BM10">
            <v>103.76598</v>
          </cell>
        </row>
        <row r="11">
          <cell r="A11" t="str">
            <v>WF-S5700PMK.AOWECOL</v>
          </cell>
          <cell r="B11" t="str">
            <v>WF-S5700PMK</v>
          </cell>
          <cell r="C11" t="str">
            <v>AOWECOL</v>
          </cell>
          <cell r="D11" t="str">
            <v>WF-S5700PMK</v>
          </cell>
          <cell r="E11" t="str">
            <v>AOWECOL</v>
          </cell>
          <cell r="F11" t="str">
            <v>WLWF</v>
          </cell>
          <cell r="G11" t="str">
            <v>USD</v>
          </cell>
          <cell r="H11">
            <v>102</v>
          </cell>
          <cell r="I11">
            <v>21988</v>
          </cell>
          <cell r="J11" t="str">
            <v>LGECB</v>
          </cell>
          <cell r="K11" t="str">
            <v>COLOMBIA</v>
          </cell>
          <cell r="L11" t="str">
            <v>구</v>
          </cell>
          <cell r="M11" t="str">
            <v>AA</v>
          </cell>
          <cell r="N11">
            <v>94304</v>
          </cell>
          <cell r="O11">
            <v>6</v>
          </cell>
          <cell r="P11">
            <v>5.5</v>
          </cell>
          <cell r="Q11" t="str">
            <v>MT</v>
          </cell>
          <cell r="R11" t="str">
            <v>NO</v>
          </cell>
          <cell r="S11" t="str">
            <v>PLS</v>
          </cell>
          <cell r="T11" t="str">
            <v>PUMP</v>
          </cell>
          <cell r="U11" t="str">
            <v>OW</v>
          </cell>
          <cell r="V11" t="str">
            <v>E</v>
          </cell>
          <cell r="W11">
            <v>6601.2800000000007</v>
          </cell>
          <cell r="X11">
            <v>145.14894464000002</v>
          </cell>
          <cell r="Y11">
            <v>2073.5563520000001</v>
          </cell>
          <cell r="Z11">
            <v>1673</v>
          </cell>
          <cell r="AA11">
            <v>1912</v>
          </cell>
          <cell r="AB11">
            <v>1912</v>
          </cell>
          <cell r="AC11">
            <v>1912</v>
          </cell>
          <cell r="AD11">
            <v>1912</v>
          </cell>
          <cell r="AE11">
            <v>1673</v>
          </cell>
          <cell r="AF11">
            <v>1673</v>
          </cell>
          <cell r="AG11">
            <v>1912</v>
          </cell>
          <cell r="AH11">
            <v>1912</v>
          </cell>
          <cell r="AI11">
            <v>1912</v>
          </cell>
          <cell r="AJ11">
            <v>1912</v>
          </cell>
          <cell r="AK11">
            <v>1673</v>
          </cell>
          <cell r="AL11">
            <v>21988</v>
          </cell>
          <cell r="AO11">
            <v>1136</v>
          </cell>
          <cell r="AP11">
            <v>1.900528</v>
          </cell>
          <cell r="AQ11">
            <v>1456</v>
          </cell>
          <cell r="AR11">
            <v>2.7838720000000001</v>
          </cell>
          <cell r="AS11">
            <v>1856</v>
          </cell>
          <cell r="AT11">
            <v>3.5486719999999998</v>
          </cell>
          <cell r="AU11">
            <v>2176</v>
          </cell>
          <cell r="AV11">
            <v>4.1605119999999998</v>
          </cell>
          <cell r="AW11">
            <v>3946</v>
          </cell>
          <cell r="AX11">
            <v>7.5447519999999999</v>
          </cell>
          <cell r="AY11">
            <v>7746</v>
          </cell>
          <cell r="AZ11">
            <v>12.959058000000001</v>
          </cell>
          <cell r="BA11">
            <v>7746</v>
          </cell>
          <cell r="BB11">
            <v>12.959058000000001</v>
          </cell>
          <cell r="BC11">
            <v>7746</v>
          </cell>
          <cell r="BD11">
            <v>14.810352</v>
          </cell>
          <cell r="BE11">
            <v>8191</v>
          </cell>
          <cell r="BF11">
            <v>15.661192</v>
          </cell>
          <cell r="BG11">
            <v>8191</v>
          </cell>
          <cell r="BH11">
            <v>15.661192</v>
          </cell>
          <cell r="BI11">
            <v>8191</v>
          </cell>
          <cell r="BJ11">
            <v>15.661192</v>
          </cell>
          <cell r="BK11">
            <v>8191</v>
          </cell>
          <cell r="BL11">
            <v>13.703543</v>
          </cell>
          <cell r="BM11">
            <v>121.35392299999998</v>
          </cell>
        </row>
        <row r="12">
          <cell r="A12" t="str">
            <v>WF-S8419TP.AOWECOL</v>
          </cell>
          <cell r="B12" t="str">
            <v>WF-S8419TP</v>
          </cell>
          <cell r="C12" t="str">
            <v>AOWECOL</v>
          </cell>
          <cell r="D12" t="str">
            <v>WF-S8419TP</v>
          </cell>
          <cell r="E12" t="str">
            <v>AOWECOL</v>
          </cell>
          <cell r="F12" t="str">
            <v>WLWF</v>
          </cell>
          <cell r="G12" t="str">
            <v>USD</v>
          </cell>
          <cell r="H12">
            <v>135</v>
          </cell>
          <cell r="I12">
            <v>21060</v>
          </cell>
          <cell r="J12" t="str">
            <v>LGECB</v>
          </cell>
          <cell r="K12" t="str">
            <v>COLOMBIA</v>
          </cell>
          <cell r="L12" t="str">
            <v>구</v>
          </cell>
          <cell r="M12" t="str">
            <v>AA</v>
          </cell>
          <cell r="N12">
            <v>122298</v>
          </cell>
          <cell r="O12">
            <v>10</v>
          </cell>
          <cell r="P12">
            <v>8</v>
          </cell>
          <cell r="Q12" t="str">
            <v>FJ2</v>
          </cell>
          <cell r="R12" t="str">
            <v>NO</v>
          </cell>
          <cell r="S12" t="str">
            <v>STS</v>
          </cell>
          <cell r="T12" t="str">
            <v>PUMP</v>
          </cell>
          <cell r="U12" t="str">
            <v>OW</v>
          </cell>
          <cell r="V12" t="str">
            <v>E</v>
          </cell>
          <cell r="W12">
            <v>8560.86</v>
          </cell>
          <cell r="X12">
            <v>180.29171160000001</v>
          </cell>
          <cell r="Y12">
            <v>2575.5958799999999</v>
          </cell>
          <cell r="Z12">
            <v>1620</v>
          </cell>
          <cell r="AA12">
            <v>1944</v>
          </cell>
          <cell r="AB12">
            <v>1944</v>
          </cell>
          <cell r="AC12">
            <v>1944</v>
          </cell>
          <cell r="AD12">
            <v>1944</v>
          </cell>
          <cell r="AE12">
            <v>1620</v>
          </cell>
          <cell r="AF12">
            <v>1404</v>
          </cell>
          <cell r="AG12">
            <v>1404</v>
          </cell>
          <cell r="AH12">
            <v>1944</v>
          </cell>
          <cell r="AI12">
            <v>1944</v>
          </cell>
          <cell r="AJ12">
            <v>1944</v>
          </cell>
          <cell r="AK12">
            <v>1404</v>
          </cell>
          <cell r="AL12">
            <v>21060</v>
          </cell>
          <cell r="AN12">
            <v>1200</v>
          </cell>
          <cell r="AO12">
            <v>6721</v>
          </cell>
          <cell r="AP12">
            <v>10.888019999999999</v>
          </cell>
          <cell r="AQ12">
            <v>6841</v>
          </cell>
          <cell r="AR12">
            <v>13.298904</v>
          </cell>
          <cell r="AS12">
            <v>8600.9</v>
          </cell>
          <cell r="AT12">
            <v>16.720149599999999</v>
          </cell>
          <cell r="AU12">
            <v>8640.9</v>
          </cell>
          <cell r="AV12">
            <v>16.797909599999997</v>
          </cell>
          <cell r="AW12">
            <v>8640.9</v>
          </cell>
          <cell r="AX12">
            <v>16.797909599999997</v>
          </cell>
          <cell r="AY12">
            <v>8640.9</v>
          </cell>
          <cell r="AZ12">
            <v>13.998258</v>
          </cell>
          <cell r="BA12">
            <v>8640.9</v>
          </cell>
          <cell r="BB12">
            <v>12.131823599999999</v>
          </cell>
          <cell r="BC12">
            <v>8640.9</v>
          </cell>
          <cell r="BD12">
            <v>12.131823599999999</v>
          </cell>
          <cell r="BE12">
            <v>8640.9</v>
          </cell>
          <cell r="BF12">
            <v>16.797909599999997</v>
          </cell>
          <cell r="BG12">
            <v>8790.9</v>
          </cell>
          <cell r="BH12">
            <v>17.0895096</v>
          </cell>
          <cell r="BI12">
            <v>8790.9</v>
          </cell>
          <cell r="BJ12">
            <v>17.0895096</v>
          </cell>
          <cell r="BK12">
            <v>8790.9</v>
          </cell>
          <cell r="BL12">
            <v>12.3424236</v>
          </cell>
          <cell r="BM12">
            <v>176.08415040000003</v>
          </cell>
        </row>
        <row r="13">
          <cell r="A13" t="str">
            <v>WFCT6011TE.LGPEIL</v>
          </cell>
          <cell r="B13" t="str">
            <v>WFCT6011TE</v>
          </cell>
          <cell r="C13" t="str">
            <v>LGPEIL</v>
          </cell>
          <cell r="D13" t="str">
            <v>WFCT6011TE</v>
          </cell>
          <cell r="E13" t="str">
            <v>LGPEIL</v>
          </cell>
          <cell r="F13" t="str">
            <v>WLWF</v>
          </cell>
          <cell r="G13" t="str">
            <v>USD</v>
          </cell>
          <cell r="H13">
            <v>56.967200610221205</v>
          </cell>
          <cell r="I13">
            <v>20976</v>
          </cell>
          <cell r="J13" t="str">
            <v>LGEIL</v>
          </cell>
          <cell r="K13" t="str">
            <v>INDIA</v>
          </cell>
          <cell r="L13" t="str">
            <v>구</v>
          </cell>
          <cell r="M13" t="str">
            <v>CD</v>
          </cell>
          <cell r="N13">
            <v>30745</v>
          </cell>
          <cell r="O13">
            <v>6</v>
          </cell>
          <cell r="P13">
            <v>0</v>
          </cell>
          <cell r="Q13" t="str">
            <v>PN</v>
          </cell>
          <cell r="R13" t="str">
            <v>-</v>
          </cell>
          <cell r="S13" t="str">
            <v>-</v>
          </cell>
          <cell r="T13" t="str">
            <v>-</v>
          </cell>
          <cell r="U13" t="str">
            <v>LG</v>
          </cell>
          <cell r="V13" t="str">
            <v>P</v>
          </cell>
          <cell r="W13">
            <v>2152.15</v>
          </cell>
          <cell r="X13">
            <v>45.143498399999999</v>
          </cell>
          <cell r="Y13">
            <v>644.90711999999996</v>
          </cell>
          <cell r="Z13">
            <v>656</v>
          </cell>
          <cell r="AA13">
            <v>1120</v>
          </cell>
          <cell r="AB13">
            <v>1120</v>
          </cell>
          <cell r="AC13">
            <v>1920</v>
          </cell>
          <cell r="AD13">
            <v>1920</v>
          </cell>
          <cell r="AE13">
            <v>1920</v>
          </cell>
          <cell r="AF13">
            <v>1760</v>
          </cell>
          <cell r="AG13">
            <v>2080</v>
          </cell>
          <cell r="AH13">
            <v>2080</v>
          </cell>
          <cell r="AI13">
            <v>2240</v>
          </cell>
          <cell r="AJ13">
            <v>2080</v>
          </cell>
          <cell r="AK13">
            <v>2080</v>
          </cell>
          <cell r="AL13">
            <v>20976</v>
          </cell>
          <cell r="AP13">
            <v>0</v>
          </cell>
          <cell r="AR13">
            <v>0</v>
          </cell>
          <cell r="AT13">
            <v>0</v>
          </cell>
          <cell r="AV13">
            <v>0</v>
          </cell>
          <cell r="AX13">
            <v>0</v>
          </cell>
          <cell r="AY13">
            <v>3600</v>
          </cell>
          <cell r="AZ13">
            <v>6.9119999999999999</v>
          </cell>
          <cell r="BA13">
            <v>3600</v>
          </cell>
          <cell r="BB13">
            <v>6.3360000000000003</v>
          </cell>
          <cell r="BC13">
            <v>3600</v>
          </cell>
          <cell r="BD13">
            <v>7.4880000000000004</v>
          </cell>
          <cell r="BE13">
            <v>3600</v>
          </cell>
          <cell r="BF13">
            <v>7.4880000000000004</v>
          </cell>
          <cell r="BG13">
            <v>3600</v>
          </cell>
          <cell r="BH13">
            <v>8.0640000000000001</v>
          </cell>
          <cell r="BI13">
            <v>3600</v>
          </cell>
          <cell r="BJ13">
            <v>7.4880000000000004</v>
          </cell>
          <cell r="BK13">
            <v>3600</v>
          </cell>
          <cell r="BL13">
            <v>7.4880000000000004</v>
          </cell>
          <cell r="BM13">
            <v>51.263999999999996</v>
          </cell>
        </row>
        <row r="14">
          <cell r="A14" t="str">
            <v>WF-S8301TP.AOWELMS</v>
          </cell>
          <cell r="B14" t="str">
            <v>WF-S8301TP</v>
          </cell>
          <cell r="C14" t="str">
            <v>AOWELMS</v>
          </cell>
          <cell r="D14" t="str">
            <v>WF-S8301TP</v>
          </cell>
          <cell r="E14" t="str">
            <v>AOWELMS</v>
          </cell>
          <cell r="F14" t="str">
            <v>WLWF</v>
          </cell>
          <cell r="G14" t="str">
            <v>USD</v>
          </cell>
          <cell r="H14">
            <v>170</v>
          </cell>
          <cell r="I14">
            <v>19074</v>
          </cell>
          <cell r="J14" t="str">
            <v>LGEMS</v>
          </cell>
          <cell r="K14" t="str">
            <v>MEXICO</v>
          </cell>
          <cell r="L14" t="str">
            <v>구</v>
          </cell>
          <cell r="M14" t="str">
            <v>AA</v>
          </cell>
          <cell r="N14">
            <v>125333</v>
          </cell>
          <cell r="O14">
            <v>10</v>
          </cell>
          <cell r="P14">
            <v>8</v>
          </cell>
          <cell r="Q14" t="str">
            <v>VFP</v>
          </cell>
          <cell r="R14" t="str">
            <v>NO</v>
          </cell>
          <cell r="S14" t="str">
            <v>STS</v>
          </cell>
          <cell r="T14" t="str">
            <v>PUMP</v>
          </cell>
          <cell r="U14" t="str">
            <v>OW</v>
          </cell>
          <cell r="V14" t="str">
            <v>E</v>
          </cell>
          <cell r="W14">
            <v>8773.3100000000013</v>
          </cell>
          <cell r="X14">
            <v>167.34211494000002</v>
          </cell>
          <cell r="Y14">
            <v>2390.6016420000001</v>
          </cell>
          <cell r="Z14">
            <v>1020</v>
          </cell>
          <cell r="AA14">
            <v>1020</v>
          </cell>
          <cell r="AB14">
            <v>2040</v>
          </cell>
          <cell r="AC14">
            <v>2040</v>
          </cell>
          <cell r="AD14">
            <v>1326</v>
          </cell>
          <cell r="AE14">
            <v>1326</v>
          </cell>
          <cell r="AF14">
            <v>1326</v>
          </cell>
          <cell r="AG14">
            <v>1326</v>
          </cell>
          <cell r="AH14">
            <v>1530</v>
          </cell>
          <cell r="AI14">
            <v>2040</v>
          </cell>
          <cell r="AJ14">
            <v>3060</v>
          </cell>
          <cell r="AK14">
            <v>1020</v>
          </cell>
          <cell r="AL14">
            <v>19074</v>
          </cell>
          <cell r="AN14">
            <v>1150</v>
          </cell>
          <cell r="AO14">
            <v>6671</v>
          </cell>
          <cell r="AP14">
            <v>6.8044200000000004</v>
          </cell>
          <cell r="AQ14">
            <v>6791</v>
          </cell>
          <cell r="AR14">
            <v>6.9268200000000002</v>
          </cell>
          <cell r="AS14">
            <v>8550.9</v>
          </cell>
          <cell r="AT14">
            <v>17.443836000000001</v>
          </cell>
          <cell r="AU14">
            <v>8590.9</v>
          </cell>
          <cell r="AV14">
            <v>17.525435999999999</v>
          </cell>
          <cell r="AW14">
            <v>8590.9</v>
          </cell>
          <cell r="AX14">
            <v>11.3915334</v>
          </cell>
          <cell r="AY14">
            <v>8590.9</v>
          </cell>
          <cell r="AZ14">
            <v>11.3915334</v>
          </cell>
          <cell r="BA14">
            <v>8590.9</v>
          </cell>
          <cell r="BB14">
            <v>11.3915334</v>
          </cell>
          <cell r="BC14">
            <v>8590.9</v>
          </cell>
          <cell r="BD14">
            <v>11.3915334</v>
          </cell>
          <cell r="BE14">
            <v>8590.9</v>
          </cell>
          <cell r="BF14">
            <v>13.144076999999999</v>
          </cell>
          <cell r="BG14">
            <v>8740.9</v>
          </cell>
          <cell r="BH14">
            <v>17.831436</v>
          </cell>
          <cell r="BI14">
            <v>8740.9</v>
          </cell>
          <cell r="BJ14">
            <v>26.747153999999998</v>
          </cell>
          <cell r="BK14">
            <v>8740.9</v>
          </cell>
          <cell r="BL14">
            <v>8.915718</v>
          </cell>
          <cell r="BM14">
            <v>160.90503059999998</v>
          </cell>
        </row>
        <row r="15">
          <cell r="A15" t="str">
            <v>WF-T6005TP.AOWPESA</v>
          </cell>
          <cell r="B15" t="str">
            <v>WF-T6005TP</v>
          </cell>
          <cell r="C15" t="str">
            <v>AOWPESA</v>
          </cell>
          <cell r="D15" t="str">
            <v>WF-T6005TP</v>
          </cell>
          <cell r="E15" t="str">
            <v>AOWPESA</v>
          </cell>
          <cell r="F15" t="str">
            <v>WLWF</v>
          </cell>
          <cell r="G15" t="str">
            <v>USD</v>
          </cell>
          <cell r="H15">
            <v>140</v>
          </cell>
          <cell r="I15">
            <v>17100</v>
          </cell>
          <cell r="J15" t="str">
            <v>LGESA</v>
          </cell>
          <cell r="K15" t="str">
            <v>NAMKUK</v>
          </cell>
          <cell r="L15" t="str">
            <v>구</v>
          </cell>
          <cell r="M15" t="str">
            <v>AA</v>
          </cell>
          <cell r="N15">
            <v>110751</v>
          </cell>
          <cell r="O15">
            <v>6</v>
          </cell>
          <cell r="P15">
            <v>6.5</v>
          </cell>
          <cell r="Q15" t="str">
            <v>VG6</v>
          </cell>
          <cell r="R15" t="str">
            <v>TDE</v>
          </cell>
          <cell r="S15" t="str">
            <v>STS</v>
          </cell>
          <cell r="T15" t="str">
            <v>PUMP</v>
          </cell>
          <cell r="U15" t="str">
            <v>OW</v>
          </cell>
          <cell r="V15" t="str">
            <v>P</v>
          </cell>
          <cell r="W15">
            <v>7752.5700000000006</v>
          </cell>
          <cell r="X15">
            <v>132.56894700000001</v>
          </cell>
          <cell r="Y15">
            <v>1893.8421000000001</v>
          </cell>
          <cell r="Z15">
            <v>0</v>
          </cell>
          <cell r="AA15">
            <v>675</v>
          </cell>
          <cell r="AB15">
            <v>450</v>
          </cell>
          <cell r="AC15">
            <v>900</v>
          </cell>
          <cell r="AD15">
            <v>2250</v>
          </cell>
          <cell r="AE15">
            <v>2250</v>
          </cell>
          <cell r="AF15">
            <v>2250</v>
          </cell>
          <cell r="AG15">
            <v>2700</v>
          </cell>
          <cell r="AH15">
            <v>2700</v>
          </cell>
          <cell r="AI15">
            <v>2925</v>
          </cell>
          <cell r="AJ15">
            <v>0</v>
          </cell>
          <cell r="AK15">
            <v>0</v>
          </cell>
          <cell r="AL15">
            <v>17100</v>
          </cell>
          <cell r="AO15">
            <v>1136</v>
          </cell>
          <cell r="AP15">
            <v>0</v>
          </cell>
          <cell r="AQ15">
            <v>1456</v>
          </cell>
          <cell r="AR15">
            <v>0.98280000000000001</v>
          </cell>
          <cell r="AS15">
            <v>1856</v>
          </cell>
          <cell r="AT15">
            <v>0.83520000000000005</v>
          </cell>
          <cell r="AU15">
            <v>2176</v>
          </cell>
          <cell r="AV15">
            <v>1.9583999999999999</v>
          </cell>
          <cell r="AW15">
            <v>3946</v>
          </cell>
          <cell r="AX15">
            <v>8.8785000000000007</v>
          </cell>
          <cell r="AY15">
            <v>7746</v>
          </cell>
          <cell r="AZ15">
            <v>17.4285</v>
          </cell>
          <cell r="BA15">
            <v>7746</v>
          </cell>
          <cell r="BB15">
            <v>17.4285</v>
          </cell>
          <cell r="BC15">
            <v>7746</v>
          </cell>
          <cell r="BD15">
            <v>20.914200000000001</v>
          </cell>
          <cell r="BE15">
            <v>8191</v>
          </cell>
          <cell r="BF15">
            <v>22.1157</v>
          </cell>
          <cell r="BG15">
            <v>8191</v>
          </cell>
          <cell r="BH15">
            <v>23.958674999999999</v>
          </cell>
          <cell r="BI15">
            <v>8191</v>
          </cell>
          <cell r="BJ15">
            <v>0</v>
          </cell>
          <cell r="BK15">
            <v>8191</v>
          </cell>
          <cell r="BL15">
            <v>0</v>
          </cell>
          <cell r="BM15">
            <v>114.50047499999999</v>
          </cell>
        </row>
        <row r="16">
          <cell r="A16" t="str">
            <v>WF-F5700PCX.ALGQCAS</v>
          </cell>
          <cell r="B16" t="str">
            <v>WF-F5700PCX</v>
          </cell>
          <cell r="C16" t="str">
            <v>ALGQCAS</v>
          </cell>
          <cell r="D16" t="str">
            <v>WF-F5700PCX</v>
          </cell>
          <cell r="E16" t="str">
            <v>ALGQCAS</v>
          </cell>
          <cell r="F16" t="str">
            <v>WLWF</v>
          </cell>
          <cell r="G16" t="str">
            <v>USD</v>
          </cell>
          <cell r="H16">
            <v>101</v>
          </cell>
          <cell r="I16">
            <v>16980</v>
          </cell>
          <cell r="J16" t="str">
            <v>CASA-S</v>
          </cell>
          <cell r="K16" t="str">
            <v>SINGAPORE</v>
          </cell>
          <cell r="L16" t="str">
            <v>구</v>
          </cell>
          <cell r="M16" t="str">
            <v>AA</v>
          </cell>
          <cell r="N16">
            <v>91903</v>
          </cell>
          <cell r="O16">
            <v>6</v>
          </cell>
          <cell r="P16">
            <v>5.5</v>
          </cell>
          <cell r="Q16" t="str">
            <v>MT</v>
          </cell>
          <cell r="R16" t="str">
            <v>NO</v>
          </cell>
          <cell r="S16" t="str">
            <v>PLS</v>
          </cell>
          <cell r="T16" t="str">
            <v>NO</v>
          </cell>
          <cell r="U16" t="str">
            <v>LG</v>
          </cell>
          <cell r="V16" t="str">
            <v>Q</v>
          </cell>
          <cell r="W16">
            <v>6433.2100000000009</v>
          </cell>
          <cell r="X16">
            <v>109.23590580000001</v>
          </cell>
          <cell r="Y16">
            <v>1560.5129400000001</v>
          </cell>
          <cell r="Z16">
            <v>728</v>
          </cell>
          <cell r="AA16">
            <v>1434</v>
          </cell>
          <cell r="AB16">
            <v>1434</v>
          </cell>
          <cell r="AC16">
            <v>1434</v>
          </cell>
          <cell r="AD16">
            <v>1195</v>
          </cell>
          <cell r="AE16">
            <v>1434</v>
          </cell>
          <cell r="AF16">
            <v>2151</v>
          </cell>
          <cell r="AG16">
            <v>1434</v>
          </cell>
          <cell r="AH16">
            <v>1434</v>
          </cell>
          <cell r="AI16">
            <v>1434</v>
          </cell>
          <cell r="AJ16">
            <v>1434</v>
          </cell>
          <cell r="AK16">
            <v>1434</v>
          </cell>
          <cell r="AL16">
            <v>16980</v>
          </cell>
          <cell r="AO16">
            <v>941</v>
          </cell>
          <cell r="AP16">
            <v>0.68504799999999999</v>
          </cell>
          <cell r="AQ16">
            <v>1261</v>
          </cell>
          <cell r="AR16">
            <v>1.8082739999999999</v>
          </cell>
          <cell r="AS16">
            <v>1661</v>
          </cell>
          <cell r="AT16">
            <v>2.3818739999999998</v>
          </cell>
          <cell r="AU16">
            <v>1781</v>
          </cell>
          <cell r="AV16">
            <v>2.5539540000000001</v>
          </cell>
          <cell r="AW16">
            <v>3594</v>
          </cell>
          <cell r="AX16">
            <v>4.2948300000000001</v>
          </cell>
          <cell r="AY16">
            <v>7394</v>
          </cell>
          <cell r="AZ16">
            <v>10.602995999999999</v>
          </cell>
          <cell r="BA16">
            <v>7394</v>
          </cell>
          <cell r="BB16">
            <v>15.904494</v>
          </cell>
          <cell r="BC16">
            <v>7394</v>
          </cell>
          <cell r="BD16">
            <v>10.602995999999999</v>
          </cell>
          <cell r="BE16">
            <v>8499</v>
          </cell>
          <cell r="BF16">
            <v>12.187566</v>
          </cell>
          <cell r="BG16">
            <v>8499</v>
          </cell>
          <cell r="BH16">
            <v>12.187566</v>
          </cell>
          <cell r="BI16">
            <v>8499</v>
          </cell>
          <cell r="BJ16">
            <v>12.187566</v>
          </cell>
          <cell r="BK16">
            <v>8499</v>
          </cell>
          <cell r="BL16">
            <v>12.187566</v>
          </cell>
          <cell r="BM16">
            <v>97.584730000000008</v>
          </cell>
        </row>
        <row r="17">
          <cell r="A17" t="str">
            <v>WF-S5700PPK.ALGGLGP</v>
          </cell>
          <cell r="B17" t="str">
            <v>WF-S5700PPK</v>
          </cell>
          <cell r="C17" t="str">
            <v>ALGGLGP</v>
          </cell>
          <cell r="D17" t="str">
            <v>WF-S5700PPK</v>
          </cell>
          <cell r="E17" t="str">
            <v>ALGGLGP</v>
          </cell>
          <cell r="F17" t="str">
            <v>WLWF</v>
          </cell>
          <cell r="G17" t="str">
            <v>USD</v>
          </cell>
          <cell r="H17">
            <v>105</v>
          </cell>
          <cell r="I17">
            <v>16252</v>
          </cell>
          <cell r="J17" t="str">
            <v>LGEPR</v>
          </cell>
          <cell r="K17" t="str">
            <v>PERU</v>
          </cell>
          <cell r="L17" t="str">
            <v>구</v>
          </cell>
          <cell r="M17" t="str">
            <v>AA</v>
          </cell>
          <cell r="N17">
            <v>96663</v>
          </cell>
          <cell r="O17">
            <v>6</v>
          </cell>
          <cell r="P17">
            <v>5.5</v>
          </cell>
          <cell r="Q17" t="str">
            <v>MT</v>
          </cell>
          <cell r="R17" t="str">
            <v>NO</v>
          </cell>
          <cell r="S17" t="str">
            <v>PLS</v>
          </cell>
          <cell r="T17" t="str">
            <v>PUMP</v>
          </cell>
          <cell r="U17" t="str">
            <v>LG</v>
          </cell>
          <cell r="V17" t="str">
            <v>G</v>
          </cell>
          <cell r="W17">
            <v>6766.4100000000008</v>
          </cell>
          <cell r="X17">
            <v>109.96769532</v>
          </cell>
          <cell r="Y17">
            <v>1570.9670759999999</v>
          </cell>
          <cell r="Z17">
            <v>1434</v>
          </cell>
          <cell r="AA17">
            <v>2390</v>
          </cell>
          <cell r="AB17">
            <v>1912</v>
          </cell>
          <cell r="AC17">
            <v>1912</v>
          </cell>
          <cell r="AD17">
            <v>1434</v>
          </cell>
          <cell r="AE17">
            <v>717</v>
          </cell>
          <cell r="AF17">
            <v>1195</v>
          </cell>
          <cell r="AG17">
            <v>1912</v>
          </cell>
          <cell r="AH17">
            <v>1195</v>
          </cell>
          <cell r="AI17">
            <v>717</v>
          </cell>
          <cell r="AJ17">
            <v>717</v>
          </cell>
          <cell r="AK17">
            <v>717</v>
          </cell>
          <cell r="AL17">
            <v>16252</v>
          </cell>
          <cell r="AM17" t="str">
            <v>-</v>
          </cell>
          <cell r="AO17">
            <v>1136</v>
          </cell>
          <cell r="AP17">
            <v>1.629024</v>
          </cell>
          <cell r="AQ17">
            <v>1456</v>
          </cell>
          <cell r="AR17">
            <v>3.4798399999999998</v>
          </cell>
          <cell r="AS17">
            <v>1856</v>
          </cell>
          <cell r="AT17">
            <v>3.5486719999999998</v>
          </cell>
          <cell r="AU17">
            <v>2176</v>
          </cell>
          <cell r="AV17">
            <v>4.1605119999999998</v>
          </cell>
          <cell r="AW17">
            <v>3946</v>
          </cell>
          <cell r="AX17">
            <v>5.6585640000000001</v>
          </cell>
          <cell r="AY17">
            <v>7746</v>
          </cell>
          <cell r="AZ17">
            <v>5.5538819999999998</v>
          </cell>
          <cell r="BA17">
            <v>7746</v>
          </cell>
          <cell r="BB17">
            <v>9.2564700000000002</v>
          </cell>
          <cell r="BC17">
            <v>7746</v>
          </cell>
          <cell r="BD17">
            <v>14.810352</v>
          </cell>
          <cell r="BE17">
            <v>8191</v>
          </cell>
          <cell r="BF17">
            <v>9.7882449999999999</v>
          </cell>
          <cell r="BG17">
            <v>8191</v>
          </cell>
          <cell r="BH17">
            <v>5.8729469999999999</v>
          </cell>
          <cell r="BI17">
            <v>8191</v>
          </cell>
          <cell r="BJ17">
            <v>5.8729469999999999</v>
          </cell>
          <cell r="BK17">
            <v>8191</v>
          </cell>
          <cell r="BL17">
            <v>5.8729469999999999</v>
          </cell>
          <cell r="BM17">
            <v>75.504401999999999</v>
          </cell>
        </row>
        <row r="18">
          <cell r="A18" t="str">
            <v>WF-T1041TP.OWELMS</v>
          </cell>
          <cell r="B18" t="str">
            <v>WF-T1041TP</v>
          </cell>
          <cell r="C18" t="str">
            <v>OWELMS</v>
          </cell>
          <cell r="D18" t="str">
            <v>WF-T1041TP</v>
          </cell>
          <cell r="E18" t="str">
            <v>OWELMS</v>
          </cell>
          <cell r="F18" t="str">
            <v>WLWF</v>
          </cell>
          <cell r="G18" t="str">
            <v>USD</v>
          </cell>
          <cell r="H18">
            <v>185</v>
          </cell>
          <cell r="I18">
            <v>15402</v>
          </cell>
          <cell r="J18" t="str">
            <v>LGEMS</v>
          </cell>
          <cell r="K18" t="str">
            <v>MEXICO</v>
          </cell>
          <cell r="L18" t="str">
            <v>구</v>
          </cell>
          <cell r="M18" t="str">
            <v>AA</v>
          </cell>
          <cell r="N18">
            <v>137550</v>
          </cell>
          <cell r="O18">
            <v>10</v>
          </cell>
          <cell r="P18">
            <v>10</v>
          </cell>
          <cell r="Q18" t="str">
            <v>L1</v>
          </cell>
          <cell r="R18" t="str">
            <v>TDE</v>
          </cell>
          <cell r="S18" t="str">
            <v>STS</v>
          </cell>
          <cell r="T18" t="str">
            <v>PUMP</v>
          </cell>
          <cell r="U18" t="str">
            <v>OW</v>
          </cell>
          <cell r="V18" t="str">
            <v>E</v>
          </cell>
          <cell r="W18">
            <v>9628.5000000000018</v>
          </cell>
          <cell r="X18">
            <v>148.29815700000003</v>
          </cell>
          <cell r="Y18">
            <v>2118.5450999999998</v>
          </cell>
          <cell r="Z18">
            <v>1428</v>
          </cell>
          <cell r="AA18">
            <v>1224</v>
          </cell>
          <cell r="AB18">
            <v>1530</v>
          </cell>
          <cell r="AC18">
            <v>1530</v>
          </cell>
          <cell r="AD18">
            <v>1020</v>
          </cell>
          <cell r="AE18">
            <v>1020</v>
          </cell>
          <cell r="AF18">
            <v>1020</v>
          </cell>
          <cell r="AG18">
            <v>1530</v>
          </cell>
          <cell r="AH18">
            <v>1530</v>
          </cell>
          <cell r="AI18">
            <v>1530</v>
          </cell>
          <cell r="AJ18">
            <v>1020</v>
          </cell>
          <cell r="AK18">
            <v>1020</v>
          </cell>
          <cell r="AL18">
            <v>15402</v>
          </cell>
          <cell r="AO18">
            <v>2780</v>
          </cell>
          <cell r="AP18">
            <v>3.96984</v>
          </cell>
          <cell r="AQ18">
            <v>3180</v>
          </cell>
          <cell r="AR18">
            <v>3.8923199999999998</v>
          </cell>
          <cell r="AS18">
            <v>3180</v>
          </cell>
          <cell r="AT18">
            <v>4.8654000000000002</v>
          </cell>
          <cell r="AU18">
            <v>7230</v>
          </cell>
          <cell r="AV18">
            <v>11.0619</v>
          </cell>
          <cell r="AW18">
            <v>7230</v>
          </cell>
          <cell r="AX18">
            <v>7.3746</v>
          </cell>
          <cell r="AY18">
            <v>7230</v>
          </cell>
          <cell r="AZ18">
            <v>7.3746</v>
          </cell>
          <cell r="BA18">
            <v>7230</v>
          </cell>
          <cell r="BB18">
            <v>7.3746</v>
          </cell>
          <cell r="BC18">
            <v>7230</v>
          </cell>
          <cell r="BD18">
            <v>11.0619</v>
          </cell>
          <cell r="BE18">
            <v>7230</v>
          </cell>
          <cell r="BF18">
            <v>11.0619</v>
          </cell>
          <cell r="BG18">
            <v>7230</v>
          </cell>
          <cell r="BH18">
            <v>11.0619</v>
          </cell>
          <cell r="BI18">
            <v>7230</v>
          </cell>
          <cell r="BJ18">
            <v>7.3746</v>
          </cell>
          <cell r="BK18">
            <v>7230</v>
          </cell>
          <cell r="BL18">
            <v>7.3746</v>
          </cell>
          <cell r="BM18">
            <v>93.848159999999993</v>
          </cell>
        </row>
        <row r="19">
          <cell r="A19" t="str">
            <v>WF-F6112TCX.SLGRSCT</v>
          </cell>
          <cell r="B19" t="str">
            <v>WF-F6112TCX</v>
          </cell>
          <cell r="C19" t="str">
            <v>SLGRSCT</v>
          </cell>
          <cell r="D19" t="str">
            <v>WF-F6112TCX</v>
          </cell>
          <cell r="E19" t="str">
            <v>SLGRSCT</v>
          </cell>
          <cell r="F19" t="str">
            <v>WLWF</v>
          </cell>
          <cell r="G19" t="str">
            <v>USD</v>
          </cell>
          <cell r="H19">
            <v>135</v>
          </cell>
          <cell r="I19">
            <v>14496</v>
          </cell>
          <cell r="J19" t="str">
            <v>S&amp;E</v>
          </cell>
          <cell r="K19" t="str">
            <v>MALAYSIA</v>
          </cell>
          <cell r="L19" t="str">
            <v>구</v>
          </cell>
          <cell r="M19" t="str">
            <v>SS</v>
          </cell>
          <cell r="N19">
            <v>97343</v>
          </cell>
          <cell r="O19">
            <v>6</v>
          </cell>
          <cell r="P19">
            <v>6</v>
          </cell>
          <cell r="Q19" t="str">
            <v>FE2</v>
          </cell>
          <cell r="R19" t="str">
            <v>NO</v>
          </cell>
          <cell r="S19" t="str">
            <v>STS</v>
          </cell>
          <cell r="T19" t="str">
            <v>NO</v>
          </cell>
          <cell r="U19" t="str">
            <v>LG</v>
          </cell>
          <cell r="V19" t="str">
            <v>R</v>
          </cell>
          <cell r="W19">
            <v>6814.01</v>
          </cell>
          <cell r="X19">
            <v>98.775888960000003</v>
          </cell>
          <cell r="Y19">
            <v>1411.084128</v>
          </cell>
          <cell r="Z19">
            <v>640</v>
          </cell>
          <cell r="AA19">
            <v>955</v>
          </cell>
          <cell r="AB19">
            <v>1231</v>
          </cell>
          <cell r="AC19">
            <v>1280</v>
          </cell>
          <cell r="AD19">
            <v>1280</v>
          </cell>
          <cell r="AE19">
            <v>1120</v>
          </cell>
          <cell r="AF19">
            <v>1280</v>
          </cell>
          <cell r="AG19">
            <v>1280</v>
          </cell>
          <cell r="AH19">
            <v>1340</v>
          </cell>
          <cell r="AI19">
            <v>1340</v>
          </cell>
          <cell r="AJ19">
            <v>1340</v>
          </cell>
          <cell r="AK19">
            <v>1410</v>
          </cell>
          <cell r="AL19">
            <v>14496</v>
          </cell>
          <cell r="AO19">
            <v>941</v>
          </cell>
          <cell r="AP19">
            <v>0.60224</v>
          </cell>
          <cell r="AQ19">
            <v>1261</v>
          </cell>
          <cell r="AR19">
            <v>1.2042550000000001</v>
          </cell>
          <cell r="AS19">
            <v>1661</v>
          </cell>
          <cell r="AT19">
            <v>2.0446909999999998</v>
          </cell>
          <cell r="AU19">
            <v>1781</v>
          </cell>
          <cell r="AV19">
            <v>2.2796799999999999</v>
          </cell>
          <cell r="AW19">
            <v>3594</v>
          </cell>
          <cell r="AX19">
            <v>4.60032</v>
          </cell>
          <cell r="AY19">
            <v>7394</v>
          </cell>
          <cell r="AZ19">
            <v>8.2812800000000006</v>
          </cell>
          <cell r="BA19">
            <v>7394</v>
          </cell>
          <cell r="BB19">
            <v>9.4643200000000007</v>
          </cell>
          <cell r="BC19">
            <v>7394</v>
          </cell>
          <cell r="BD19">
            <v>9.4643200000000007</v>
          </cell>
          <cell r="BE19">
            <v>8499</v>
          </cell>
          <cell r="BF19">
            <v>11.38866</v>
          </cell>
          <cell r="BG19">
            <v>8499</v>
          </cell>
          <cell r="BH19">
            <v>11.38866</v>
          </cell>
          <cell r="BI19">
            <v>8499</v>
          </cell>
          <cell r="BJ19">
            <v>11.38866</v>
          </cell>
          <cell r="BK19">
            <v>8499</v>
          </cell>
          <cell r="BL19">
            <v>11.98359</v>
          </cell>
          <cell r="BM19">
            <v>84.090676000000002</v>
          </cell>
        </row>
        <row r="20">
          <cell r="A20" t="str">
            <v>WT-V6011TC.ANW1EJP</v>
          </cell>
          <cell r="B20" t="str">
            <v>WT-V6011TC</v>
          </cell>
          <cell r="C20" t="str">
            <v>ANW1EJP</v>
          </cell>
          <cell r="D20" t="str">
            <v>WT-V6011TC</v>
          </cell>
          <cell r="E20" t="str">
            <v>ANW1EJP</v>
          </cell>
          <cell r="F20" t="str">
            <v>WLWT</v>
          </cell>
          <cell r="G20" t="str">
            <v>JPY</v>
          </cell>
          <cell r="H20">
            <v>22500</v>
          </cell>
          <cell r="I20">
            <v>13920</v>
          </cell>
          <cell r="J20" t="str">
            <v>LGEJP</v>
          </cell>
          <cell r="K20" t="str">
            <v>JAPAN</v>
          </cell>
          <cell r="L20" t="str">
            <v>구</v>
          </cell>
          <cell r="M20" t="str">
            <v>AA</v>
          </cell>
          <cell r="N20">
            <v>168195</v>
          </cell>
          <cell r="O20" t="str">
            <v>DD</v>
          </cell>
          <cell r="P20">
            <v>6</v>
          </cell>
          <cell r="Q20" t="str">
            <v>PP6</v>
          </cell>
          <cell r="R20" t="str">
            <v>DD</v>
          </cell>
          <cell r="S20" t="str">
            <v>STS</v>
          </cell>
          <cell r="T20" t="str">
            <v>NO</v>
          </cell>
          <cell r="U20" t="str">
            <v>NW</v>
          </cell>
          <cell r="V20" t="str">
            <v>1</v>
          </cell>
          <cell r="W20">
            <v>11773.650000000001</v>
          </cell>
          <cell r="X20">
            <v>163.88920800000002</v>
          </cell>
          <cell r="Y20">
            <v>2341.2743999999998</v>
          </cell>
          <cell r="Z20">
            <v>1600</v>
          </cell>
          <cell r="AA20">
            <v>1920</v>
          </cell>
          <cell r="AB20">
            <v>1440</v>
          </cell>
          <cell r="AC20">
            <v>1280</v>
          </cell>
          <cell r="AD20">
            <v>800</v>
          </cell>
          <cell r="AE20">
            <v>800</v>
          </cell>
          <cell r="AF20">
            <v>800</v>
          </cell>
          <cell r="AG20">
            <v>800</v>
          </cell>
          <cell r="AH20">
            <v>960</v>
          </cell>
          <cell r="AI20">
            <v>1120</v>
          </cell>
          <cell r="AJ20">
            <v>1280</v>
          </cell>
          <cell r="AK20">
            <v>1120</v>
          </cell>
          <cell r="AL20">
            <v>13920</v>
          </cell>
          <cell r="AN20">
            <v>340</v>
          </cell>
          <cell r="AO20">
            <v>420</v>
          </cell>
          <cell r="AP20">
            <v>0.67200000000000004</v>
          </cell>
          <cell r="AQ20">
            <v>956</v>
          </cell>
          <cell r="AR20">
            <v>1.83552</v>
          </cell>
          <cell r="AS20">
            <v>956</v>
          </cell>
          <cell r="AT20">
            <v>1.3766400000000001</v>
          </cell>
          <cell r="AU20">
            <v>956</v>
          </cell>
          <cell r="AV20">
            <v>1.2236800000000001</v>
          </cell>
          <cell r="AW20">
            <v>1006</v>
          </cell>
          <cell r="AX20">
            <v>0.80479999999999996</v>
          </cell>
          <cell r="AY20">
            <v>1206</v>
          </cell>
          <cell r="AZ20">
            <v>0.96479999999999999</v>
          </cell>
          <cell r="BA20">
            <v>1206</v>
          </cell>
          <cell r="BB20">
            <v>0.96479999999999999</v>
          </cell>
          <cell r="BC20">
            <v>1206</v>
          </cell>
          <cell r="BD20">
            <v>0.96479999999999999</v>
          </cell>
          <cell r="BE20">
            <v>1206</v>
          </cell>
          <cell r="BF20">
            <v>1.1577599999999999</v>
          </cell>
          <cell r="BG20">
            <v>1206</v>
          </cell>
          <cell r="BH20">
            <v>1.3507199999999999</v>
          </cell>
          <cell r="BI20">
            <v>1206</v>
          </cell>
          <cell r="BJ20">
            <v>1.5436799999999999</v>
          </cell>
          <cell r="BK20">
            <v>1206</v>
          </cell>
          <cell r="BL20">
            <v>1.3507199999999999</v>
          </cell>
          <cell r="BM20">
            <v>14.209920000000002</v>
          </cell>
        </row>
        <row r="21">
          <cell r="A21" t="str">
            <v>WF-T5500PP.ANBPCOE</v>
          </cell>
          <cell r="B21" t="str">
            <v>WF-T5500PP</v>
          </cell>
          <cell r="C21" t="str">
            <v>ANBPCOE</v>
          </cell>
          <cell r="D21" t="str">
            <v>WF-T5500PP</v>
          </cell>
          <cell r="E21" t="str">
            <v>ANBPCOE</v>
          </cell>
          <cell r="F21" t="str">
            <v>WLWF</v>
          </cell>
          <cell r="G21" t="str">
            <v>USD</v>
          </cell>
          <cell r="H21">
            <v>94</v>
          </cell>
          <cell r="I21">
            <v>13866</v>
          </cell>
          <cell r="J21" t="str">
            <v>COELSA</v>
          </cell>
          <cell r="K21" t="str">
            <v>CHILE</v>
          </cell>
          <cell r="L21" t="str">
            <v>신</v>
          </cell>
          <cell r="M21" t="str">
            <v>AA</v>
          </cell>
          <cell r="N21">
            <v>114118</v>
          </cell>
          <cell r="O21">
            <v>6</v>
          </cell>
          <cell r="P21">
            <v>5.5</v>
          </cell>
          <cell r="Q21" t="str">
            <v>ME</v>
          </cell>
          <cell r="R21" t="str">
            <v>TDE</v>
          </cell>
          <cell r="S21" t="str">
            <v>PLS</v>
          </cell>
          <cell r="T21" t="str">
            <v>PUMP</v>
          </cell>
          <cell r="U21" t="str">
            <v>NB</v>
          </cell>
          <cell r="V21" t="str">
            <v>P</v>
          </cell>
          <cell r="W21">
            <v>7988.2600000000011</v>
          </cell>
          <cell r="X21">
            <v>110.76521316000002</v>
          </cell>
          <cell r="Y21">
            <v>1582.3601880000001</v>
          </cell>
          <cell r="Z21">
            <v>958</v>
          </cell>
          <cell r="AA21">
            <v>956</v>
          </cell>
          <cell r="AB21">
            <v>1315</v>
          </cell>
          <cell r="AC21">
            <v>1315</v>
          </cell>
          <cell r="AD21">
            <v>1315</v>
          </cell>
          <cell r="AE21">
            <v>1195</v>
          </cell>
          <cell r="AF21">
            <v>956</v>
          </cell>
          <cell r="AG21">
            <v>956</v>
          </cell>
          <cell r="AH21">
            <v>1315</v>
          </cell>
          <cell r="AI21">
            <v>1195</v>
          </cell>
          <cell r="AJ21">
            <v>1195</v>
          </cell>
          <cell r="AK21">
            <v>1195</v>
          </cell>
          <cell r="AL21">
            <v>13866</v>
          </cell>
          <cell r="AM21" t="str">
            <v>-</v>
          </cell>
          <cell r="AN21">
            <v>8200</v>
          </cell>
          <cell r="AO21">
            <v>9336</v>
          </cell>
          <cell r="AP21">
            <v>8.9438879999999994</v>
          </cell>
          <cell r="AQ21">
            <v>9656</v>
          </cell>
          <cell r="AR21">
            <v>9.2311359999999993</v>
          </cell>
          <cell r="AS21">
            <v>10056</v>
          </cell>
          <cell r="AT21">
            <v>13.22364</v>
          </cell>
          <cell r="AU21">
            <v>10376</v>
          </cell>
          <cell r="AV21">
            <v>13.644439999999999</v>
          </cell>
          <cell r="AW21">
            <v>12146</v>
          </cell>
          <cell r="AX21">
            <v>15.97199</v>
          </cell>
          <cell r="AY21">
            <v>15946</v>
          </cell>
          <cell r="AZ21">
            <v>19.05547</v>
          </cell>
          <cell r="BA21">
            <v>15946</v>
          </cell>
          <cell r="BB21">
            <v>15.244376000000001</v>
          </cell>
          <cell r="BC21">
            <v>15946</v>
          </cell>
          <cell r="BD21">
            <v>15.244376000000001</v>
          </cell>
          <cell r="BE21">
            <v>16391</v>
          </cell>
          <cell r="BF21">
            <v>21.554165000000001</v>
          </cell>
          <cell r="BG21">
            <v>16391</v>
          </cell>
          <cell r="BH21">
            <v>19.587244999999999</v>
          </cell>
          <cell r="BI21">
            <v>16391</v>
          </cell>
          <cell r="BJ21">
            <v>19.587244999999999</v>
          </cell>
          <cell r="BK21">
            <v>16391</v>
          </cell>
          <cell r="BL21">
            <v>19.587244999999999</v>
          </cell>
          <cell r="BM21">
            <v>190.87521599999997</v>
          </cell>
        </row>
        <row r="22">
          <cell r="A22" t="str">
            <v>WF-T1022TP.OWPESA</v>
          </cell>
          <cell r="B22" t="str">
            <v>WF-T1022TP</v>
          </cell>
          <cell r="C22" t="str">
            <v>OWPESA</v>
          </cell>
          <cell r="D22" t="str">
            <v>WF-T1022TP</v>
          </cell>
          <cell r="E22" t="str">
            <v>OWPESA</v>
          </cell>
          <cell r="F22" t="str">
            <v>WLWF</v>
          </cell>
          <cell r="G22" t="str">
            <v>USD</v>
          </cell>
          <cell r="H22">
            <v>200</v>
          </cell>
          <cell r="I22">
            <v>13362</v>
          </cell>
          <cell r="J22" t="str">
            <v>LGESA</v>
          </cell>
          <cell r="K22" t="str">
            <v>NAMKUK</v>
          </cell>
          <cell r="L22" t="str">
            <v>구</v>
          </cell>
          <cell r="M22" t="str">
            <v>AA</v>
          </cell>
          <cell r="N22">
            <v>142773</v>
          </cell>
          <cell r="O22">
            <v>10</v>
          </cell>
          <cell r="P22">
            <v>10</v>
          </cell>
          <cell r="Q22" t="str">
            <v>TN</v>
          </cell>
          <cell r="R22" t="str">
            <v>TDE</v>
          </cell>
          <cell r="S22" t="str">
            <v>STS</v>
          </cell>
          <cell r="T22" t="str">
            <v>PUMP</v>
          </cell>
          <cell r="U22" t="str">
            <v>OW</v>
          </cell>
          <cell r="V22" t="str">
            <v>P</v>
          </cell>
          <cell r="W22">
            <v>9994.11</v>
          </cell>
          <cell r="X22">
            <v>133.54129782000001</v>
          </cell>
          <cell r="Y22">
            <v>1907.7328259999999</v>
          </cell>
          <cell r="Z22">
            <v>714</v>
          </cell>
          <cell r="AA22">
            <v>1530</v>
          </cell>
          <cell r="AB22">
            <v>1632</v>
          </cell>
          <cell r="AC22">
            <v>714</v>
          </cell>
          <cell r="AD22">
            <v>918</v>
          </cell>
          <cell r="AE22">
            <v>1632</v>
          </cell>
          <cell r="AF22">
            <v>1020</v>
          </cell>
          <cell r="AG22">
            <v>1224</v>
          </cell>
          <cell r="AH22">
            <v>1632</v>
          </cell>
          <cell r="AI22">
            <v>1224</v>
          </cell>
          <cell r="AJ22">
            <v>510</v>
          </cell>
          <cell r="AK22">
            <v>612</v>
          </cell>
          <cell r="AL22">
            <v>13362</v>
          </cell>
          <cell r="AO22">
            <v>2780</v>
          </cell>
          <cell r="AP22">
            <v>1.98492</v>
          </cell>
          <cell r="AQ22">
            <v>3180</v>
          </cell>
          <cell r="AR22">
            <v>4.8654000000000002</v>
          </cell>
          <cell r="AS22">
            <v>3180</v>
          </cell>
          <cell r="AT22">
            <v>5.1897599999999997</v>
          </cell>
          <cell r="AU22">
            <v>7230</v>
          </cell>
          <cell r="AV22">
            <v>5.1622199999999996</v>
          </cell>
          <cell r="AW22">
            <v>7230</v>
          </cell>
          <cell r="AX22">
            <v>6.6371399999999996</v>
          </cell>
          <cell r="AY22">
            <v>7230</v>
          </cell>
          <cell r="AZ22">
            <v>11.79936</v>
          </cell>
          <cell r="BA22">
            <v>7230</v>
          </cell>
          <cell r="BB22">
            <v>7.3746</v>
          </cell>
          <cell r="BC22">
            <v>7230</v>
          </cell>
          <cell r="BD22">
            <v>8.8495200000000001</v>
          </cell>
          <cell r="BE22">
            <v>7230</v>
          </cell>
          <cell r="BF22">
            <v>11.79936</v>
          </cell>
          <cell r="BG22">
            <v>7230</v>
          </cell>
          <cell r="BH22">
            <v>8.8495200000000001</v>
          </cell>
          <cell r="BI22">
            <v>7230</v>
          </cell>
          <cell r="BJ22">
            <v>3.6873</v>
          </cell>
          <cell r="BK22">
            <v>7230</v>
          </cell>
          <cell r="BL22">
            <v>4.42476</v>
          </cell>
          <cell r="BM22">
            <v>80.623859999999993</v>
          </cell>
        </row>
        <row r="23">
          <cell r="A23" t="str">
            <v>WF-T8018TP.OWPESA</v>
          </cell>
          <cell r="B23" t="str">
            <v>WF-T8018TP</v>
          </cell>
          <cell r="C23" t="str">
            <v>OWPESA</v>
          </cell>
          <cell r="D23" t="str">
            <v>WF-T8018TP</v>
          </cell>
          <cell r="E23" t="str">
            <v>OWPESA</v>
          </cell>
          <cell r="F23" t="str">
            <v>WLWF</v>
          </cell>
          <cell r="G23" t="str">
            <v>USD</v>
          </cell>
          <cell r="H23">
            <v>180</v>
          </cell>
          <cell r="I23">
            <v>12096</v>
          </cell>
          <cell r="J23" t="str">
            <v>LGESA</v>
          </cell>
          <cell r="K23" t="str">
            <v>NAMKUK</v>
          </cell>
          <cell r="L23" t="str">
            <v>구</v>
          </cell>
          <cell r="M23" t="str">
            <v>AA</v>
          </cell>
          <cell r="N23">
            <v>127397</v>
          </cell>
          <cell r="O23">
            <v>10</v>
          </cell>
          <cell r="P23">
            <v>8</v>
          </cell>
          <cell r="Q23" t="str">
            <v>FJ</v>
          </cell>
          <cell r="R23" t="str">
            <v>TDE</v>
          </cell>
          <cell r="S23" t="str">
            <v>STS</v>
          </cell>
          <cell r="T23" t="str">
            <v>PUMP</v>
          </cell>
          <cell r="U23" t="str">
            <v>OW</v>
          </cell>
          <cell r="V23" t="str">
            <v>P</v>
          </cell>
          <cell r="W23">
            <v>8917.7900000000009</v>
          </cell>
          <cell r="X23">
            <v>107.86958784000001</v>
          </cell>
          <cell r="Y23">
            <v>1540.9941120000001</v>
          </cell>
          <cell r="Z23">
            <v>540</v>
          </cell>
          <cell r="AA23">
            <v>0</v>
          </cell>
          <cell r="AB23">
            <v>324</v>
          </cell>
          <cell r="AC23">
            <v>1188</v>
          </cell>
          <cell r="AD23">
            <v>1296</v>
          </cell>
          <cell r="AE23">
            <v>1296</v>
          </cell>
          <cell r="AF23">
            <v>1296</v>
          </cell>
          <cell r="AG23">
            <v>1620</v>
          </cell>
          <cell r="AH23">
            <v>1836</v>
          </cell>
          <cell r="AI23">
            <v>1836</v>
          </cell>
          <cell r="AJ23">
            <v>864</v>
          </cell>
          <cell r="AK23">
            <v>0</v>
          </cell>
          <cell r="AL23">
            <v>12096</v>
          </cell>
          <cell r="AO23">
            <v>5521</v>
          </cell>
          <cell r="AP23">
            <v>2.9813399999999999</v>
          </cell>
          <cell r="AQ23">
            <v>5641</v>
          </cell>
          <cell r="AR23">
            <v>0</v>
          </cell>
          <cell r="AS23">
            <v>7400.9</v>
          </cell>
          <cell r="AT23">
            <v>2.3978915999999999</v>
          </cell>
          <cell r="AU23">
            <v>7440.9</v>
          </cell>
          <cell r="AV23">
            <v>8.8397891999999985</v>
          </cell>
          <cell r="AW23">
            <v>7440.9</v>
          </cell>
          <cell r="AX23">
            <v>9.6434063999999999</v>
          </cell>
          <cell r="AY23">
            <v>7440.9</v>
          </cell>
          <cell r="AZ23">
            <v>9.6434063999999999</v>
          </cell>
          <cell r="BA23">
            <v>7440.9</v>
          </cell>
          <cell r="BB23">
            <v>9.6434063999999999</v>
          </cell>
          <cell r="BC23">
            <v>7440.9</v>
          </cell>
          <cell r="BD23">
            <v>12.054258000000001</v>
          </cell>
          <cell r="BE23">
            <v>7440.9</v>
          </cell>
          <cell r="BF23">
            <v>13.661492399999998</v>
          </cell>
          <cell r="BG23">
            <v>7590.9</v>
          </cell>
          <cell r="BH23">
            <v>13.936892399999998</v>
          </cell>
          <cell r="BI23">
            <v>7590.9</v>
          </cell>
          <cell r="BJ23">
            <v>6.5585375999999993</v>
          </cell>
          <cell r="BK23">
            <v>7590.9</v>
          </cell>
          <cell r="BL23">
            <v>0</v>
          </cell>
          <cell r="BM23">
            <v>89.36042040000001</v>
          </cell>
        </row>
        <row r="24">
          <cell r="A24" t="str">
            <v>WF-F5208PP.OWREAP</v>
          </cell>
          <cell r="B24" t="str">
            <v>WF-F5208PP</v>
          </cell>
          <cell r="C24" t="str">
            <v>OWREAP</v>
          </cell>
          <cell r="D24" t="str">
            <v>WF-F5208PP</v>
          </cell>
          <cell r="E24" t="str">
            <v>OWREAP</v>
          </cell>
          <cell r="F24" t="str">
            <v>WLWF</v>
          </cell>
          <cell r="G24" t="str">
            <v>AUD</v>
          </cell>
          <cell r="H24">
            <v>224</v>
          </cell>
          <cell r="I24">
            <v>11350</v>
          </cell>
          <cell r="J24" t="str">
            <v>LGEAP</v>
          </cell>
          <cell r="K24" t="str">
            <v>AUSTRALIA</v>
          </cell>
          <cell r="L24" t="str">
            <v>구</v>
          </cell>
          <cell r="M24" t="str">
            <v>AA</v>
          </cell>
          <cell r="N24">
            <v>101414</v>
          </cell>
          <cell r="O24">
            <v>6</v>
          </cell>
          <cell r="P24">
            <v>5.5</v>
          </cell>
          <cell r="Q24" t="str">
            <v>FT</v>
          </cell>
          <cell r="R24" t="str">
            <v>NO</v>
          </cell>
          <cell r="S24" t="str">
            <v>PLS</v>
          </cell>
          <cell r="T24" t="str">
            <v>PUMP</v>
          </cell>
          <cell r="U24" t="str">
            <v>OW</v>
          </cell>
          <cell r="V24" t="str">
            <v>R</v>
          </cell>
          <cell r="W24">
            <v>7098.9800000000005</v>
          </cell>
          <cell r="X24">
            <v>80.573423000000005</v>
          </cell>
          <cell r="Y24">
            <v>1151.0489</v>
          </cell>
          <cell r="Z24">
            <v>1135</v>
          </cell>
          <cell r="AA24">
            <v>908</v>
          </cell>
          <cell r="AB24">
            <v>908</v>
          </cell>
          <cell r="AC24">
            <v>1135</v>
          </cell>
          <cell r="AD24">
            <v>908</v>
          </cell>
          <cell r="AE24">
            <v>908</v>
          </cell>
          <cell r="AF24">
            <v>908</v>
          </cell>
          <cell r="AG24">
            <v>908</v>
          </cell>
          <cell r="AH24">
            <v>908</v>
          </cell>
          <cell r="AI24">
            <v>908</v>
          </cell>
          <cell r="AJ24">
            <v>908</v>
          </cell>
          <cell r="AK24">
            <v>908</v>
          </cell>
          <cell r="AL24">
            <v>11350</v>
          </cell>
          <cell r="AM24" t="str">
            <v>WF-F5208PPK.AOWREAP</v>
          </cell>
          <cell r="AN24">
            <v>5000</v>
          </cell>
          <cell r="AO24">
            <v>6136</v>
          </cell>
          <cell r="AP24">
            <v>6.9643600000000001</v>
          </cell>
          <cell r="AQ24">
            <v>6456</v>
          </cell>
          <cell r="AR24">
            <v>5.8620479999999997</v>
          </cell>
          <cell r="AS24">
            <v>6856</v>
          </cell>
          <cell r="AT24">
            <v>6.2252479999999997</v>
          </cell>
          <cell r="AU24">
            <v>7176</v>
          </cell>
          <cell r="AV24">
            <v>8.1447599999999998</v>
          </cell>
          <cell r="AW24">
            <v>8946</v>
          </cell>
          <cell r="AX24">
            <v>8.1229680000000002</v>
          </cell>
          <cell r="AY24">
            <v>12746</v>
          </cell>
          <cell r="AZ24">
            <v>11.573368</v>
          </cell>
          <cell r="BA24">
            <v>12746</v>
          </cell>
          <cell r="BB24">
            <v>11.573368</v>
          </cell>
          <cell r="BC24">
            <v>12746</v>
          </cell>
          <cell r="BD24">
            <v>11.573368</v>
          </cell>
          <cell r="BE24">
            <v>13191</v>
          </cell>
          <cell r="BF24">
            <v>11.977428</v>
          </cell>
          <cell r="BG24">
            <v>13191</v>
          </cell>
          <cell r="BH24">
            <v>11.977428</v>
          </cell>
          <cell r="BI24">
            <v>13191</v>
          </cell>
          <cell r="BJ24">
            <v>11.977428</v>
          </cell>
          <cell r="BK24">
            <v>13191</v>
          </cell>
          <cell r="BL24">
            <v>11.977428</v>
          </cell>
          <cell r="BM24">
            <v>117.9492</v>
          </cell>
        </row>
        <row r="25">
          <cell r="A25" t="str">
            <v>WF-S5425TCX.AGG1EJP</v>
          </cell>
          <cell r="B25" t="str">
            <v>WF-S5425TCX</v>
          </cell>
          <cell r="C25" t="str">
            <v>AGG1EJP</v>
          </cell>
          <cell r="D25" t="str">
            <v>WF-S5425TCX</v>
          </cell>
          <cell r="E25" t="str">
            <v>AGG1EJP</v>
          </cell>
          <cell r="F25" t="str">
            <v>WLWF</v>
          </cell>
          <cell r="G25" t="str">
            <v>JPY</v>
          </cell>
          <cell r="H25">
            <v>13200</v>
          </cell>
          <cell r="I25">
            <v>11200</v>
          </cell>
          <cell r="J25" t="str">
            <v>LGEJP</v>
          </cell>
          <cell r="K25" t="str">
            <v>JAPAN</v>
          </cell>
          <cell r="L25" t="str">
            <v>구</v>
          </cell>
          <cell r="M25" t="str">
            <v>AA</v>
          </cell>
          <cell r="N25">
            <v>97393</v>
          </cell>
          <cell r="O25">
            <v>6</v>
          </cell>
          <cell r="P25">
            <v>5.5</v>
          </cell>
          <cell r="Q25" t="str">
            <v>VG5</v>
          </cell>
          <cell r="R25" t="str">
            <v>NO</v>
          </cell>
          <cell r="S25" t="str">
            <v>STS</v>
          </cell>
          <cell r="T25" t="str">
            <v>NO</v>
          </cell>
          <cell r="U25" t="str">
            <v>GG</v>
          </cell>
          <cell r="V25" t="str">
            <v>1</v>
          </cell>
          <cell r="W25">
            <v>6817.51</v>
          </cell>
          <cell r="X25">
            <v>76.356111999999996</v>
          </cell>
          <cell r="Y25">
            <v>1090.8016</v>
          </cell>
          <cell r="Z25">
            <v>1600</v>
          </cell>
          <cell r="AA25">
            <v>1440</v>
          </cell>
          <cell r="AB25">
            <v>1120</v>
          </cell>
          <cell r="AC25">
            <v>800</v>
          </cell>
          <cell r="AD25">
            <v>800</v>
          </cell>
          <cell r="AE25">
            <v>640</v>
          </cell>
          <cell r="AF25">
            <v>640</v>
          </cell>
          <cell r="AG25">
            <v>800</v>
          </cell>
          <cell r="AH25">
            <v>800</v>
          </cell>
          <cell r="AI25">
            <v>800</v>
          </cell>
          <cell r="AJ25">
            <v>800</v>
          </cell>
          <cell r="AK25">
            <v>960</v>
          </cell>
          <cell r="AL25">
            <v>11200</v>
          </cell>
          <cell r="AM25" t="str">
            <v>CK6</v>
          </cell>
          <cell r="AN25">
            <v>5000</v>
          </cell>
          <cell r="AO25">
            <v>5941</v>
          </cell>
          <cell r="AP25">
            <v>9.5055999999999994</v>
          </cell>
          <cell r="AQ25">
            <v>6261</v>
          </cell>
          <cell r="AR25">
            <v>9.0158400000000007</v>
          </cell>
          <cell r="AS25">
            <v>6661</v>
          </cell>
          <cell r="AT25">
            <v>7.4603200000000003</v>
          </cell>
          <cell r="AU25">
            <v>6781</v>
          </cell>
          <cell r="AV25">
            <v>5.4248000000000003</v>
          </cell>
          <cell r="AW25">
            <v>8594</v>
          </cell>
          <cell r="AX25">
            <v>6.8752000000000004</v>
          </cell>
          <cell r="AY25">
            <v>12394</v>
          </cell>
          <cell r="AZ25">
            <v>7.9321599999999997</v>
          </cell>
          <cell r="BA25">
            <v>12394</v>
          </cell>
          <cell r="BB25">
            <v>7.9321599999999997</v>
          </cell>
          <cell r="BC25">
            <v>12394</v>
          </cell>
          <cell r="BD25">
            <v>9.9152000000000005</v>
          </cell>
          <cell r="BE25">
            <v>13499</v>
          </cell>
          <cell r="BF25">
            <v>10.799200000000001</v>
          </cell>
          <cell r="BG25">
            <v>13499</v>
          </cell>
          <cell r="BH25">
            <v>10.799200000000001</v>
          </cell>
          <cell r="BI25">
            <v>13499</v>
          </cell>
          <cell r="BJ25">
            <v>10.799200000000001</v>
          </cell>
          <cell r="BK25">
            <v>13499</v>
          </cell>
          <cell r="BL25">
            <v>12.95904</v>
          </cell>
          <cell r="BM25">
            <v>109.41792</v>
          </cell>
        </row>
        <row r="26">
          <cell r="A26" t="str">
            <v>WF-T1001TP.SBELMS</v>
          </cell>
          <cell r="B26" t="str">
            <v>WF-T1001TP</v>
          </cell>
          <cell r="C26" t="str">
            <v>SBELMS</v>
          </cell>
          <cell r="D26" t="str">
            <v>WF-T1001TP</v>
          </cell>
          <cell r="E26" t="str">
            <v>SBELMS</v>
          </cell>
          <cell r="F26" t="str">
            <v>WLWF</v>
          </cell>
          <cell r="G26" t="str">
            <v>USD</v>
          </cell>
          <cell r="H26">
            <v>205</v>
          </cell>
          <cell r="I26">
            <v>11118</v>
          </cell>
          <cell r="J26" t="str">
            <v>LGEMS</v>
          </cell>
          <cell r="K26" t="str">
            <v>MEXICO</v>
          </cell>
          <cell r="L26" t="str">
            <v>구</v>
          </cell>
          <cell r="M26" t="str">
            <v>AA</v>
          </cell>
          <cell r="N26">
            <v>145551</v>
          </cell>
          <cell r="O26">
            <v>10</v>
          </cell>
          <cell r="P26">
            <v>10</v>
          </cell>
          <cell r="Q26" t="str">
            <v>TVF</v>
          </cell>
          <cell r="R26" t="str">
            <v>TDE</v>
          </cell>
          <cell r="S26" t="str">
            <v>STS</v>
          </cell>
          <cell r="T26" t="str">
            <v>PUMP</v>
          </cell>
          <cell r="U26" t="str">
            <v>SB</v>
          </cell>
          <cell r="V26" t="str">
            <v>E</v>
          </cell>
          <cell r="W26">
            <v>10188.570000000002</v>
          </cell>
          <cell r="X26">
            <v>113.27652126000002</v>
          </cell>
          <cell r="Y26">
            <v>1618.2360180000001</v>
          </cell>
          <cell r="Z26">
            <v>1224</v>
          </cell>
          <cell r="AA26">
            <v>918</v>
          </cell>
          <cell r="AB26">
            <v>1020</v>
          </cell>
          <cell r="AC26">
            <v>1020</v>
          </cell>
          <cell r="AD26">
            <v>714</v>
          </cell>
          <cell r="AE26">
            <v>816</v>
          </cell>
          <cell r="AF26">
            <v>918</v>
          </cell>
          <cell r="AG26">
            <v>1020</v>
          </cell>
          <cell r="AH26">
            <v>1020</v>
          </cell>
          <cell r="AI26">
            <v>1020</v>
          </cell>
          <cell r="AJ26">
            <v>612</v>
          </cell>
          <cell r="AK26">
            <v>816</v>
          </cell>
          <cell r="AL26">
            <v>11118</v>
          </cell>
          <cell r="AN26">
            <v>1000</v>
          </cell>
          <cell r="AO26">
            <v>3780</v>
          </cell>
          <cell r="AP26">
            <v>4.6267199999999997</v>
          </cell>
          <cell r="AQ26">
            <v>4180</v>
          </cell>
          <cell r="AR26">
            <v>3.83724</v>
          </cell>
          <cell r="AS26">
            <v>4180</v>
          </cell>
          <cell r="AT26">
            <v>4.2636000000000003</v>
          </cell>
          <cell r="AU26">
            <v>8230</v>
          </cell>
          <cell r="AV26">
            <v>8.3946000000000005</v>
          </cell>
          <cell r="AW26">
            <v>8230</v>
          </cell>
          <cell r="AX26">
            <v>5.87622</v>
          </cell>
          <cell r="AY26">
            <v>8230</v>
          </cell>
          <cell r="AZ26">
            <v>6.7156799999999999</v>
          </cell>
          <cell r="BA26">
            <v>8230</v>
          </cell>
          <cell r="BB26">
            <v>7.5551399999999997</v>
          </cell>
          <cell r="BC26">
            <v>8230</v>
          </cell>
          <cell r="BD26">
            <v>8.3946000000000005</v>
          </cell>
          <cell r="BE26">
            <v>8230</v>
          </cell>
          <cell r="BF26">
            <v>8.3946000000000005</v>
          </cell>
          <cell r="BG26">
            <v>8230</v>
          </cell>
          <cell r="BH26">
            <v>8.3946000000000005</v>
          </cell>
          <cell r="BI26">
            <v>8230</v>
          </cell>
          <cell r="BJ26">
            <v>5.0367600000000001</v>
          </cell>
          <cell r="BK26">
            <v>8230</v>
          </cell>
          <cell r="BL26">
            <v>6.7156799999999999</v>
          </cell>
          <cell r="BM26">
            <v>78.205439999999996</v>
          </cell>
        </row>
        <row r="27">
          <cell r="A27" t="str">
            <v>WF-T8510TP.ANIPCOE</v>
          </cell>
          <cell r="B27" t="str">
            <v>WF-T8510TP</v>
          </cell>
          <cell r="C27" t="str">
            <v>ANIPCOE</v>
          </cell>
          <cell r="D27" t="str">
            <v>WF-T8510TP</v>
          </cell>
          <cell r="E27" t="str">
            <v>ANIPCOE</v>
          </cell>
          <cell r="F27" t="str">
            <v>WLWF</v>
          </cell>
          <cell r="G27" t="str">
            <v>USD</v>
          </cell>
          <cell r="H27">
            <v>178</v>
          </cell>
          <cell r="I27">
            <v>11094</v>
          </cell>
          <cell r="J27" t="str">
            <v>COELSA</v>
          </cell>
          <cell r="K27" t="str">
            <v>CHILE</v>
          </cell>
          <cell r="L27" t="str">
            <v>신</v>
          </cell>
          <cell r="M27" t="str">
            <v>AA</v>
          </cell>
          <cell r="N27">
            <v>144441</v>
          </cell>
          <cell r="O27">
            <v>10</v>
          </cell>
          <cell r="P27">
            <v>8</v>
          </cell>
          <cell r="Q27" t="str">
            <v>MJ</v>
          </cell>
          <cell r="R27" t="str">
            <v>TDE</v>
          </cell>
          <cell r="S27" t="str">
            <v>STS</v>
          </cell>
          <cell r="T27" t="str">
            <v>PUMP</v>
          </cell>
          <cell r="U27" t="str">
            <v>NI</v>
          </cell>
          <cell r="V27" t="str">
            <v>P</v>
          </cell>
          <cell r="W27">
            <v>10110.870000000001</v>
          </cell>
          <cell r="X27">
            <v>112.16999178000002</v>
          </cell>
          <cell r="Y27">
            <v>1602.4284540000001</v>
          </cell>
          <cell r="Z27">
            <v>864</v>
          </cell>
          <cell r="AA27">
            <v>864</v>
          </cell>
          <cell r="AB27">
            <v>1188</v>
          </cell>
          <cell r="AC27">
            <v>1188</v>
          </cell>
          <cell r="AD27">
            <v>1188</v>
          </cell>
          <cell r="AE27">
            <v>1188</v>
          </cell>
          <cell r="AF27">
            <v>972</v>
          </cell>
          <cell r="AG27">
            <v>864</v>
          </cell>
          <cell r="AH27">
            <v>864</v>
          </cell>
          <cell r="AI27">
            <v>864</v>
          </cell>
          <cell r="AJ27">
            <v>756</v>
          </cell>
          <cell r="AK27">
            <v>294</v>
          </cell>
          <cell r="AL27">
            <v>11094</v>
          </cell>
          <cell r="AM27" t="str">
            <v>-</v>
          </cell>
          <cell r="AN27">
            <v>9900</v>
          </cell>
          <cell r="AO27">
            <v>15421</v>
          </cell>
          <cell r="AP27">
            <v>13.323744</v>
          </cell>
          <cell r="AQ27">
            <v>15541</v>
          </cell>
          <cell r="AR27">
            <v>13.427424</v>
          </cell>
          <cell r="AS27">
            <v>17300.900000000001</v>
          </cell>
          <cell r="AT27">
            <v>20.553469200000002</v>
          </cell>
          <cell r="AU27">
            <v>17340.900000000001</v>
          </cell>
          <cell r="AV27">
            <v>20.600989200000004</v>
          </cell>
          <cell r="AW27">
            <v>17340.900000000001</v>
          </cell>
          <cell r="AX27">
            <v>20.600989200000004</v>
          </cell>
          <cell r="AY27">
            <v>17340.900000000001</v>
          </cell>
          <cell r="AZ27">
            <v>20.600989200000004</v>
          </cell>
          <cell r="BA27">
            <v>17340.900000000001</v>
          </cell>
          <cell r="BB27">
            <v>16.855354800000001</v>
          </cell>
          <cell r="BC27">
            <v>17340.900000000001</v>
          </cell>
          <cell r="BD27">
            <v>14.982537600000002</v>
          </cell>
          <cell r="BE27">
            <v>17340.900000000001</v>
          </cell>
          <cell r="BF27">
            <v>14.982537600000002</v>
          </cell>
          <cell r="BG27">
            <v>17490.900000000001</v>
          </cell>
          <cell r="BH27">
            <v>15.112137600000002</v>
          </cell>
          <cell r="BI27">
            <v>17490.900000000001</v>
          </cell>
          <cell r="BJ27">
            <v>13.223120400000001</v>
          </cell>
          <cell r="BK27">
            <v>17490.900000000001</v>
          </cell>
          <cell r="BL27">
            <v>5.1423246000000002</v>
          </cell>
          <cell r="BM27">
            <v>189.40561740000001</v>
          </cell>
        </row>
        <row r="28">
          <cell r="A28" t="str">
            <v>WF-S5424TCX.AOW1EJP</v>
          </cell>
          <cell r="B28" t="str">
            <v>WF-S5424TCX</v>
          </cell>
          <cell r="C28" t="str">
            <v>AOW1EJP</v>
          </cell>
          <cell r="D28" t="str">
            <v>WF-S5424TCX</v>
          </cell>
          <cell r="E28" t="str">
            <v>AOW1EJP</v>
          </cell>
          <cell r="F28" t="str">
            <v>WLWF</v>
          </cell>
          <cell r="G28" t="str">
            <v>JPY</v>
          </cell>
          <cell r="H28">
            <v>13200</v>
          </cell>
          <cell r="I28">
            <v>11040</v>
          </cell>
          <cell r="J28" t="str">
            <v>LGEJP</v>
          </cell>
          <cell r="K28" t="str">
            <v>JAPAN</v>
          </cell>
          <cell r="L28" t="str">
            <v>구</v>
          </cell>
          <cell r="M28" t="str">
            <v>AA</v>
          </cell>
          <cell r="N28">
            <v>95206</v>
          </cell>
          <cell r="O28">
            <v>6</v>
          </cell>
          <cell r="P28">
            <v>5.5</v>
          </cell>
          <cell r="Q28" t="str">
            <v>VG5</v>
          </cell>
          <cell r="R28" t="str">
            <v>NO</v>
          </cell>
          <cell r="S28" t="str">
            <v>STS</v>
          </cell>
          <cell r="T28" t="str">
            <v>NO</v>
          </cell>
          <cell r="U28" t="str">
            <v>OW</v>
          </cell>
          <cell r="V28" t="str">
            <v>1</v>
          </cell>
          <cell r="W28">
            <v>6664.420000000001</v>
          </cell>
          <cell r="X28">
            <v>73.575196800000015</v>
          </cell>
          <cell r="Y28">
            <v>1051.0742399999999</v>
          </cell>
          <cell r="Z28">
            <v>1280</v>
          </cell>
          <cell r="AA28">
            <v>1280</v>
          </cell>
          <cell r="AB28">
            <v>1280</v>
          </cell>
          <cell r="AC28">
            <v>960</v>
          </cell>
          <cell r="AD28">
            <v>640</v>
          </cell>
          <cell r="AE28">
            <v>640</v>
          </cell>
          <cell r="AF28">
            <v>640</v>
          </cell>
          <cell r="AG28">
            <v>960</v>
          </cell>
          <cell r="AH28">
            <v>960</v>
          </cell>
          <cell r="AI28">
            <v>640</v>
          </cell>
          <cell r="AJ28">
            <v>800</v>
          </cell>
          <cell r="AK28">
            <v>960</v>
          </cell>
          <cell r="AL28">
            <v>11040</v>
          </cell>
          <cell r="AM28" t="str">
            <v>CK6</v>
          </cell>
          <cell r="AN28">
            <v>5000</v>
          </cell>
          <cell r="AO28">
            <v>5941</v>
          </cell>
          <cell r="AP28">
            <v>7.6044799999999997</v>
          </cell>
          <cell r="AQ28">
            <v>6261</v>
          </cell>
          <cell r="AR28">
            <v>8.0140799999999999</v>
          </cell>
          <cell r="AS28">
            <v>6661</v>
          </cell>
          <cell r="AT28">
            <v>8.5260800000000003</v>
          </cell>
          <cell r="AU28">
            <v>6781</v>
          </cell>
          <cell r="AV28">
            <v>6.50976</v>
          </cell>
          <cell r="AW28">
            <v>8594</v>
          </cell>
          <cell r="AX28">
            <v>5.5001600000000002</v>
          </cell>
          <cell r="AY28">
            <v>12394</v>
          </cell>
          <cell r="AZ28">
            <v>7.9321599999999997</v>
          </cell>
          <cell r="BA28">
            <v>12394</v>
          </cell>
          <cell r="BB28">
            <v>7.9321599999999997</v>
          </cell>
          <cell r="BC28">
            <v>12394</v>
          </cell>
          <cell r="BD28">
            <v>11.898239999999999</v>
          </cell>
          <cell r="BE28">
            <v>13499</v>
          </cell>
          <cell r="BF28">
            <v>12.95904</v>
          </cell>
          <cell r="BG28">
            <v>13499</v>
          </cell>
          <cell r="BH28">
            <v>8.6393599999999999</v>
          </cell>
          <cell r="BI28">
            <v>13499</v>
          </cell>
          <cell r="BJ28">
            <v>10.799200000000001</v>
          </cell>
          <cell r="BK28">
            <v>13499</v>
          </cell>
          <cell r="BL28">
            <v>12.95904</v>
          </cell>
          <cell r="BM28">
            <v>109.27375999999998</v>
          </cell>
        </row>
        <row r="29">
          <cell r="A29" t="str">
            <v>WFCT5015PC.CSPGST</v>
          </cell>
          <cell r="B29" t="str">
            <v>WFCT5015PC</v>
          </cell>
          <cell r="C29" t="str">
            <v>CSPGST</v>
          </cell>
          <cell r="D29" t="str">
            <v>WFCT5015PC</v>
          </cell>
          <cell r="E29" t="str">
            <v>CSPGST</v>
          </cell>
          <cell r="F29" t="str">
            <v>WLWF</v>
          </cell>
          <cell r="G29" t="str">
            <v>USD</v>
          </cell>
          <cell r="H29">
            <v>114</v>
          </cell>
          <cell r="I29">
            <v>11040</v>
          </cell>
          <cell r="J29" t="str">
            <v>LGETH</v>
          </cell>
          <cell r="K29" t="str">
            <v>THAILAND</v>
          </cell>
          <cell r="L29" t="str">
            <v>구</v>
          </cell>
          <cell r="M29" t="str">
            <v>CD</v>
          </cell>
          <cell r="N29">
            <v>119589</v>
          </cell>
          <cell r="O29">
            <v>6</v>
          </cell>
          <cell r="P29">
            <v>5.5</v>
          </cell>
          <cell r="Q29" t="str">
            <v>FE</v>
          </cell>
          <cell r="R29" t="str">
            <v>TDE</v>
          </cell>
          <cell r="S29" t="str">
            <v>PLS</v>
          </cell>
          <cell r="T29" t="str">
            <v>NO</v>
          </cell>
          <cell r="U29" t="str">
            <v>CS</v>
          </cell>
          <cell r="V29" t="str">
            <v>P</v>
          </cell>
          <cell r="W29">
            <v>8371.2300000000014</v>
          </cell>
          <cell r="X29">
            <v>92.418379200000018</v>
          </cell>
          <cell r="Y29">
            <v>1320.2625599999999</v>
          </cell>
          <cell r="Z29">
            <v>800</v>
          </cell>
          <cell r="AA29">
            <v>800</v>
          </cell>
          <cell r="AB29">
            <v>960</v>
          </cell>
          <cell r="AC29">
            <v>800</v>
          </cell>
          <cell r="AD29">
            <v>800</v>
          </cell>
          <cell r="AE29">
            <v>1120</v>
          </cell>
          <cell r="AF29">
            <v>960</v>
          </cell>
          <cell r="AG29">
            <v>960</v>
          </cell>
          <cell r="AH29">
            <v>960</v>
          </cell>
          <cell r="AI29">
            <v>960</v>
          </cell>
          <cell r="AJ29">
            <v>960</v>
          </cell>
          <cell r="AK29">
            <v>960</v>
          </cell>
          <cell r="AL29">
            <v>11040</v>
          </cell>
          <cell r="AO29">
            <v>941</v>
          </cell>
          <cell r="AP29">
            <v>0.75280000000000002</v>
          </cell>
          <cell r="AQ29">
            <v>1261</v>
          </cell>
          <cell r="AR29">
            <v>1.0087999999999999</v>
          </cell>
          <cell r="AS29">
            <v>1661</v>
          </cell>
          <cell r="AT29">
            <v>1.59456</v>
          </cell>
          <cell r="AU29">
            <v>1781</v>
          </cell>
          <cell r="AV29">
            <v>1.4248000000000001</v>
          </cell>
          <cell r="AW29">
            <v>3594</v>
          </cell>
          <cell r="AX29">
            <v>2.8752</v>
          </cell>
          <cell r="AY29">
            <v>7394</v>
          </cell>
          <cell r="AZ29">
            <v>8.2812800000000006</v>
          </cell>
          <cell r="BA29">
            <v>7394</v>
          </cell>
          <cell r="BB29">
            <v>7.0982399999999997</v>
          </cell>
          <cell r="BC29">
            <v>7394</v>
          </cell>
          <cell r="BD29">
            <v>7.0982399999999997</v>
          </cell>
          <cell r="BE29">
            <v>8499</v>
          </cell>
          <cell r="BF29">
            <v>8.1590399999999992</v>
          </cell>
          <cell r="BG29">
            <v>8499</v>
          </cell>
          <cell r="BH29">
            <v>8.1590399999999992</v>
          </cell>
          <cell r="BI29">
            <v>8499</v>
          </cell>
          <cell r="BJ29">
            <v>8.1590399999999992</v>
          </cell>
          <cell r="BK29">
            <v>8499</v>
          </cell>
          <cell r="BL29">
            <v>8.1590399999999992</v>
          </cell>
          <cell r="BM29">
            <v>62.770079999999993</v>
          </cell>
        </row>
        <row r="30">
          <cell r="A30" t="str">
            <v>WF-T1022TP.OWEGSP</v>
          </cell>
          <cell r="B30" t="str">
            <v>WF-T1022TP</v>
          </cell>
          <cell r="C30" t="str">
            <v>OWEGSP</v>
          </cell>
          <cell r="D30" t="str">
            <v>WF-T1022TP</v>
          </cell>
          <cell r="E30" t="str">
            <v>OWEGSP</v>
          </cell>
          <cell r="F30" t="str">
            <v>WLWF</v>
          </cell>
          <cell r="G30" t="str">
            <v>USD</v>
          </cell>
          <cell r="H30">
            <v>190</v>
          </cell>
          <cell r="I30">
            <v>10974</v>
          </cell>
          <cell r="J30" t="str">
            <v>LGEPS</v>
          </cell>
          <cell r="K30" t="str">
            <v>PANAMA</v>
          </cell>
          <cell r="L30" t="str">
            <v>구</v>
          </cell>
          <cell r="M30" t="str">
            <v>AA</v>
          </cell>
          <cell r="N30">
            <v>142554</v>
          </cell>
          <cell r="O30">
            <v>10</v>
          </cell>
          <cell r="P30">
            <v>10</v>
          </cell>
          <cell r="Q30" t="str">
            <v>TN</v>
          </cell>
          <cell r="R30" t="str">
            <v>TDE</v>
          </cell>
          <cell r="S30" t="str">
            <v>STS</v>
          </cell>
          <cell r="T30" t="str">
            <v>PUMP</v>
          </cell>
          <cell r="U30" t="str">
            <v>OW</v>
          </cell>
          <cell r="V30" t="str">
            <v>E</v>
          </cell>
          <cell r="W30">
            <v>9978.7800000000007</v>
          </cell>
          <cell r="X30">
            <v>109.50713172000002</v>
          </cell>
          <cell r="Y30">
            <v>1564.387596</v>
          </cell>
          <cell r="Z30">
            <v>1020</v>
          </cell>
          <cell r="AA30">
            <v>816</v>
          </cell>
          <cell r="AB30">
            <v>1020</v>
          </cell>
          <cell r="AC30">
            <v>1020</v>
          </cell>
          <cell r="AD30">
            <v>918</v>
          </cell>
          <cell r="AE30">
            <v>714</v>
          </cell>
          <cell r="AF30">
            <v>816</v>
          </cell>
          <cell r="AG30">
            <v>816</v>
          </cell>
          <cell r="AH30">
            <v>1040</v>
          </cell>
          <cell r="AI30">
            <v>1040</v>
          </cell>
          <cell r="AJ30">
            <v>1040</v>
          </cell>
          <cell r="AK30">
            <v>714</v>
          </cell>
          <cell r="AL30">
            <v>10974</v>
          </cell>
          <cell r="AO30">
            <v>2780</v>
          </cell>
          <cell r="AP30">
            <v>2.8355999999999999</v>
          </cell>
          <cell r="AQ30">
            <v>3180</v>
          </cell>
          <cell r="AR30">
            <v>2.5948799999999999</v>
          </cell>
          <cell r="AS30">
            <v>3180</v>
          </cell>
          <cell r="AT30">
            <v>3.2435999999999998</v>
          </cell>
          <cell r="AU30">
            <v>7230</v>
          </cell>
          <cell r="AV30">
            <v>7.3746</v>
          </cell>
          <cell r="AW30">
            <v>7230</v>
          </cell>
          <cell r="AX30">
            <v>6.6371399999999996</v>
          </cell>
          <cell r="AY30">
            <v>7230</v>
          </cell>
          <cell r="AZ30">
            <v>5.1622199999999996</v>
          </cell>
          <cell r="BA30">
            <v>7230</v>
          </cell>
          <cell r="BB30">
            <v>5.89968</v>
          </cell>
          <cell r="BC30">
            <v>7230</v>
          </cell>
          <cell r="BD30">
            <v>5.89968</v>
          </cell>
          <cell r="BE30">
            <v>7230</v>
          </cell>
          <cell r="BF30">
            <v>7.5191999999999997</v>
          </cell>
          <cell r="BG30">
            <v>7230</v>
          </cell>
          <cell r="BH30">
            <v>7.5191999999999997</v>
          </cell>
          <cell r="BI30">
            <v>7230</v>
          </cell>
          <cell r="BJ30">
            <v>7.5191999999999997</v>
          </cell>
          <cell r="BK30">
            <v>7230</v>
          </cell>
          <cell r="BL30">
            <v>5.1622199999999996</v>
          </cell>
          <cell r="BM30">
            <v>67.367220000000003</v>
          </cell>
        </row>
        <row r="31">
          <cell r="A31" t="str">
            <v>WF-834FTC.LGBTEC</v>
          </cell>
          <cell r="B31" t="str">
            <v>WF-834FTC</v>
          </cell>
          <cell r="C31" t="str">
            <v>LGBTEC</v>
          </cell>
          <cell r="D31" t="str">
            <v>WF-834FTC</v>
          </cell>
          <cell r="E31" t="str">
            <v>LGBTEC</v>
          </cell>
          <cell r="F31" t="str">
            <v>WLWF</v>
          </cell>
          <cell r="G31" t="str">
            <v>USD</v>
          </cell>
          <cell r="H31">
            <v>165</v>
          </cell>
          <cell r="I31">
            <v>10368</v>
          </cell>
          <cell r="J31" t="str">
            <v>TECO</v>
          </cell>
          <cell r="K31" t="str">
            <v>TAIWAN</v>
          </cell>
          <cell r="L31" t="str">
            <v>구</v>
          </cell>
          <cell r="M31" t="str">
            <v>AA</v>
          </cell>
          <cell r="N31">
            <v>120647</v>
          </cell>
          <cell r="O31">
            <v>10</v>
          </cell>
          <cell r="P31">
            <v>8</v>
          </cell>
          <cell r="Q31" t="str">
            <v>JM</v>
          </cell>
          <cell r="R31" t="str">
            <v>NO</v>
          </cell>
          <cell r="S31" t="str">
            <v>STS</v>
          </cell>
          <cell r="T31" t="str">
            <v>NO</v>
          </cell>
          <cell r="U31" t="str">
            <v>LG</v>
          </cell>
          <cell r="V31" t="str">
            <v>B</v>
          </cell>
          <cell r="W31">
            <v>8445.2900000000009</v>
          </cell>
          <cell r="X31">
            <v>87.560766720000018</v>
          </cell>
          <cell r="Y31">
            <v>1250.8680959999999</v>
          </cell>
          <cell r="Z31">
            <v>1404</v>
          </cell>
          <cell r="AA31">
            <v>864</v>
          </cell>
          <cell r="AB31">
            <v>756</v>
          </cell>
          <cell r="AC31">
            <v>540</v>
          </cell>
          <cell r="AD31">
            <v>648</v>
          </cell>
          <cell r="AE31">
            <v>648</v>
          </cell>
          <cell r="AF31">
            <v>756</v>
          </cell>
          <cell r="AG31">
            <v>756</v>
          </cell>
          <cell r="AH31">
            <v>864</v>
          </cell>
          <cell r="AI31">
            <v>972</v>
          </cell>
          <cell r="AJ31">
            <v>1080</v>
          </cell>
          <cell r="AK31">
            <v>1080</v>
          </cell>
          <cell r="AL31">
            <v>10368</v>
          </cell>
          <cell r="AN31">
            <v>1200</v>
          </cell>
          <cell r="AO31">
            <v>6001</v>
          </cell>
          <cell r="AP31">
            <v>8.4254040000000003</v>
          </cell>
          <cell r="AQ31">
            <v>6121</v>
          </cell>
          <cell r="AR31">
            <v>5.2885439999999999</v>
          </cell>
          <cell r="AS31">
            <v>7880.9</v>
          </cell>
          <cell r="AT31">
            <v>5.9579603999999993</v>
          </cell>
          <cell r="AU31">
            <v>7920.9</v>
          </cell>
          <cell r="AV31">
            <v>4.2772860000000001</v>
          </cell>
          <cell r="AW31">
            <v>7920.9</v>
          </cell>
          <cell r="AX31">
            <v>5.1327432000000002</v>
          </cell>
          <cell r="AY31">
            <v>7920.9</v>
          </cell>
          <cell r="AZ31">
            <v>5.1327432000000002</v>
          </cell>
          <cell r="BA31">
            <v>7920.9</v>
          </cell>
          <cell r="BB31">
            <v>5.9882003999999993</v>
          </cell>
          <cell r="BC31">
            <v>7920.9</v>
          </cell>
          <cell r="BD31">
            <v>5.9882003999999993</v>
          </cell>
          <cell r="BE31">
            <v>7920.9</v>
          </cell>
          <cell r="BF31">
            <v>6.8436575999999993</v>
          </cell>
          <cell r="BG31">
            <v>8070.9</v>
          </cell>
          <cell r="BH31">
            <v>7.8449147999999997</v>
          </cell>
          <cell r="BI31">
            <v>8070.9</v>
          </cell>
          <cell r="BJ31">
            <v>8.7165719999999993</v>
          </cell>
          <cell r="BK31">
            <v>8070.9</v>
          </cell>
          <cell r="BL31">
            <v>8.7165719999999993</v>
          </cell>
          <cell r="BM31">
            <v>78.312798000000001</v>
          </cell>
        </row>
        <row r="32">
          <cell r="A32" t="str">
            <v>WT-V7111TC.ANW1EJP</v>
          </cell>
          <cell r="B32" t="str">
            <v>WT-V7111TC</v>
          </cell>
          <cell r="C32" t="str">
            <v>ANW1EJP</v>
          </cell>
          <cell r="D32" t="str">
            <v>WT-V7111TC</v>
          </cell>
          <cell r="E32" t="str">
            <v>ANW1EJP</v>
          </cell>
          <cell r="F32" t="str">
            <v>WLWT</v>
          </cell>
          <cell r="G32" t="str">
            <v>JPY</v>
          </cell>
          <cell r="H32">
            <v>26500</v>
          </cell>
          <cell r="I32">
            <v>10240</v>
          </cell>
          <cell r="J32" t="str">
            <v>LGEJP</v>
          </cell>
          <cell r="K32" t="str">
            <v>JAPAN</v>
          </cell>
          <cell r="L32" t="str">
            <v>구</v>
          </cell>
          <cell r="M32" t="str">
            <v>AA</v>
          </cell>
          <cell r="N32">
            <v>201992</v>
          </cell>
          <cell r="O32" t="str">
            <v>DD</v>
          </cell>
          <cell r="P32">
            <v>7</v>
          </cell>
          <cell r="Q32" t="str">
            <v>PP7</v>
          </cell>
          <cell r="R32" t="str">
            <v>DD</v>
          </cell>
          <cell r="S32" t="str">
            <v>STS</v>
          </cell>
          <cell r="T32" t="str">
            <v>NO</v>
          </cell>
          <cell r="U32" t="str">
            <v>NW</v>
          </cell>
          <cell r="V32" t="str">
            <v>1</v>
          </cell>
          <cell r="W32">
            <v>14139.44</v>
          </cell>
          <cell r="X32">
            <v>144.7878656</v>
          </cell>
          <cell r="Y32">
            <v>2068.3980799999999</v>
          </cell>
          <cell r="Z32">
            <v>960</v>
          </cell>
          <cell r="AA32">
            <v>960</v>
          </cell>
          <cell r="AB32">
            <v>800</v>
          </cell>
          <cell r="AC32">
            <v>800</v>
          </cell>
          <cell r="AD32">
            <v>800</v>
          </cell>
          <cell r="AE32">
            <v>640</v>
          </cell>
          <cell r="AF32">
            <v>640</v>
          </cell>
          <cell r="AG32">
            <v>800</v>
          </cell>
          <cell r="AH32">
            <v>800</v>
          </cell>
          <cell r="AI32">
            <v>960</v>
          </cell>
          <cell r="AJ32">
            <v>1120</v>
          </cell>
          <cell r="AK32">
            <v>960</v>
          </cell>
          <cell r="AL32">
            <v>10240</v>
          </cell>
          <cell r="AN32">
            <v>340</v>
          </cell>
          <cell r="AO32">
            <v>420</v>
          </cell>
          <cell r="AP32">
            <v>0.4032</v>
          </cell>
          <cell r="AQ32">
            <v>956</v>
          </cell>
          <cell r="AR32">
            <v>0.91776000000000002</v>
          </cell>
          <cell r="AS32">
            <v>956</v>
          </cell>
          <cell r="AT32">
            <v>0.76480000000000004</v>
          </cell>
          <cell r="AU32">
            <v>956</v>
          </cell>
          <cell r="AV32">
            <v>0.76480000000000004</v>
          </cell>
          <cell r="AW32">
            <v>1006</v>
          </cell>
          <cell r="AX32">
            <v>0.80479999999999996</v>
          </cell>
          <cell r="AY32">
            <v>1206</v>
          </cell>
          <cell r="AZ32">
            <v>0.77183999999999997</v>
          </cell>
          <cell r="BA32">
            <v>1206</v>
          </cell>
          <cell r="BB32">
            <v>0.77183999999999997</v>
          </cell>
          <cell r="BC32">
            <v>1206</v>
          </cell>
          <cell r="BD32">
            <v>0.96479999999999999</v>
          </cell>
          <cell r="BE32">
            <v>1206</v>
          </cell>
          <cell r="BF32">
            <v>0.96479999999999999</v>
          </cell>
          <cell r="BG32">
            <v>1206</v>
          </cell>
          <cell r="BH32">
            <v>1.1577599999999999</v>
          </cell>
          <cell r="BI32">
            <v>1206</v>
          </cell>
          <cell r="BJ32">
            <v>1.3507199999999999</v>
          </cell>
          <cell r="BK32">
            <v>1206</v>
          </cell>
          <cell r="BL32">
            <v>1.1577599999999999</v>
          </cell>
          <cell r="BM32">
            <v>10.794879999999999</v>
          </cell>
        </row>
        <row r="33">
          <cell r="A33" t="str">
            <v>WFSF5203PC.LGRFMA</v>
          </cell>
          <cell r="B33" t="str">
            <v>WFSF5203PC</v>
          </cell>
          <cell r="C33" t="str">
            <v>LGRFMA</v>
          </cell>
          <cell r="D33" t="str">
            <v>WFSF5203PC</v>
          </cell>
          <cell r="E33" t="str">
            <v>LGRFMA</v>
          </cell>
          <cell r="F33" t="str">
            <v>WLWF</v>
          </cell>
          <cell r="G33" t="str">
            <v>USD</v>
          </cell>
          <cell r="H33">
            <v>102</v>
          </cell>
          <cell r="I33">
            <v>9640</v>
          </cell>
          <cell r="J33" t="str">
            <v>FIAMMA</v>
          </cell>
          <cell r="K33" t="str">
            <v>MALAYSIA</v>
          </cell>
          <cell r="L33" t="str">
            <v>구</v>
          </cell>
          <cell r="M33" t="str">
            <v>SS</v>
          </cell>
          <cell r="N33">
            <v>93926</v>
          </cell>
          <cell r="O33">
            <v>6</v>
          </cell>
          <cell r="P33">
            <v>5.5</v>
          </cell>
          <cell r="Q33" t="str">
            <v>FT</v>
          </cell>
          <cell r="R33" t="str">
            <v>NO</v>
          </cell>
          <cell r="S33" t="str">
            <v>PLS</v>
          </cell>
          <cell r="T33" t="str">
            <v>NO</v>
          </cell>
          <cell r="U33" t="str">
            <v>LG</v>
          </cell>
          <cell r="V33" t="str">
            <v>R</v>
          </cell>
          <cell r="W33">
            <v>6574.8200000000006</v>
          </cell>
          <cell r="X33">
            <v>63.381264800000004</v>
          </cell>
          <cell r="Y33">
            <v>905.44664</v>
          </cell>
          <cell r="Z33">
            <v>470</v>
          </cell>
          <cell r="AA33">
            <v>470</v>
          </cell>
          <cell r="AB33">
            <v>470</v>
          </cell>
          <cell r="AC33">
            <v>470</v>
          </cell>
          <cell r="AD33">
            <v>960</v>
          </cell>
          <cell r="AE33">
            <v>960</v>
          </cell>
          <cell r="AF33">
            <v>720</v>
          </cell>
          <cell r="AG33">
            <v>960</v>
          </cell>
          <cell r="AH33">
            <v>1120</v>
          </cell>
          <cell r="AI33">
            <v>960</v>
          </cell>
          <cell r="AJ33">
            <v>1120</v>
          </cell>
          <cell r="AK33">
            <v>960</v>
          </cell>
          <cell r="AL33">
            <v>9640</v>
          </cell>
          <cell r="AM33" t="str">
            <v>CKK</v>
          </cell>
          <cell r="AN33">
            <v>5000</v>
          </cell>
          <cell r="AO33">
            <v>5941</v>
          </cell>
          <cell r="AP33">
            <v>2.7922699999999998</v>
          </cell>
          <cell r="AQ33">
            <v>6261</v>
          </cell>
          <cell r="AR33">
            <v>2.9426700000000001</v>
          </cell>
          <cell r="AS33">
            <v>6661</v>
          </cell>
          <cell r="AT33">
            <v>3.1306699999999998</v>
          </cell>
          <cell r="AU33">
            <v>6781</v>
          </cell>
          <cell r="AV33">
            <v>3.1870699999999998</v>
          </cell>
          <cell r="AW33">
            <v>8594</v>
          </cell>
          <cell r="AX33">
            <v>8.2502399999999998</v>
          </cell>
          <cell r="AY33">
            <v>12394</v>
          </cell>
          <cell r="AZ33">
            <v>11.898239999999999</v>
          </cell>
          <cell r="BA33">
            <v>12394</v>
          </cell>
          <cell r="BB33">
            <v>8.9236799999999992</v>
          </cell>
          <cell r="BC33">
            <v>12394</v>
          </cell>
          <cell r="BD33">
            <v>11.898239999999999</v>
          </cell>
          <cell r="BE33">
            <v>13499</v>
          </cell>
          <cell r="BF33">
            <v>15.118880000000001</v>
          </cell>
          <cell r="BG33">
            <v>13499</v>
          </cell>
          <cell r="BH33">
            <v>12.95904</v>
          </cell>
          <cell r="BI33">
            <v>13499</v>
          </cell>
          <cell r="BJ33">
            <v>15.118880000000001</v>
          </cell>
          <cell r="BK33">
            <v>13499</v>
          </cell>
          <cell r="BL33">
            <v>12.95904</v>
          </cell>
          <cell r="BM33">
            <v>109.17892000000002</v>
          </cell>
        </row>
        <row r="34">
          <cell r="A34" t="str">
            <v>WF-T8019TP.SBEGSP</v>
          </cell>
          <cell r="B34" t="str">
            <v>WF-T8019TP</v>
          </cell>
          <cell r="C34" t="str">
            <v>SBEGSP</v>
          </cell>
          <cell r="D34" t="str">
            <v>WF-T8019TP</v>
          </cell>
          <cell r="E34" t="str">
            <v>SBEGSP</v>
          </cell>
          <cell r="F34" t="str">
            <v>WLWF</v>
          </cell>
          <cell r="G34" t="str">
            <v>USD</v>
          </cell>
          <cell r="H34">
            <v>175</v>
          </cell>
          <cell r="I34">
            <v>9288</v>
          </cell>
          <cell r="J34" t="str">
            <v>LGEPS</v>
          </cell>
          <cell r="K34" t="str">
            <v>PANAMA</v>
          </cell>
          <cell r="L34" t="str">
            <v>구</v>
          </cell>
          <cell r="M34" t="str">
            <v>AA</v>
          </cell>
          <cell r="N34">
            <v>132091</v>
          </cell>
          <cell r="O34">
            <v>10</v>
          </cell>
          <cell r="P34">
            <v>8</v>
          </cell>
          <cell r="Q34" t="str">
            <v>FJ</v>
          </cell>
          <cell r="R34" t="str">
            <v>TDE</v>
          </cell>
          <cell r="S34" t="str">
            <v>STS</v>
          </cell>
          <cell r="T34" t="str">
            <v>PUMP</v>
          </cell>
          <cell r="U34" t="str">
            <v>SB</v>
          </cell>
          <cell r="V34" t="str">
            <v>E</v>
          </cell>
          <cell r="W34">
            <v>9246.3700000000008</v>
          </cell>
          <cell r="X34">
            <v>85.880284560000007</v>
          </cell>
          <cell r="Y34">
            <v>1226.861208</v>
          </cell>
          <cell r="Z34">
            <v>540</v>
          </cell>
          <cell r="AA34">
            <v>432</v>
          </cell>
          <cell r="AB34">
            <v>1080</v>
          </cell>
          <cell r="AC34">
            <v>432</v>
          </cell>
          <cell r="AD34">
            <v>432</v>
          </cell>
          <cell r="AE34">
            <v>648</v>
          </cell>
          <cell r="AF34">
            <v>648</v>
          </cell>
          <cell r="AG34">
            <v>972</v>
          </cell>
          <cell r="AH34">
            <v>1188</v>
          </cell>
          <cell r="AI34">
            <v>1188</v>
          </cell>
          <cell r="AJ34">
            <v>972</v>
          </cell>
          <cell r="AK34">
            <v>756</v>
          </cell>
          <cell r="AL34">
            <v>9288</v>
          </cell>
          <cell r="AO34">
            <v>5521</v>
          </cell>
          <cell r="AP34">
            <v>2.9813399999999999</v>
          </cell>
          <cell r="AQ34">
            <v>5641</v>
          </cell>
          <cell r="AR34">
            <v>2.436912</v>
          </cell>
          <cell r="AS34">
            <v>7400.9</v>
          </cell>
          <cell r="AT34">
            <v>7.992972</v>
          </cell>
          <cell r="AU34">
            <v>7440.9</v>
          </cell>
          <cell r="AV34">
            <v>3.2144687999999997</v>
          </cell>
          <cell r="AW34">
            <v>7440.9</v>
          </cell>
          <cell r="AX34">
            <v>3.2144687999999997</v>
          </cell>
          <cell r="AY34">
            <v>7440.9</v>
          </cell>
          <cell r="AZ34">
            <v>4.8217032</v>
          </cell>
          <cell r="BA34">
            <v>7440.9</v>
          </cell>
          <cell r="BB34">
            <v>4.8217032</v>
          </cell>
          <cell r="BC34">
            <v>7440.9</v>
          </cell>
          <cell r="BD34">
            <v>7.2325548</v>
          </cell>
          <cell r="BE34">
            <v>7440.9</v>
          </cell>
          <cell r="BF34">
            <v>8.8397891999999985</v>
          </cell>
          <cell r="BG34">
            <v>7590.9</v>
          </cell>
          <cell r="BH34">
            <v>9.0179891999999988</v>
          </cell>
          <cell r="BI34">
            <v>7590.9</v>
          </cell>
          <cell r="BJ34">
            <v>7.3783547999999994</v>
          </cell>
          <cell r="BK34">
            <v>7590.9</v>
          </cell>
          <cell r="BL34">
            <v>5.7387203999999992</v>
          </cell>
          <cell r="BM34">
            <v>67.690976400000011</v>
          </cell>
        </row>
        <row r="35">
          <cell r="A35" t="str">
            <v>WF-F5700PCK.GLGPGST</v>
          </cell>
          <cell r="B35" t="str">
            <v>WF-F5700PCK</v>
          </cell>
          <cell r="C35" t="str">
            <v>GLGPGST</v>
          </cell>
          <cell r="D35" t="str">
            <v>WF-F5700PCK</v>
          </cell>
          <cell r="E35" t="str">
            <v>GLGPGST</v>
          </cell>
          <cell r="F35" t="str">
            <v>WLWF</v>
          </cell>
          <cell r="G35" t="str">
            <v>USD</v>
          </cell>
          <cell r="H35">
            <v>99</v>
          </cell>
          <cell r="I35">
            <v>9280</v>
          </cell>
          <cell r="J35" t="str">
            <v>LGETH</v>
          </cell>
          <cell r="K35" t="str">
            <v>THAILAND</v>
          </cell>
          <cell r="L35" t="str">
            <v>구</v>
          </cell>
          <cell r="M35" t="str">
            <v>CD</v>
          </cell>
          <cell r="N35">
            <v>95300</v>
          </cell>
          <cell r="O35">
            <v>6</v>
          </cell>
          <cell r="P35">
            <v>5.5</v>
          </cell>
          <cell r="Q35" t="str">
            <v>MT</v>
          </cell>
          <cell r="R35" t="str">
            <v>NO</v>
          </cell>
          <cell r="S35" t="str">
            <v>PLS</v>
          </cell>
          <cell r="T35" t="str">
            <v>NO</v>
          </cell>
          <cell r="U35" t="str">
            <v>LG</v>
          </cell>
          <cell r="V35" t="str">
            <v>P</v>
          </cell>
          <cell r="W35">
            <v>6671.0000000000009</v>
          </cell>
          <cell r="X35">
            <v>61.906880000000008</v>
          </cell>
          <cell r="Y35">
            <v>884.38400000000001</v>
          </cell>
          <cell r="Z35">
            <v>640</v>
          </cell>
          <cell r="AA35">
            <v>640</v>
          </cell>
          <cell r="AB35">
            <v>800</v>
          </cell>
          <cell r="AC35">
            <v>640</v>
          </cell>
          <cell r="AD35">
            <v>800</v>
          </cell>
          <cell r="AE35">
            <v>800</v>
          </cell>
          <cell r="AF35">
            <v>800</v>
          </cell>
          <cell r="AG35">
            <v>800</v>
          </cell>
          <cell r="AH35">
            <v>800</v>
          </cell>
          <cell r="AI35">
            <v>800</v>
          </cell>
          <cell r="AJ35">
            <v>800</v>
          </cell>
          <cell r="AK35">
            <v>960</v>
          </cell>
          <cell r="AL35">
            <v>9280</v>
          </cell>
          <cell r="AO35">
            <v>941</v>
          </cell>
          <cell r="AP35">
            <v>0.60224</v>
          </cell>
          <cell r="AQ35">
            <v>1261</v>
          </cell>
          <cell r="AR35">
            <v>0.80703999999999998</v>
          </cell>
          <cell r="AS35">
            <v>1661</v>
          </cell>
          <cell r="AT35">
            <v>1.3288</v>
          </cell>
          <cell r="AU35">
            <v>1781</v>
          </cell>
          <cell r="AV35">
            <v>1.13984</v>
          </cell>
          <cell r="AW35">
            <v>3594</v>
          </cell>
          <cell r="AX35">
            <v>2.8752</v>
          </cell>
          <cell r="AY35">
            <v>7394</v>
          </cell>
          <cell r="AZ35">
            <v>5.9151999999999996</v>
          </cell>
          <cell r="BA35">
            <v>7394</v>
          </cell>
          <cell r="BB35">
            <v>5.9151999999999996</v>
          </cell>
          <cell r="BC35">
            <v>7394</v>
          </cell>
          <cell r="BD35">
            <v>5.9151999999999996</v>
          </cell>
          <cell r="BE35">
            <v>8499</v>
          </cell>
          <cell r="BF35">
            <v>6.7991999999999999</v>
          </cell>
          <cell r="BG35">
            <v>8499</v>
          </cell>
          <cell r="BH35">
            <v>6.7991999999999999</v>
          </cell>
          <cell r="BI35">
            <v>8499</v>
          </cell>
          <cell r="BJ35">
            <v>6.7991999999999999</v>
          </cell>
          <cell r="BK35">
            <v>8499</v>
          </cell>
          <cell r="BL35">
            <v>8.1590399999999992</v>
          </cell>
          <cell r="BM35">
            <v>53.05536</v>
          </cell>
        </row>
        <row r="36">
          <cell r="A36" t="str">
            <v>WF-S5207PPK.AOWPEAR</v>
          </cell>
          <cell r="B36" t="str">
            <v>WF-S5207PPK</v>
          </cell>
          <cell r="C36" t="str">
            <v>AOWPEAR</v>
          </cell>
          <cell r="D36" t="str">
            <v>WF-S5207PPK</v>
          </cell>
          <cell r="E36" t="str">
            <v>AOWPEAR</v>
          </cell>
          <cell r="F36" t="str">
            <v>WLWF</v>
          </cell>
          <cell r="G36" t="str">
            <v>USD</v>
          </cell>
          <cell r="H36">
            <v>112</v>
          </cell>
          <cell r="I36">
            <v>9067</v>
          </cell>
          <cell r="J36" t="str">
            <v>LGEAR</v>
          </cell>
          <cell r="K36" t="str">
            <v>ARGENTINA</v>
          </cell>
          <cell r="L36" t="str">
            <v>구</v>
          </cell>
          <cell r="M36" t="str">
            <v>AA</v>
          </cell>
          <cell r="N36">
            <v>96726</v>
          </cell>
          <cell r="O36">
            <v>6</v>
          </cell>
          <cell r="P36">
            <v>5.5</v>
          </cell>
          <cell r="Q36" t="str">
            <v>FT</v>
          </cell>
          <cell r="R36" t="str">
            <v>NO</v>
          </cell>
          <cell r="S36" t="str">
            <v>PLS</v>
          </cell>
          <cell r="T36" t="str">
            <v>PUMP</v>
          </cell>
          <cell r="U36" t="str">
            <v>OW</v>
          </cell>
          <cell r="V36" t="str">
            <v>P</v>
          </cell>
          <cell r="W36">
            <v>6770.8200000000006</v>
          </cell>
          <cell r="X36">
            <v>61.391024940000008</v>
          </cell>
          <cell r="Y36">
            <v>877.01464199999998</v>
          </cell>
          <cell r="Z36">
            <v>717</v>
          </cell>
          <cell r="AA36">
            <v>717</v>
          </cell>
          <cell r="AB36">
            <v>956</v>
          </cell>
          <cell r="AC36">
            <v>792</v>
          </cell>
          <cell r="AD36">
            <v>717</v>
          </cell>
          <cell r="AE36">
            <v>717</v>
          </cell>
          <cell r="AF36">
            <v>717</v>
          </cell>
          <cell r="AG36">
            <v>717</v>
          </cell>
          <cell r="AH36">
            <v>717</v>
          </cell>
          <cell r="AI36">
            <v>717</v>
          </cell>
          <cell r="AJ36">
            <v>717</v>
          </cell>
          <cell r="AK36">
            <v>866</v>
          </cell>
          <cell r="AL36">
            <v>9067</v>
          </cell>
          <cell r="AO36">
            <v>1136</v>
          </cell>
          <cell r="AP36">
            <v>0.81451200000000001</v>
          </cell>
          <cell r="AQ36">
            <v>1456</v>
          </cell>
          <cell r="AR36">
            <v>1.043952</v>
          </cell>
          <cell r="AS36">
            <v>1856</v>
          </cell>
          <cell r="AT36">
            <v>1.7743359999999999</v>
          </cell>
          <cell r="AU36">
            <v>2176</v>
          </cell>
          <cell r="AV36">
            <v>1.723392</v>
          </cell>
          <cell r="AW36">
            <v>3946</v>
          </cell>
          <cell r="AX36">
            <v>2.8292820000000001</v>
          </cell>
          <cell r="AY36">
            <v>7746</v>
          </cell>
          <cell r="AZ36">
            <v>5.5538819999999998</v>
          </cell>
          <cell r="BA36">
            <v>7746</v>
          </cell>
          <cell r="BB36">
            <v>5.5538819999999998</v>
          </cell>
          <cell r="BC36">
            <v>7746</v>
          </cell>
          <cell r="BD36">
            <v>5.5538819999999998</v>
          </cell>
          <cell r="BE36">
            <v>8191</v>
          </cell>
          <cell r="BF36">
            <v>5.8729469999999999</v>
          </cell>
          <cell r="BG36">
            <v>8191</v>
          </cell>
          <cell r="BH36">
            <v>5.8729469999999999</v>
          </cell>
          <cell r="BI36">
            <v>8191</v>
          </cell>
          <cell r="BJ36">
            <v>5.8729469999999999</v>
          </cell>
          <cell r="BK36">
            <v>8191</v>
          </cell>
          <cell r="BL36">
            <v>7.0934059999999999</v>
          </cell>
          <cell r="BM36">
            <v>49.559366999999995</v>
          </cell>
        </row>
        <row r="37">
          <cell r="A37" t="str">
            <v>WF-T8018TPS.AOWREAP</v>
          </cell>
          <cell r="B37" t="str">
            <v>WF-T8018TPS</v>
          </cell>
          <cell r="C37" t="str">
            <v>AOWREAP</v>
          </cell>
          <cell r="D37" t="str">
            <v>WF-T8018TPS</v>
          </cell>
          <cell r="E37" t="str">
            <v>AOWREAP</v>
          </cell>
          <cell r="F37" t="str">
            <v>WLWF</v>
          </cell>
          <cell r="G37" t="str">
            <v>AUD</v>
          </cell>
          <cell r="H37">
            <v>337</v>
          </cell>
          <cell r="I37">
            <v>7992</v>
          </cell>
          <cell r="J37" t="str">
            <v>LGEAP</v>
          </cell>
          <cell r="K37" t="str">
            <v>AUSTRALIA</v>
          </cell>
          <cell r="L37" t="str">
            <v>구</v>
          </cell>
          <cell r="M37" t="str">
            <v>AA</v>
          </cell>
          <cell r="N37">
            <v>132210</v>
          </cell>
          <cell r="O37">
            <v>10</v>
          </cell>
          <cell r="P37">
            <v>8</v>
          </cell>
          <cell r="Q37" t="str">
            <v>FJ</v>
          </cell>
          <cell r="R37" t="str">
            <v>TDE</v>
          </cell>
          <cell r="S37" t="str">
            <v>STS</v>
          </cell>
          <cell r="T37" t="str">
            <v>PUMP</v>
          </cell>
          <cell r="U37" t="str">
            <v>OW</v>
          </cell>
          <cell r="V37" t="str">
            <v>R</v>
          </cell>
          <cell r="W37">
            <v>9254.7000000000007</v>
          </cell>
          <cell r="X37">
            <v>73.963562400000001</v>
          </cell>
          <cell r="Y37">
            <v>1056.6223199999999</v>
          </cell>
          <cell r="Z37">
            <v>540</v>
          </cell>
          <cell r="AA37">
            <v>648</v>
          </cell>
          <cell r="AB37">
            <v>648</v>
          </cell>
          <cell r="AC37">
            <v>648</v>
          </cell>
          <cell r="AD37">
            <v>540</v>
          </cell>
          <cell r="AE37">
            <v>648</v>
          </cell>
          <cell r="AF37">
            <v>756</v>
          </cell>
          <cell r="AG37">
            <v>648</v>
          </cell>
          <cell r="AH37">
            <v>648</v>
          </cell>
          <cell r="AI37">
            <v>756</v>
          </cell>
          <cell r="AJ37">
            <v>756</v>
          </cell>
          <cell r="AK37">
            <v>756</v>
          </cell>
          <cell r="AL37">
            <v>7992</v>
          </cell>
          <cell r="AO37">
            <v>5521</v>
          </cell>
          <cell r="AP37">
            <v>2.9813399999999999</v>
          </cell>
          <cell r="AQ37">
            <v>5641</v>
          </cell>
          <cell r="AR37">
            <v>3.6553680000000002</v>
          </cell>
          <cell r="AS37">
            <v>7400.9</v>
          </cell>
          <cell r="AT37">
            <v>4.7957831999999998</v>
          </cell>
          <cell r="AU37">
            <v>7440.9</v>
          </cell>
          <cell r="AV37">
            <v>4.8217032</v>
          </cell>
          <cell r="AW37">
            <v>7440.9</v>
          </cell>
          <cell r="AX37">
            <v>4.0180860000000003</v>
          </cell>
          <cell r="AY37">
            <v>7440.9</v>
          </cell>
          <cell r="AZ37">
            <v>4.8217032</v>
          </cell>
          <cell r="BA37">
            <v>7440.9</v>
          </cell>
          <cell r="BB37">
            <v>5.6253203999999997</v>
          </cell>
          <cell r="BC37">
            <v>7440.9</v>
          </cell>
          <cell r="BD37">
            <v>4.8217032</v>
          </cell>
          <cell r="BE37">
            <v>7440.9</v>
          </cell>
          <cell r="BF37">
            <v>4.8217032</v>
          </cell>
          <cell r="BG37">
            <v>7590.9</v>
          </cell>
          <cell r="BH37">
            <v>5.7387203999999992</v>
          </cell>
          <cell r="BI37">
            <v>7590.9</v>
          </cell>
          <cell r="BJ37">
            <v>5.7387203999999992</v>
          </cell>
          <cell r="BK37">
            <v>7590.9</v>
          </cell>
          <cell r="BL37">
            <v>5.7387203999999992</v>
          </cell>
          <cell r="BM37">
            <v>57.578871600000006</v>
          </cell>
        </row>
        <row r="38">
          <cell r="A38" t="str">
            <v>WF-T1081TP.ACSELMS</v>
          </cell>
          <cell r="B38" t="str">
            <v>WF-T1081TP</v>
          </cell>
          <cell r="C38" t="str">
            <v>ACSELMS</v>
          </cell>
          <cell r="D38" t="str">
            <v>WF-T1081TP</v>
          </cell>
          <cell r="E38" t="str">
            <v>ACSELMS</v>
          </cell>
          <cell r="F38" t="str">
            <v>WLWF</v>
          </cell>
          <cell r="G38" t="str">
            <v>USD</v>
          </cell>
          <cell r="H38">
            <v>215</v>
          </cell>
          <cell r="I38">
            <v>7753</v>
          </cell>
          <cell r="J38" t="str">
            <v>LGEMS</v>
          </cell>
          <cell r="K38" t="str">
            <v>MEXICO</v>
          </cell>
          <cell r="L38" t="str">
            <v>구</v>
          </cell>
          <cell r="M38" t="str">
            <v>AA</v>
          </cell>
          <cell r="N38">
            <v>158646</v>
          </cell>
          <cell r="O38">
            <v>10</v>
          </cell>
          <cell r="P38">
            <v>10</v>
          </cell>
          <cell r="Q38" t="str">
            <v>ELT</v>
          </cell>
          <cell r="R38" t="str">
            <v>TDE</v>
          </cell>
          <cell r="S38" t="str">
            <v>STS</v>
          </cell>
          <cell r="T38" t="str">
            <v>PUMP</v>
          </cell>
          <cell r="U38" t="str">
            <v>CS</v>
          </cell>
          <cell r="V38" t="str">
            <v>E</v>
          </cell>
          <cell r="W38">
            <v>11105.220000000001</v>
          </cell>
          <cell r="X38">
            <v>86.098770660000014</v>
          </cell>
          <cell r="Y38">
            <v>1229.982438</v>
          </cell>
          <cell r="Z38">
            <v>306</v>
          </cell>
          <cell r="AA38">
            <v>612</v>
          </cell>
          <cell r="AB38">
            <v>817</v>
          </cell>
          <cell r="AC38">
            <v>816</v>
          </cell>
          <cell r="AD38">
            <v>612</v>
          </cell>
          <cell r="AE38">
            <v>612</v>
          </cell>
          <cell r="AF38">
            <v>510</v>
          </cell>
          <cell r="AG38">
            <v>612</v>
          </cell>
          <cell r="AH38">
            <v>612</v>
          </cell>
          <cell r="AI38">
            <v>816</v>
          </cell>
          <cell r="AJ38">
            <v>816</v>
          </cell>
          <cell r="AK38">
            <v>612</v>
          </cell>
          <cell r="AL38">
            <v>7753</v>
          </cell>
          <cell r="AN38">
            <v>1000</v>
          </cell>
          <cell r="AO38">
            <v>3780</v>
          </cell>
          <cell r="AP38">
            <v>1.1566799999999999</v>
          </cell>
          <cell r="AQ38">
            <v>4180</v>
          </cell>
          <cell r="AR38">
            <v>2.55816</v>
          </cell>
          <cell r="AS38">
            <v>4180</v>
          </cell>
          <cell r="AT38">
            <v>3.41506</v>
          </cell>
          <cell r="AU38">
            <v>8230</v>
          </cell>
          <cell r="AV38">
            <v>6.7156799999999999</v>
          </cell>
          <cell r="AW38">
            <v>8230</v>
          </cell>
          <cell r="AX38">
            <v>5.0367600000000001</v>
          </cell>
          <cell r="AY38">
            <v>8230</v>
          </cell>
          <cell r="AZ38">
            <v>5.0367600000000001</v>
          </cell>
          <cell r="BA38">
            <v>8230</v>
          </cell>
          <cell r="BB38">
            <v>4.1973000000000003</v>
          </cell>
          <cell r="BC38">
            <v>8230</v>
          </cell>
          <cell r="BD38">
            <v>5.0367600000000001</v>
          </cell>
          <cell r="BE38">
            <v>8230</v>
          </cell>
          <cell r="BF38">
            <v>5.0367600000000001</v>
          </cell>
          <cell r="BG38">
            <v>8230</v>
          </cell>
          <cell r="BH38">
            <v>6.7156799999999999</v>
          </cell>
          <cell r="BI38">
            <v>8230</v>
          </cell>
          <cell r="BJ38">
            <v>6.7156799999999999</v>
          </cell>
          <cell r="BK38">
            <v>8230</v>
          </cell>
          <cell r="BL38">
            <v>5.0367600000000001</v>
          </cell>
          <cell r="BM38">
            <v>56.65804</v>
          </cell>
        </row>
        <row r="39">
          <cell r="A39" t="str">
            <v>WFCF5207PC.LGPGST</v>
          </cell>
          <cell r="B39" t="str">
            <v>WFCF5207PC</v>
          </cell>
          <cell r="C39" t="str">
            <v>LGPGST</v>
          </cell>
          <cell r="D39" t="str">
            <v>WFCF5207PC</v>
          </cell>
          <cell r="E39" t="str">
            <v>LGPGST</v>
          </cell>
          <cell r="F39" t="str">
            <v>WLWF</v>
          </cell>
          <cell r="G39" t="str">
            <v>USD</v>
          </cell>
          <cell r="H39">
            <v>90</v>
          </cell>
          <cell r="I39">
            <v>7680</v>
          </cell>
          <cell r="J39" t="str">
            <v>LGETH</v>
          </cell>
          <cell r="K39" t="str">
            <v>THAILAND</v>
          </cell>
          <cell r="L39" t="str">
            <v>구</v>
          </cell>
          <cell r="M39" t="str">
            <v>CD</v>
          </cell>
          <cell r="N39">
            <v>84536</v>
          </cell>
          <cell r="O39">
            <v>6</v>
          </cell>
          <cell r="P39">
            <v>5.5</v>
          </cell>
          <cell r="Q39" t="str">
            <v>FT</v>
          </cell>
          <cell r="R39" t="str">
            <v>NO</v>
          </cell>
          <cell r="S39" t="str">
            <v>PLS</v>
          </cell>
          <cell r="T39" t="str">
            <v>NO</v>
          </cell>
          <cell r="U39" t="str">
            <v>LG</v>
          </cell>
          <cell r="V39" t="str">
            <v>P</v>
          </cell>
          <cell r="W39">
            <v>5917.52</v>
          </cell>
          <cell r="X39">
            <v>45.446553600000001</v>
          </cell>
          <cell r="Y39">
            <v>649.23648000000003</v>
          </cell>
          <cell r="Z39">
            <v>640</v>
          </cell>
          <cell r="AA39">
            <v>640</v>
          </cell>
          <cell r="AB39">
            <v>640</v>
          </cell>
          <cell r="AC39">
            <v>640</v>
          </cell>
          <cell r="AD39">
            <v>640</v>
          </cell>
          <cell r="AE39">
            <v>640</v>
          </cell>
          <cell r="AF39">
            <v>640</v>
          </cell>
          <cell r="AG39">
            <v>640</v>
          </cell>
          <cell r="AH39">
            <v>640</v>
          </cell>
          <cell r="AI39">
            <v>640</v>
          </cell>
          <cell r="AJ39">
            <v>640</v>
          </cell>
          <cell r="AK39">
            <v>640</v>
          </cell>
          <cell r="AL39">
            <v>7680</v>
          </cell>
          <cell r="AM39" t="str">
            <v>CKK</v>
          </cell>
          <cell r="AN39">
            <v>5000</v>
          </cell>
          <cell r="AO39">
            <v>5941</v>
          </cell>
          <cell r="AP39">
            <v>3.8022399999999998</v>
          </cell>
          <cell r="AQ39">
            <v>6261</v>
          </cell>
          <cell r="AR39">
            <v>4.0070399999999999</v>
          </cell>
          <cell r="AS39">
            <v>6661</v>
          </cell>
          <cell r="AT39">
            <v>4.2630400000000002</v>
          </cell>
          <cell r="AU39">
            <v>6781</v>
          </cell>
          <cell r="AV39">
            <v>4.3398399999999997</v>
          </cell>
          <cell r="AW39">
            <v>8594</v>
          </cell>
          <cell r="AX39">
            <v>5.5001600000000002</v>
          </cell>
          <cell r="AY39">
            <v>12394</v>
          </cell>
          <cell r="AZ39">
            <v>7.9321599999999997</v>
          </cell>
          <cell r="BA39">
            <v>12394</v>
          </cell>
          <cell r="BB39">
            <v>7.9321599999999997</v>
          </cell>
          <cell r="BC39">
            <v>12394</v>
          </cell>
          <cell r="BD39">
            <v>7.9321599999999997</v>
          </cell>
          <cell r="BE39">
            <v>13499</v>
          </cell>
          <cell r="BF39">
            <v>8.6393599999999999</v>
          </cell>
          <cell r="BG39">
            <v>13499</v>
          </cell>
          <cell r="BH39">
            <v>8.6393599999999999</v>
          </cell>
          <cell r="BI39">
            <v>13499</v>
          </cell>
          <cell r="BJ39">
            <v>8.6393599999999999</v>
          </cell>
          <cell r="BK39">
            <v>13499</v>
          </cell>
          <cell r="BL39">
            <v>8.6393599999999999</v>
          </cell>
          <cell r="BM39">
            <v>80.266239999999996</v>
          </cell>
        </row>
        <row r="40">
          <cell r="A40" t="str">
            <v>WF-C1122TC.CSBTEC</v>
          </cell>
          <cell r="B40" t="str">
            <v>WF-C1122TC</v>
          </cell>
          <cell r="C40" t="str">
            <v>CSBTEC</v>
          </cell>
          <cell r="D40" t="str">
            <v>WF-C1122TC</v>
          </cell>
          <cell r="E40" t="str">
            <v>CSBTEC</v>
          </cell>
          <cell r="F40" t="str">
            <v>WLWF</v>
          </cell>
          <cell r="G40" t="str">
            <v>USD</v>
          </cell>
          <cell r="H40">
            <v>227</v>
          </cell>
          <cell r="I40">
            <v>7548</v>
          </cell>
          <cell r="J40" t="str">
            <v>TECO</v>
          </cell>
          <cell r="K40" t="str">
            <v>TAIWAN</v>
          </cell>
          <cell r="L40" t="str">
            <v>구</v>
          </cell>
          <cell r="M40" t="str">
            <v>AA</v>
          </cell>
          <cell r="N40">
            <v>156768</v>
          </cell>
          <cell r="O40">
            <v>10</v>
          </cell>
          <cell r="P40">
            <v>11</v>
          </cell>
          <cell r="Q40" t="str">
            <v>TN</v>
          </cell>
          <cell r="R40" t="str">
            <v>NO</v>
          </cell>
          <cell r="S40" t="str">
            <v>STS</v>
          </cell>
          <cell r="T40" t="str">
            <v>NO</v>
          </cell>
          <cell r="U40" t="str">
            <v>CS</v>
          </cell>
          <cell r="V40" t="str">
            <v>B</v>
          </cell>
          <cell r="W40">
            <v>10973.76</v>
          </cell>
          <cell r="X40">
            <v>82.829940480000005</v>
          </cell>
          <cell r="Y40">
            <v>1183.284864</v>
          </cell>
          <cell r="Z40">
            <v>816</v>
          </cell>
          <cell r="AA40">
            <v>510</v>
          </cell>
          <cell r="AB40">
            <v>510</v>
          </cell>
          <cell r="AC40">
            <v>510</v>
          </cell>
          <cell r="AD40">
            <v>510</v>
          </cell>
          <cell r="AE40">
            <v>510</v>
          </cell>
          <cell r="AF40">
            <v>510</v>
          </cell>
          <cell r="AG40">
            <v>612</v>
          </cell>
          <cell r="AH40">
            <v>612</v>
          </cell>
          <cell r="AI40">
            <v>714</v>
          </cell>
          <cell r="AJ40">
            <v>816</v>
          </cell>
          <cell r="AK40">
            <v>918</v>
          </cell>
          <cell r="AL40">
            <v>7548</v>
          </cell>
          <cell r="AO40">
            <v>2780</v>
          </cell>
          <cell r="AP40">
            <v>2.2684799999999998</v>
          </cell>
          <cell r="AQ40">
            <v>3180</v>
          </cell>
          <cell r="AR40">
            <v>1.6217999999999999</v>
          </cell>
          <cell r="AS40">
            <v>3180</v>
          </cell>
          <cell r="AT40">
            <v>1.6217999999999999</v>
          </cell>
          <cell r="AU40">
            <v>7230</v>
          </cell>
          <cell r="AV40">
            <v>3.6873</v>
          </cell>
          <cell r="AW40">
            <v>7230</v>
          </cell>
          <cell r="AX40">
            <v>3.6873</v>
          </cell>
          <cell r="AY40">
            <v>7230</v>
          </cell>
          <cell r="AZ40">
            <v>3.6873</v>
          </cell>
          <cell r="BA40">
            <v>7230</v>
          </cell>
          <cell r="BB40">
            <v>3.6873</v>
          </cell>
          <cell r="BC40">
            <v>7230</v>
          </cell>
          <cell r="BD40">
            <v>4.42476</v>
          </cell>
          <cell r="BE40">
            <v>7230</v>
          </cell>
          <cell r="BF40">
            <v>4.42476</v>
          </cell>
          <cell r="BG40">
            <v>7230</v>
          </cell>
          <cell r="BH40">
            <v>5.1622199999999996</v>
          </cell>
          <cell r="BI40">
            <v>7230</v>
          </cell>
          <cell r="BJ40">
            <v>5.89968</v>
          </cell>
          <cell r="BK40">
            <v>7230</v>
          </cell>
          <cell r="BL40">
            <v>6.6371399999999996</v>
          </cell>
          <cell r="BM40">
            <v>46.809839999999994</v>
          </cell>
        </row>
        <row r="41">
          <cell r="A41" t="str">
            <v>WF-1001FTH.BLBTEC</v>
          </cell>
          <cell r="B41" t="str">
            <v>WF-1001FTH</v>
          </cell>
          <cell r="C41" t="str">
            <v>BLBTEC</v>
          </cell>
          <cell r="D41" t="str">
            <v>WF-1001FTH</v>
          </cell>
          <cell r="E41" t="str">
            <v>BLBTEC</v>
          </cell>
          <cell r="F41" t="str">
            <v>WLWF</v>
          </cell>
          <cell r="G41" t="str">
            <v>USD</v>
          </cell>
          <cell r="H41">
            <v>205</v>
          </cell>
          <cell r="I41">
            <v>7548</v>
          </cell>
          <cell r="J41" t="str">
            <v>TECO</v>
          </cell>
          <cell r="K41" t="str">
            <v>TAIWAN</v>
          </cell>
          <cell r="L41" t="str">
            <v>구</v>
          </cell>
          <cell r="M41" t="str">
            <v>AA</v>
          </cell>
          <cell r="N41">
            <v>139234</v>
          </cell>
          <cell r="O41">
            <v>10</v>
          </cell>
          <cell r="P41">
            <v>10</v>
          </cell>
          <cell r="Q41" t="str">
            <v>AL</v>
          </cell>
          <cell r="R41" t="str">
            <v>NO</v>
          </cell>
          <cell r="S41" t="str">
            <v>STS</v>
          </cell>
          <cell r="T41" t="str">
            <v>NO</v>
          </cell>
          <cell r="U41" t="str">
            <v>BL</v>
          </cell>
          <cell r="V41" t="str">
            <v>B</v>
          </cell>
          <cell r="W41">
            <v>9746.380000000001</v>
          </cell>
          <cell r="X41">
            <v>73.565676240000016</v>
          </cell>
          <cell r="Y41">
            <v>1050.938232</v>
          </cell>
          <cell r="Z41">
            <v>816</v>
          </cell>
          <cell r="AA41">
            <v>510</v>
          </cell>
          <cell r="AB41">
            <v>510</v>
          </cell>
          <cell r="AC41">
            <v>510</v>
          </cell>
          <cell r="AD41">
            <v>510</v>
          </cell>
          <cell r="AE41">
            <v>510</v>
          </cell>
          <cell r="AF41">
            <v>510</v>
          </cell>
          <cell r="AG41">
            <v>612</v>
          </cell>
          <cell r="AH41">
            <v>714</v>
          </cell>
          <cell r="AI41">
            <v>714</v>
          </cell>
          <cell r="AJ41">
            <v>816</v>
          </cell>
          <cell r="AK41">
            <v>816</v>
          </cell>
          <cell r="AL41">
            <v>7548</v>
          </cell>
          <cell r="AO41">
            <v>2780</v>
          </cell>
          <cell r="AP41">
            <v>2.2684799999999998</v>
          </cell>
          <cell r="AQ41">
            <v>3180</v>
          </cell>
          <cell r="AR41">
            <v>1.6217999999999999</v>
          </cell>
          <cell r="AS41">
            <v>3180</v>
          </cell>
          <cell r="AT41">
            <v>1.6217999999999999</v>
          </cell>
          <cell r="AU41">
            <v>7230</v>
          </cell>
          <cell r="AV41">
            <v>3.6873</v>
          </cell>
          <cell r="AW41">
            <v>7230</v>
          </cell>
          <cell r="AX41">
            <v>3.6873</v>
          </cell>
          <cell r="AY41">
            <v>7230</v>
          </cell>
          <cell r="AZ41">
            <v>3.6873</v>
          </cell>
          <cell r="BA41">
            <v>7230</v>
          </cell>
          <cell r="BB41">
            <v>3.6873</v>
          </cell>
          <cell r="BC41">
            <v>7230</v>
          </cell>
          <cell r="BD41">
            <v>4.42476</v>
          </cell>
          <cell r="BE41">
            <v>7230</v>
          </cell>
          <cell r="BF41">
            <v>5.1622199999999996</v>
          </cell>
          <cell r="BG41">
            <v>7230</v>
          </cell>
          <cell r="BH41">
            <v>5.1622199999999996</v>
          </cell>
          <cell r="BI41">
            <v>7230</v>
          </cell>
          <cell r="BJ41">
            <v>5.89968</v>
          </cell>
          <cell r="BK41">
            <v>7230</v>
          </cell>
          <cell r="BL41">
            <v>5.89968</v>
          </cell>
          <cell r="BM41">
            <v>46.809839999999994</v>
          </cell>
        </row>
        <row r="42">
          <cell r="A42" t="str">
            <v>WFCT7019PC.CSPGST</v>
          </cell>
          <cell r="B42" t="str">
            <v>WFCT7019PC</v>
          </cell>
          <cell r="C42" t="str">
            <v>CSPGST</v>
          </cell>
          <cell r="D42" t="str">
            <v>WFCT7019PC</v>
          </cell>
          <cell r="E42" t="str">
            <v>CSPGST</v>
          </cell>
          <cell r="F42" t="str">
            <v>WLWF</v>
          </cell>
          <cell r="G42" t="str">
            <v>USD</v>
          </cell>
          <cell r="H42">
            <v>156.69999999999999</v>
          </cell>
          <cell r="I42">
            <v>7452</v>
          </cell>
          <cell r="J42" t="str">
            <v>LGETH</v>
          </cell>
          <cell r="K42" t="str">
            <v>THAILAND</v>
          </cell>
          <cell r="L42" t="str">
            <v>구</v>
          </cell>
          <cell r="M42" t="str">
            <v>CD</v>
          </cell>
          <cell r="N42">
            <v>106022</v>
          </cell>
          <cell r="O42">
            <v>6</v>
          </cell>
          <cell r="P42">
            <v>7</v>
          </cell>
          <cell r="Q42" t="str">
            <v>FJ</v>
          </cell>
          <cell r="R42" t="str">
            <v>TDE</v>
          </cell>
          <cell r="S42" t="str">
            <v>PLS</v>
          </cell>
          <cell r="T42" t="str">
            <v>NO</v>
          </cell>
          <cell r="U42" t="str">
            <v>CS</v>
          </cell>
          <cell r="V42" t="str">
            <v>P</v>
          </cell>
          <cell r="W42">
            <v>7421.5400000000009</v>
          </cell>
          <cell r="X42">
            <v>55.305316080000004</v>
          </cell>
          <cell r="Y42">
            <v>790.07594400000005</v>
          </cell>
          <cell r="Z42">
            <v>756</v>
          </cell>
          <cell r="AA42">
            <v>756</v>
          </cell>
          <cell r="AB42">
            <v>540</v>
          </cell>
          <cell r="AC42">
            <v>540</v>
          </cell>
          <cell r="AD42">
            <v>432</v>
          </cell>
          <cell r="AE42">
            <v>648</v>
          </cell>
          <cell r="AF42">
            <v>648</v>
          </cell>
          <cell r="AG42">
            <v>540</v>
          </cell>
          <cell r="AH42">
            <v>648</v>
          </cell>
          <cell r="AI42">
            <v>540</v>
          </cell>
          <cell r="AJ42">
            <v>648</v>
          </cell>
          <cell r="AK42">
            <v>756</v>
          </cell>
          <cell r="AL42">
            <v>7452</v>
          </cell>
          <cell r="AO42">
            <v>4801</v>
          </cell>
          <cell r="AP42">
            <v>3.629556</v>
          </cell>
          <cell r="AQ42">
            <v>4921</v>
          </cell>
          <cell r="AR42">
            <v>3.7202760000000001</v>
          </cell>
          <cell r="AS42">
            <v>6680.9</v>
          </cell>
          <cell r="AT42">
            <v>3.6076860000000002</v>
          </cell>
          <cell r="AU42">
            <v>6720.9</v>
          </cell>
          <cell r="AV42">
            <v>3.629286</v>
          </cell>
          <cell r="AW42">
            <v>6720.9</v>
          </cell>
          <cell r="AX42">
            <v>2.9034287999999999</v>
          </cell>
          <cell r="AY42">
            <v>6720.9</v>
          </cell>
          <cell r="AZ42">
            <v>4.3551432000000005</v>
          </cell>
          <cell r="BA42">
            <v>6720.9</v>
          </cell>
          <cell r="BB42">
            <v>4.3551432000000005</v>
          </cell>
          <cell r="BC42">
            <v>6720.9</v>
          </cell>
          <cell r="BD42">
            <v>3.629286</v>
          </cell>
          <cell r="BE42">
            <v>6720.9</v>
          </cell>
          <cell r="BF42">
            <v>4.3551432000000005</v>
          </cell>
          <cell r="BG42">
            <v>6870.9</v>
          </cell>
          <cell r="BH42">
            <v>3.710286</v>
          </cell>
          <cell r="BI42">
            <v>6870.9</v>
          </cell>
          <cell r="BJ42">
            <v>4.4523432000000005</v>
          </cell>
          <cell r="BK42">
            <v>6870.9</v>
          </cell>
          <cell r="BL42">
            <v>5.1944003999999993</v>
          </cell>
          <cell r="BM42">
            <v>47.541978</v>
          </cell>
        </row>
        <row r="43">
          <cell r="A43" t="str">
            <v>WF-F5207PP.OWPESA</v>
          </cell>
          <cell r="B43" t="str">
            <v>WF-F5207PP</v>
          </cell>
          <cell r="C43" t="str">
            <v>OWPESA</v>
          </cell>
          <cell r="D43" t="str">
            <v>WF-F5207PP</v>
          </cell>
          <cell r="E43" t="str">
            <v>OWPESA</v>
          </cell>
          <cell r="F43" t="str">
            <v>WLWF</v>
          </cell>
          <cell r="G43" t="str">
            <v>USD</v>
          </cell>
          <cell r="H43">
            <v>110</v>
          </cell>
          <cell r="I43">
            <v>7416</v>
          </cell>
          <cell r="J43" t="str">
            <v>LGESA</v>
          </cell>
          <cell r="K43" t="str">
            <v>NAMKUK</v>
          </cell>
          <cell r="L43" t="str">
            <v>구</v>
          </cell>
          <cell r="M43" t="str">
            <v>AA</v>
          </cell>
          <cell r="N43">
            <v>97931</v>
          </cell>
          <cell r="O43">
            <v>6</v>
          </cell>
          <cell r="P43">
            <v>5.5</v>
          </cell>
          <cell r="Q43" t="str">
            <v>FT</v>
          </cell>
          <cell r="R43" t="str">
            <v>NO</v>
          </cell>
          <cell r="S43" t="str">
            <v>PLS</v>
          </cell>
          <cell r="T43" t="str">
            <v>PUMP</v>
          </cell>
          <cell r="U43" t="str">
            <v>OW</v>
          </cell>
          <cell r="V43" t="str">
            <v>P</v>
          </cell>
          <cell r="W43">
            <v>6855.170000000001</v>
          </cell>
          <cell r="X43">
            <v>50.837940720000006</v>
          </cell>
          <cell r="Y43">
            <v>726.25629600000002</v>
          </cell>
          <cell r="Z43">
            <v>72</v>
          </cell>
          <cell r="AA43">
            <v>0</v>
          </cell>
          <cell r="AB43">
            <v>225</v>
          </cell>
          <cell r="AC43">
            <v>675</v>
          </cell>
          <cell r="AD43">
            <v>675</v>
          </cell>
          <cell r="AE43">
            <v>675</v>
          </cell>
          <cell r="AF43">
            <v>1575</v>
          </cell>
          <cell r="AG43">
            <v>900</v>
          </cell>
          <cell r="AH43">
            <v>900</v>
          </cell>
          <cell r="AI43">
            <v>900</v>
          </cell>
          <cell r="AJ43">
            <v>297</v>
          </cell>
          <cell r="AK43">
            <v>522</v>
          </cell>
          <cell r="AL43">
            <v>7416</v>
          </cell>
          <cell r="AM43" t="str">
            <v>CKK</v>
          </cell>
          <cell r="AN43">
            <v>5000</v>
          </cell>
          <cell r="AO43">
            <v>6136</v>
          </cell>
          <cell r="AP43">
            <v>0.44179200000000002</v>
          </cell>
          <cell r="AQ43">
            <v>6456</v>
          </cell>
          <cell r="AR43">
            <v>0</v>
          </cell>
          <cell r="AS43">
            <v>6856</v>
          </cell>
          <cell r="AT43">
            <v>1.5426</v>
          </cell>
          <cell r="AU43">
            <v>7176</v>
          </cell>
          <cell r="AV43">
            <v>4.8437999999999999</v>
          </cell>
          <cell r="AW43">
            <v>8946</v>
          </cell>
          <cell r="AX43">
            <v>6.0385499999999999</v>
          </cell>
          <cell r="AY43">
            <v>12746</v>
          </cell>
          <cell r="AZ43">
            <v>8.6035500000000003</v>
          </cell>
          <cell r="BA43">
            <v>12746</v>
          </cell>
          <cell r="BB43">
            <v>20.074950000000001</v>
          </cell>
          <cell r="BC43">
            <v>12746</v>
          </cell>
          <cell r="BD43">
            <v>11.471399999999999</v>
          </cell>
          <cell r="BE43">
            <v>13191</v>
          </cell>
          <cell r="BF43">
            <v>11.8719</v>
          </cell>
          <cell r="BG43">
            <v>13191</v>
          </cell>
          <cell r="BH43">
            <v>11.8719</v>
          </cell>
          <cell r="BI43">
            <v>13191</v>
          </cell>
          <cell r="BJ43">
            <v>3.9177270000000002</v>
          </cell>
          <cell r="BK43">
            <v>13191</v>
          </cell>
          <cell r="BL43">
            <v>6.8857020000000002</v>
          </cell>
          <cell r="BM43">
            <v>87.563871000000006</v>
          </cell>
        </row>
        <row r="44">
          <cell r="A44" t="str">
            <v>WF-F6227TC.ALGBTEC</v>
          </cell>
          <cell r="B44" t="str">
            <v>WF-F6227TC</v>
          </cell>
          <cell r="C44" t="str">
            <v>ALGBTEC</v>
          </cell>
          <cell r="D44" t="str">
            <v>WF-F6227TC</v>
          </cell>
          <cell r="E44" t="str">
            <v>ALGBTEC</v>
          </cell>
          <cell r="F44" t="str">
            <v>WLWF</v>
          </cell>
          <cell r="G44" t="str">
            <v>USD</v>
          </cell>
          <cell r="H44">
            <v>118</v>
          </cell>
          <cell r="I44">
            <v>7200</v>
          </cell>
          <cell r="J44" t="str">
            <v>TECO</v>
          </cell>
          <cell r="K44" t="str">
            <v>TAIWAN</v>
          </cell>
          <cell r="L44" t="str">
            <v>구</v>
          </cell>
          <cell r="M44" t="str">
            <v>AA</v>
          </cell>
          <cell r="N44">
            <v>91598</v>
          </cell>
          <cell r="O44">
            <v>6</v>
          </cell>
          <cell r="P44">
            <v>6</v>
          </cell>
          <cell r="Q44" t="str">
            <v>FT</v>
          </cell>
          <cell r="R44" t="str">
            <v>NO</v>
          </cell>
          <cell r="S44" t="str">
            <v>STS</v>
          </cell>
          <cell r="T44" t="str">
            <v>NO</v>
          </cell>
          <cell r="U44" t="str">
            <v>LG</v>
          </cell>
          <cell r="V44" t="str">
            <v>B</v>
          </cell>
          <cell r="W44">
            <v>6411.8600000000006</v>
          </cell>
          <cell r="X44">
            <v>46.165392000000004</v>
          </cell>
          <cell r="Y44">
            <v>659.50559999999996</v>
          </cell>
          <cell r="Z44">
            <v>960</v>
          </cell>
          <cell r="AA44">
            <v>640</v>
          </cell>
          <cell r="AB44">
            <v>480</v>
          </cell>
          <cell r="AC44">
            <v>480</v>
          </cell>
          <cell r="AD44">
            <v>480</v>
          </cell>
          <cell r="AE44">
            <v>480</v>
          </cell>
          <cell r="AF44">
            <v>480</v>
          </cell>
          <cell r="AG44">
            <v>480</v>
          </cell>
          <cell r="AH44">
            <v>480</v>
          </cell>
          <cell r="AI44">
            <v>640</v>
          </cell>
          <cell r="AJ44">
            <v>800</v>
          </cell>
          <cell r="AK44">
            <v>800</v>
          </cell>
          <cell r="AL44">
            <v>7200</v>
          </cell>
          <cell r="AM44">
            <v>200</v>
          </cell>
          <cell r="AO44">
            <v>941</v>
          </cell>
          <cell r="AP44">
            <v>0.90336000000000005</v>
          </cell>
          <cell r="AQ44">
            <v>1261</v>
          </cell>
          <cell r="AR44">
            <v>0.80703999999999998</v>
          </cell>
          <cell r="AS44">
            <v>1661</v>
          </cell>
          <cell r="AT44">
            <v>0.79727999999999999</v>
          </cell>
          <cell r="AU44">
            <v>1781</v>
          </cell>
          <cell r="AV44">
            <v>0.85487999999999997</v>
          </cell>
          <cell r="AW44">
            <v>3594</v>
          </cell>
          <cell r="AX44">
            <v>1.72512</v>
          </cell>
          <cell r="AY44">
            <v>7394</v>
          </cell>
          <cell r="AZ44">
            <v>3.5491199999999998</v>
          </cell>
          <cell r="BA44">
            <v>7394</v>
          </cell>
          <cell r="BB44">
            <v>3.5491199999999998</v>
          </cell>
          <cell r="BC44">
            <v>7394</v>
          </cell>
          <cell r="BD44">
            <v>3.5491199999999998</v>
          </cell>
          <cell r="BE44">
            <v>8499</v>
          </cell>
          <cell r="BF44">
            <v>4.0795199999999996</v>
          </cell>
          <cell r="BG44">
            <v>8499</v>
          </cell>
          <cell r="BH44">
            <v>5.4393599999999998</v>
          </cell>
          <cell r="BI44">
            <v>8499</v>
          </cell>
          <cell r="BJ44">
            <v>6.7991999999999999</v>
          </cell>
          <cell r="BK44">
            <v>8499</v>
          </cell>
          <cell r="BL44">
            <v>6.7991999999999999</v>
          </cell>
          <cell r="BM44">
            <v>38.852319999999992</v>
          </cell>
        </row>
        <row r="45">
          <cell r="A45" t="str">
            <v>WF-T1022TP.SBEGSP</v>
          </cell>
          <cell r="B45" t="str">
            <v>WF-T1022TP</v>
          </cell>
          <cell r="C45" t="str">
            <v>SBEGSP</v>
          </cell>
          <cell r="D45" t="str">
            <v>WF-T1022TP</v>
          </cell>
          <cell r="E45" t="str">
            <v>SBEGSP</v>
          </cell>
          <cell r="F45" t="str">
            <v>WLWF</v>
          </cell>
          <cell r="G45" t="str">
            <v>USD</v>
          </cell>
          <cell r="H45">
            <v>190</v>
          </cell>
          <cell r="I45">
            <v>7140</v>
          </cell>
          <cell r="J45" t="str">
            <v>LGEPS</v>
          </cell>
          <cell r="K45" t="str">
            <v>PANAMA</v>
          </cell>
          <cell r="L45" t="str">
            <v>구</v>
          </cell>
          <cell r="M45" t="str">
            <v>AA</v>
          </cell>
          <cell r="N45">
            <v>146731</v>
          </cell>
          <cell r="O45">
            <v>10</v>
          </cell>
          <cell r="P45">
            <v>10</v>
          </cell>
          <cell r="Q45" t="str">
            <v>TN</v>
          </cell>
          <cell r="R45" t="str">
            <v>TDE</v>
          </cell>
          <cell r="S45" t="str">
            <v>STS</v>
          </cell>
          <cell r="T45" t="str">
            <v>PUMP</v>
          </cell>
          <cell r="U45" t="str">
            <v>SB</v>
          </cell>
          <cell r="V45" t="str">
            <v>E</v>
          </cell>
          <cell r="W45">
            <v>10271.17</v>
          </cell>
          <cell r="X45">
            <v>73.336153799999991</v>
          </cell>
          <cell r="Y45">
            <v>1047.6593399999999</v>
          </cell>
          <cell r="Z45">
            <v>612</v>
          </cell>
          <cell r="AA45">
            <v>816</v>
          </cell>
          <cell r="AB45">
            <v>612</v>
          </cell>
          <cell r="AC45">
            <v>612</v>
          </cell>
          <cell r="AD45">
            <v>612</v>
          </cell>
          <cell r="AE45">
            <v>612</v>
          </cell>
          <cell r="AF45">
            <v>816</v>
          </cell>
          <cell r="AG45">
            <v>612</v>
          </cell>
          <cell r="AH45">
            <v>612</v>
          </cell>
          <cell r="AI45">
            <v>510</v>
          </cell>
          <cell r="AJ45">
            <v>408</v>
          </cell>
          <cell r="AK45">
            <v>306</v>
          </cell>
          <cell r="AL45">
            <v>7140</v>
          </cell>
          <cell r="AO45">
            <v>2780</v>
          </cell>
          <cell r="AP45">
            <v>1.70136</v>
          </cell>
          <cell r="AQ45">
            <v>3180</v>
          </cell>
          <cell r="AR45">
            <v>2.5948799999999999</v>
          </cell>
          <cell r="AS45">
            <v>3180</v>
          </cell>
          <cell r="AT45">
            <v>1.9461599999999999</v>
          </cell>
          <cell r="AU45">
            <v>7230</v>
          </cell>
          <cell r="AV45">
            <v>4.42476</v>
          </cell>
          <cell r="AW45">
            <v>7230</v>
          </cell>
          <cell r="AX45">
            <v>4.42476</v>
          </cell>
          <cell r="AY45">
            <v>7230</v>
          </cell>
          <cell r="AZ45">
            <v>4.42476</v>
          </cell>
          <cell r="BA45">
            <v>7230</v>
          </cell>
          <cell r="BB45">
            <v>5.89968</v>
          </cell>
          <cell r="BC45">
            <v>7230</v>
          </cell>
          <cell r="BD45">
            <v>4.42476</v>
          </cell>
          <cell r="BE45">
            <v>7230</v>
          </cell>
          <cell r="BF45">
            <v>4.42476</v>
          </cell>
          <cell r="BG45">
            <v>7230</v>
          </cell>
          <cell r="BH45">
            <v>3.6873</v>
          </cell>
          <cell r="BI45">
            <v>7230</v>
          </cell>
          <cell r="BJ45">
            <v>2.94984</v>
          </cell>
          <cell r="BK45">
            <v>7230</v>
          </cell>
          <cell r="BL45">
            <v>2.21238</v>
          </cell>
          <cell r="BM45">
            <v>43.115400000000001</v>
          </cell>
        </row>
        <row r="46">
          <cell r="A46" t="str">
            <v>WF-T5105PP.OWGLGP</v>
          </cell>
          <cell r="B46" t="str">
            <v>WF-T5105PP</v>
          </cell>
          <cell r="C46" t="str">
            <v>OWGLGP</v>
          </cell>
          <cell r="D46" t="str">
            <v>WF-T5105PP</v>
          </cell>
          <cell r="E46" t="str">
            <v>OWGLGP</v>
          </cell>
          <cell r="F46" t="str">
            <v>WLWF</v>
          </cell>
          <cell r="G46" t="str">
            <v>USD</v>
          </cell>
          <cell r="H46">
            <v>110</v>
          </cell>
          <cell r="I46">
            <v>6671</v>
          </cell>
          <cell r="J46" t="str">
            <v>LGEPR</v>
          </cell>
          <cell r="K46" t="str">
            <v>PERU</v>
          </cell>
          <cell r="L46" t="str">
            <v>구</v>
          </cell>
          <cell r="M46" t="str">
            <v>AA</v>
          </cell>
          <cell r="N46">
            <v>101044</v>
          </cell>
          <cell r="O46">
            <v>6</v>
          </cell>
          <cell r="P46">
            <v>5.5</v>
          </cell>
          <cell r="Q46" t="str">
            <v>FE2</v>
          </cell>
          <cell r="R46" t="str">
            <v>TDE</v>
          </cell>
          <cell r="S46" t="str">
            <v>PLS</v>
          </cell>
          <cell r="T46" t="str">
            <v>PUMP</v>
          </cell>
          <cell r="U46" t="str">
            <v>OW</v>
          </cell>
          <cell r="V46" t="str">
            <v>G</v>
          </cell>
          <cell r="W46">
            <v>7073.0800000000008</v>
          </cell>
          <cell r="X46">
            <v>47.184516680000009</v>
          </cell>
          <cell r="Y46">
            <v>674.06452400000001</v>
          </cell>
          <cell r="Z46">
            <v>234</v>
          </cell>
          <cell r="AA46">
            <v>956</v>
          </cell>
          <cell r="AB46">
            <v>956</v>
          </cell>
          <cell r="AC46">
            <v>717</v>
          </cell>
          <cell r="AD46">
            <v>717</v>
          </cell>
          <cell r="AE46">
            <v>474</v>
          </cell>
          <cell r="AF46">
            <v>717</v>
          </cell>
          <cell r="AG46">
            <v>474</v>
          </cell>
          <cell r="AH46">
            <v>474</v>
          </cell>
          <cell r="AI46">
            <v>715</v>
          </cell>
          <cell r="AJ46">
            <v>0</v>
          </cell>
          <cell r="AK46">
            <v>237</v>
          </cell>
          <cell r="AL46">
            <v>6671</v>
          </cell>
          <cell r="AM46" t="str">
            <v>-</v>
          </cell>
          <cell r="AO46">
            <v>1136</v>
          </cell>
          <cell r="AP46">
            <v>0.265824</v>
          </cell>
          <cell r="AQ46">
            <v>1456</v>
          </cell>
          <cell r="AR46">
            <v>1.3919360000000001</v>
          </cell>
          <cell r="AS46">
            <v>1856</v>
          </cell>
          <cell r="AT46">
            <v>1.7743359999999999</v>
          </cell>
          <cell r="AU46">
            <v>2176</v>
          </cell>
          <cell r="AV46">
            <v>1.560192</v>
          </cell>
          <cell r="AW46">
            <v>3946</v>
          </cell>
          <cell r="AX46">
            <v>2.8292820000000001</v>
          </cell>
          <cell r="AY46">
            <v>7746</v>
          </cell>
          <cell r="AZ46">
            <v>3.6716039999999999</v>
          </cell>
          <cell r="BA46">
            <v>7746</v>
          </cell>
          <cell r="BB46">
            <v>5.5538819999999998</v>
          </cell>
          <cell r="BC46">
            <v>7746</v>
          </cell>
          <cell r="BD46">
            <v>3.6716039999999999</v>
          </cell>
          <cell r="BE46">
            <v>8191</v>
          </cell>
          <cell r="BF46">
            <v>3.8825340000000002</v>
          </cell>
          <cell r="BG46">
            <v>8191</v>
          </cell>
          <cell r="BH46">
            <v>5.8565649999999998</v>
          </cell>
          <cell r="BI46">
            <v>8191</v>
          </cell>
          <cell r="BJ46">
            <v>0</v>
          </cell>
          <cell r="BK46">
            <v>8191</v>
          </cell>
          <cell r="BL46">
            <v>1.9412670000000001</v>
          </cell>
          <cell r="BM46">
            <v>32.399025999999999</v>
          </cell>
        </row>
        <row r="47">
          <cell r="A47" t="str">
            <v>WT-R1071TC.CSBTST</v>
          </cell>
          <cell r="B47" t="str">
            <v>WT-R1071TC</v>
          </cell>
          <cell r="C47" t="str">
            <v>CSBTST</v>
          </cell>
          <cell r="D47" t="str">
            <v>WT-R1071TC</v>
          </cell>
          <cell r="E47" t="str">
            <v>CSBTST</v>
          </cell>
          <cell r="F47" t="str">
            <v>WLWT</v>
          </cell>
          <cell r="G47" t="str">
            <v>USD</v>
          </cell>
          <cell r="H47">
            <v>290</v>
          </cell>
          <cell r="I47">
            <v>6426</v>
          </cell>
          <cell r="J47" t="str">
            <v>TAISTAR</v>
          </cell>
          <cell r="K47" t="str">
            <v>TAIWAN</v>
          </cell>
          <cell r="L47" t="str">
            <v>구</v>
          </cell>
          <cell r="M47" t="str">
            <v>AA</v>
          </cell>
          <cell r="N47">
            <v>187583</v>
          </cell>
          <cell r="O47" t="str">
            <v>DD</v>
          </cell>
          <cell r="P47">
            <v>10</v>
          </cell>
          <cell r="Q47" t="str">
            <v>WT</v>
          </cell>
          <cell r="R47" t="str">
            <v>DD</v>
          </cell>
          <cell r="S47" t="str">
            <v>STS</v>
          </cell>
          <cell r="T47" t="str">
            <v>NO</v>
          </cell>
          <cell r="U47" t="str">
            <v>CS</v>
          </cell>
          <cell r="V47" t="str">
            <v>B</v>
          </cell>
          <cell r="W47">
            <v>13130.810000000001</v>
          </cell>
          <cell r="X47">
            <v>84.378585060000006</v>
          </cell>
          <cell r="Y47">
            <v>1205.4083579999999</v>
          </cell>
          <cell r="Z47">
            <v>714</v>
          </cell>
          <cell r="AA47">
            <v>612</v>
          </cell>
          <cell r="AB47">
            <v>510</v>
          </cell>
          <cell r="AC47">
            <v>408</v>
          </cell>
          <cell r="AD47">
            <v>306</v>
          </cell>
          <cell r="AE47">
            <v>204</v>
          </cell>
          <cell r="AF47">
            <v>408</v>
          </cell>
          <cell r="AG47">
            <v>408</v>
          </cell>
          <cell r="AH47">
            <v>612</v>
          </cell>
          <cell r="AI47">
            <v>612</v>
          </cell>
          <cell r="AJ47">
            <v>816</v>
          </cell>
          <cell r="AK47">
            <v>816</v>
          </cell>
          <cell r="AL47">
            <v>6426</v>
          </cell>
          <cell r="AO47">
            <v>1196</v>
          </cell>
          <cell r="AP47">
            <v>0.85394400000000004</v>
          </cell>
          <cell r="AQ47">
            <v>7676</v>
          </cell>
          <cell r="AR47">
            <v>4.6977120000000001</v>
          </cell>
          <cell r="AS47">
            <v>7776</v>
          </cell>
          <cell r="AT47">
            <v>3.96576</v>
          </cell>
          <cell r="AU47">
            <v>7776</v>
          </cell>
          <cell r="AV47">
            <v>3.1726079999999999</v>
          </cell>
          <cell r="AW47">
            <v>7826</v>
          </cell>
          <cell r="AX47">
            <v>2.3947560000000001</v>
          </cell>
          <cell r="AY47">
            <v>7926</v>
          </cell>
          <cell r="AZ47">
            <v>1.6169039999999999</v>
          </cell>
          <cell r="BA47">
            <v>7926</v>
          </cell>
          <cell r="BB47">
            <v>3.2338079999999998</v>
          </cell>
          <cell r="BC47">
            <v>8416</v>
          </cell>
          <cell r="BD47">
            <v>3.4337279999999999</v>
          </cell>
          <cell r="BE47">
            <v>8416</v>
          </cell>
          <cell r="BF47">
            <v>5.1505919999999996</v>
          </cell>
          <cell r="BG47">
            <v>8416</v>
          </cell>
          <cell r="BH47">
            <v>5.1505919999999996</v>
          </cell>
          <cell r="BI47">
            <v>8416</v>
          </cell>
          <cell r="BJ47">
            <v>6.8674559999999998</v>
          </cell>
          <cell r="BK47">
            <v>8416</v>
          </cell>
          <cell r="BL47">
            <v>6.8674559999999998</v>
          </cell>
          <cell r="BM47">
            <v>47.405315999999999</v>
          </cell>
        </row>
        <row r="48">
          <cell r="A48" t="str">
            <v>WFST5114PC.CSRSCT</v>
          </cell>
          <cell r="B48" t="str">
            <v>WFST5114PC</v>
          </cell>
          <cell r="C48" t="str">
            <v>CSRSCT</v>
          </cell>
          <cell r="D48" t="str">
            <v>WFST5114PC</v>
          </cell>
          <cell r="E48" t="str">
            <v>CSRSCT</v>
          </cell>
          <cell r="F48" t="str">
            <v>WLWF</v>
          </cell>
          <cell r="G48" t="str">
            <v>USD</v>
          </cell>
          <cell r="H48">
            <v>122</v>
          </cell>
          <cell r="I48">
            <v>5920</v>
          </cell>
          <cell r="J48" t="str">
            <v>S&amp;E</v>
          </cell>
          <cell r="K48" t="str">
            <v>MALAYSIA</v>
          </cell>
          <cell r="L48" t="str">
            <v>구</v>
          </cell>
          <cell r="M48" t="str">
            <v>SS</v>
          </cell>
          <cell r="N48">
            <v>104966</v>
          </cell>
          <cell r="O48">
            <v>6</v>
          </cell>
          <cell r="P48">
            <v>5.5</v>
          </cell>
          <cell r="Q48" t="str">
            <v>FE2</v>
          </cell>
          <cell r="R48" t="str">
            <v>TDE</v>
          </cell>
          <cell r="S48" t="str">
            <v>PLS</v>
          </cell>
          <cell r="T48" t="str">
            <v>NO</v>
          </cell>
          <cell r="U48" t="str">
            <v>CS</v>
          </cell>
          <cell r="V48" t="str">
            <v>R</v>
          </cell>
          <cell r="W48">
            <v>7347.6200000000008</v>
          </cell>
          <cell r="X48">
            <v>43.497910400000009</v>
          </cell>
          <cell r="Y48">
            <v>621.39872000000003</v>
          </cell>
          <cell r="Z48">
            <v>480</v>
          </cell>
          <cell r="AA48">
            <v>480</v>
          </cell>
          <cell r="AB48">
            <v>480</v>
          </cell>
          <cell r="AC48">
            <v>480</v>
          </cell>
          <cell r="AD48">
            <v>480</v>
          </cell>
          <cell r="AE48">
            <v>640</v>
          </cell>
          <cell r="AF48">
            <v>480</v>
          </cell>
          <cell r="AG48">
            <v>480</v>
          </cell>
          <cell r="AH48">
            <v>480</v>
          </cell>
          <cell r="AI48">
            <v>480</v>
          </cell>
          <cell r="AJ48">
            <v>480</v>
          </cell>
          <cell r="AK48">
            <v>480</v>
          </cell>
          <cell r="AL48">
            <v>5920</v>
          </cell>
          <cell r="AN48">
            <v>2000</v>
          </cell>
          <cell r="AO48">
            <v>2941</v>
          </cell>
          <cell r="AP48">
            <v>1.41168</v>
          </cell>
          <cell r="AQ48">
            <v>3261</v>
          </cell>
          <cell r="AR48">
            <v>1.56528</v>
          </cell>
          <cell r="AS48">
            <v>3661</v>
          </cell>
          <cell r="AT48">
            <v>1.75728</v>
          </cell>
          <cell r="AU48">
            <v>3781</v>
          </cell>
          <cell r="AV48">
            <v>1.81488</v>
          </cell>
          <cell r="AW48">
            <v>5594</v>
          </cell>
          <cell r="AX48">
            <v>2.68512</v>
          </cell>
          <cell r="AY48">
            <v>9394</v>
          </cell>
          <cell r="AZ48">
            <v>6.0121599999999997</v>
          </cell>
          <cell r="BA48">
            <v>9394</v>
          </cell>
          <cell r="BB48">
            <v>4.5091200000000002</v>
          </cell>
          <cell r="BC48">
            <v>9394</v>
          </cell>
          <cell r="BD48">
            <v>4.5091200000000002</v>
          </cell>
          <cell r="BE48">
            <v>10499</v>
          </cell>
          <cell r="BF48">
            <v>5.0395200000000004</v>
          </cell>
          <cell r="BG48">
            <v>10499</v>
          </cell>
          <cell r="BH48">
            <v>5.0395200000000004</v>
          </cell>
          <cell r="BI48">
            <v>10499</v>
          </cell>
          <cell r="BJ48">
            <v>5.0395200000000004</v>
          </cell>
          <cell r="BK48">
            <v>10499</v>
          </cell>
          <cell r="BL48">
            <v>5.0395200000000004</v>
          </cell>
          <cell r="BM48">
            <v>44.422719999999998</v>
          </cell>
        </row>
        <row r="49">
          <cell r="A49" t="str">
            <v>WF-T1021TPS.AOWREAP</v>
          </cell>
          <cell r="B49" t="str">
            <v>WF-T1021TPS</v>
          </cell>
          <cell r="C49" t="str">
            <v>AOWREAP</v>
          </cell>
          <cell r="D49" t="str">
            <v>WF-T1021TPS</v>
          </cell>
          <cell r="E49" t="str">
            <v>AOWREAP</v>
          </cell>
          <cell r="F49" t="str">
            <v>WLWF</v>
          </cell>
          <cell r="G49" t="str">
            <v>AUD</v>
          </cell>
          <cell r="H49">
            <v>390</v>
          </cell>
          <cell r="I49">
            <v>5916</v>
          </cell>
          <cell r="J49" t="str">
            <v>LGEAP</v>
          </cell>
          <cell r="K49" t="str">
            <v>AUSTRALIA</v>
          </cell>
          <cell r="L49" t="str">
            <v>구</v>
          </cell>
          <cell r="M49" t="str">
            <v>AA</v>
          </cell>
          <cell r="N49">
            <v>148338</v>
          </cell>
          <cell r="O49">
            <v>10</v>
          </cell>
          <cell r="P49">
            <v>10</v>
          </cell>
          <cell r="Q49" t="str">
            <v>TN</v>
          </cell>
          <cell r="R49" t="str">
            <v>TDE</v>
          </cell>
          <cell r="S49" t="str">
            <v>STS</v>
          </cell>
          <cell r="T49" t="str">
            <v>PUMP</v>
          </cell>
          <cell r="U49" t="str">
            <v>OW</v>
          </cell>
          <cell r="V49" t="str">
            <v>R</v>
          </cell>
          <cell r="W49">
            <v>10383.660000000002</v>
          </cell>
          <cell r="X49">
            <v>61.429732560000012</v>
          </cell>
          <cell r="Y49">
            <v>877.56760799999995</v>
          </cell>
          <cell r="Z49">
            <v>408</v>
          </cell>
          <cell r="AA49">
            <v>204</v>
          </cell>
          <cell r="AB49">
            <v>714</v>
          </cell>
          <cell r="AC49">
            <v>612</v>
          </cell>
          <cell r="AD49">
            <v>306</v>
          </cell>
          <cell r="AE49">
            <v>816</v>
          </cell>
          <cell r="AF49">
            <v>408</v>
          </cell>
          <cell r="AG49">
            <v>306</v>
          </cell>
          <cell r="AH49">
            <v>612</v>
          </cell>
          <cell r="AI49">
            <v>612</v>
          </cell>
          <cell r="AJ49">
            <v>612</v>
          </cell>
          <cell r="AK49">
            <v>306</v>
          </cell>
          <cell r="AL49">
            <v>5916</v>
          </cell>
          <cell r="AO49">
            <v>2780</v>
          </cell>
          <cell r="AP49">
            <v>1.1342399999999999</v>
          </cell>
          <cell r="AQ49">
            <v>3180</v>
          </cell>
          <cell r="AR49">
            <v>0.64871999999999996</v>
          </cell>
          <cell r="AS49">
            <v>3180</v>
          </cell>
          <cell r="AT49">
            <v>2.2705199999999999</v>
          </cell>
          <cell r="AU49">
            <v>7230</v>
          </cell>
          <cell r="AV49">
            <v>4.42476</v>
          </cell>
          <cell r="AW49">
            <v>7230</v>
          </cell>
          <cell r="AX49">
            <v>2.21238</v>
          </cell>
          <cell r="AY49">
            <v>7230</v>
          </cell>
          <cell r="AZ49">
            <v>5.89968</v>
          </cell>
          <cell r="BA49">
            <v>7230</v>
          </cell>
          <cell r="BB49">
            <v>2.94984</v>
          </cell>
          <cell r="BC49">
            <v>7230</v>
          </cell>
          <cell r="BD49">
            <v>2.21238</v>
          </cell>
          <cell r="BE49">
            <v>7230</v>
          </cell>
          <cell r="BF49">
            <v>4.42476</v>
          </cell>
          <cell r="BG49">
            <v>7230</v>
          </cell>
          <cell r="BH49">
            <v>4.42476</v>
          </cell>
          <cell r="BI49">
            <v>7230</v>
          </cell>
          <cell r="BJ49">
            <v>4.42476</v>
          </cell>
          <cell r="BK49">
            <v>7230</v>
          </cell>
          <cell r="BL49">
            <v>2.21238</v>
          </cell>
          <cell r="BM49">
            <v>37.23917999999999</v>
          </cell>
        </row>
        <row r="50">
          <cell r="A50" t="str">
            <v>WF-S8301TC.NBBTST</v>
          </cell>
          <cell r="B50" t="str">
            <v>WF-S8301TC</v>
          </cell>
          <cell r="C50" t="str">
            <v>NBBTST</v>
          </cell>
          <cell r="D50" t="str">
            <v>WF-S8301TC</v>
          </cell>
          <cell r="E50" t="str">
            <v>NBBTST</v>
          </cell>
          <cell r="F50" t="str">
            <v>WLWF</v>
          </cell>
          <cell r="G50" t="str">
            <v>USD</v>
          </cell>
          <cell r="H50">
            <v>151</v>
          </cell>
          <cell r="I50">
            <v>5832</v>
          </cell>
          <cell r="J50" t="str">
            <v>TAISTAR</v>
          </cell>
          <cell r="K50" t="str">
            <v>TAIWAN</v>
          </cell>
          <cell r="L50" t="str">
            <v>구</v>
          </cell>
          <cell r="M50" t="str">
            <v>AA</v>
          </cell>
          <cell r="N50">
            <v>120947</v>
          </cell>
          <cell r="O50">
            <v>10</v>
          </cell>
          <cell r="P50">
            <v>8</v>
          </cell>
          <cell r="Q50" t="str">
            <v>VFP</v>
          </cell>
          <cell r="R50" t="str">
            <v>NO</v>
          </cell>
          <cell r="S50" t="str">
            <v>STS</v>
          </cell>
          <cell r="T50" t="str">
            <v>NO</v>
          </cell>
          <cell r="U50" t="str">
            <v>NB</v>
          </cell>
          <cell r="V50" t="str">
            <v>B</v>
          </cell>
          <cell r="W50">
            <v>8466.2900000000009</v>
          </cell>
          <cell r="X50">
            <v>49.375403280000008</v>
          </cell>
          <cell r="Y50">
            <v>705.36290399999996</v>
          </cell>
          <cell r="Z50">
            <v>864</v>
          </cell>
          <cell r="AA50">
            <v>324</v>
          </cell>
          <cell r="AB50">
            <v>432</v>
          </cell>
          <cell r="AC50">
            <v>432</v>
          </cell>
          <cell r="AD50">
            <v>108</v>
          </cell>
          <cell r="AE50">
            <v>216</v>
          </cell>
          <cell r="AF50">
            <v>324</v>
          </cell>
          <cell r="AG50">
            <v>756</v>
          </cell>
          <cell r="AH50">
            <v>540</v>
          </cell>
          <cell r="AI50">
            <v>540</v>
          </cell>
          <cell r="AJ50">
            <v>540</v>
          </cell>
          <cell r="AK50">
            <v>756</v>
          </cell>
          <cell r="AL50">
            <v>5832</v>
          </cell>
          <cell r="AM50" t="str">
            <v>WF-S8301TCS.ANBBTST</v>
          </cell>
          <cell r="AN50">
            <v>15000</v>
          </cell>
          <cell r="AO50">
            <v>19801</v>
          </cell>
          <cell r="AP50">
            <v>17.108063999999999</v>
          </cell>
          <cell r="AQ50">
            <v>19921</v>
          </cell>
          <cell r="AR50">
            <v>6.4544040000000003</v>
          </cell>
          <cell r="AS50">
            <v>21680.9</v>
          </cell>
          <cell r="AT50">
            <v>9.3661488000000013</v>
          </cell>
          <cell r="AU50">
            <v>21720.9</v>
          </cell>
          <cell r="AV50">
            <v>9.3834288000000008</v>
          </cell>
          <cell r="AW50">
            <v>21720.9</v>
          </cell>
          <cell r="AX50">
            <v>2.3458572000000002</v>
          </cell>
          <cell r="AY50">
            <v>21720.9</v>
          </cell>
          <cell r="AZ50">
            <v>4.6917144000000004</v>
          </cell>
          <cell r="BA50">
            <v>21720.9</v>
          </cell>
          <cell r="BB50">
            <v>7.0375716000000006</v>
          </cell>
          <cell r="BC50">
            <v>21720.9</v>
          </cell>
          <cell r="BD50">
            <v>16.4210004</v>
          </cell>
          <cell r="BE50">
            <v>21720.9</v>
          </cell>
          <cell r="BF50">
            <v>11.729286</v>
          </cell>
          <cell r="BG50">
            <v>21870.9</v>
          </cell>
          <cell r="BH50">
            <v>11.810286</v>
          </cell>
          <cell r="BI50">
            <v>21870.9</v>
          </cell>
          <cell r="BJ50">
            <v>11.810286</v>
          </cell>
          <cell r="BK50">
            <v>21870.9</v>
          </cell>
          <cell r="BL50">
            <v>16.534400399999999</v>
          </cell>
          <cell r="BM50">
            <v>124.69244760000001</v>
          </cell>
        </row>
        <row r="51">
          <cell r="A51" t="str">
            <v>WF-T7510TC.ANIPGST</v>
          </cell>
          <cell r="B51" t="str">
            <v>WF-T7510TC</v>
          </cell>
          <cell r="C51" t="str">
            <v>ANIPGST</v>
          </cell>
          <cell r="D51" t="str">
            <v>WF-T7510TC</v>
          </cell>
          <cell r="E51" t="str">
            <v>ANIPGST</v>
          </cell>
          <cell r="F51" t="str">
            <v>WLWF</v>
          </cell>
          <cell r="G51" t="str">
            <v>USD</v>
          </cell>
          <cell r="H51">
            <v>155</v>
          </cell>
          <cell r="I51">
            <v>5810</v>
          </cell>
          <cell r="J51" t="str">
            <v>LGEMT</v>
          </cell>
          <cell r="K51" t="str">
            <v>THAILAND</v>
          </cell>
          <cell r="L51" t="str">
            <v>신</v>
          </cell>
          <cell r="M51" t="str">
            <v>AA</v>
          </cell>
          <cell r="N51">
            <v>121059</v>
          </cell>
          <cell r="O51">
            <v>6</v>
          </cell>
          <cell r="P51">
            <v>6.5</v>
          </cell>
          <cell r="Q51" t="str">
            <v>ME</v>
          </cell>
          <cell r="R51" t="str">
            <v>TDE</v>
          </cell>
          <cell r="S51" t="str">
            <v>STS</v>
          </cell>
          <cell r="T51" t="str">
            <v>NO</v>
          </cell>
          <cell r="U51" t="str">
            <v>NI</v>
          </cell>
          <cell r="V51" t="str">
            <v>P</v>
          </cell>
          <cell r="W51">
            <v>8474.130000000001</v>
          </cell>
          <cell r="X51">
            <v>49.234695300000006</v>
          </cell>
          <cell r="Y51">
            <v>703.35279000000003</v>
          </cell>
          <cell r="Z51">
            <v>480</v>
          </cell>
          <cell r="AA51">
            <v>480</v>
          </cell>
          <cell r="AB51">
            <v>320</v>
          </cell>
          <cell r="AC51">
            <v>320</v>
          </cell>
          <cell r="AD51">
            <v>480</v>
          </cell>
          <cell r="AE51">
            <v>480</v>
          </cell>
          <cell r="AF51">
            <v>550</v>
          </cell>
          <cell r="AG51">
            <v>540</v>
          </cell>
          <cell r="AH51">
            <v>540</v>
          </cell>
          <cell r="AI51">
            <v>540</v>
          </cell>
          <cell r="AJ51">
            <v>540</v>
          </cell>
          <cell r="AK51">
            <v>540</v>
          </cell>
          <cell r="AL51">
            <v>5810</v>
          </cell>
          <cell r="AM51" t="str">
            <v>-</v>
          </cell>
          <cell r="AN51">
            <v>8900</v>
          </cell>
          <cell r="AO51">
            <v>9841</v>
          </cell>
          <cell r="AP51">
            <v>4.7236799999999999</v>
          </cell>
          <cell r="AQ51">
            <v>10161</v>
          </cell>
          <cell r="AR51">
            <v>4.8772799999999998</v>
          </cell>
          <cell r="AS51">
            <v>10561</v>
          </cell>
          <cell r="AT51">
            <v>3.3795199999999999</v>
          </cell>
          <cell r="AU51">
            <v>10681</v>
          </cell>
          <cell r="AV51">
            <v>3.4179200000000001</v>
          </cell>
          <cell r="AW51">
            <v>12494</v>
          </cell>
          <cell r="AX51">
            <v>5.9971199999999998</v>
          </cell>
          <cell r="AY51">
            <v>16294</v>
          </cell>
          <cell r="AZ51">
            <v>7.8211199999999996</v>
          </cell>
          <cell r="BA51">
            <v>16294</v>
          </cell>
          <cell r="BB51">
            <v>8.9617000000000004</v>
          </cell>
          <cell r="BC51">
            <v>16294</v>
          </cell>
          <cell r="BD51">
            <v>8.7987599999999997</v>
          </cell>
          <cell r="BE51">
            <v>17399</v>
          </cell>
          <cell r="BF51">
            <v>9.3954599999999999</v>
          </cell>
          <cell r="BG51">
            <v>17399</v>
          </cell>
          <cell r="BH51">
            <v>9.3954599999999999</v>
          </cell>
          <cell r="BI51">
            <v>17399</v>
          </cell>
          <cell r="BJ51">
            <v>9.3954599999999999</v>
          </cell>
          <cell r="BK51">
            <v>17399</v>
          </cell>
          <cell r="BL51">
            <v>9.3954599999999999</v>
          </cell>
          <cell r="BM51">
            <v>85.558939999999993</v>
          </cell>
        </row>
        <row r="52">
          <cell r="A52" t="str">
            <v>WF-T6005TPS.AOWREAP</v>
          </cell>
          <cell r="B52" t="str">
            <v>WF-T6005TPS</v>
          </cell>
          <cell r="C52" t="str">
            <v>AOWREAP</v>
          </cell>
          <cell r="D52" t="str">
            <v>WF-T6005TPS</v>
          </cell>
          <cell r="E52" t="str">
            <v>AOWREAP</v>
          </cell>
          <cell r="F52" t="str">
            <v>WLWF</v>
          </cell>
          <cell r="G52" t="str">
            <v>AUD</v>
          </cell>
          <cell r="H52">
            <v>271</v>
          </cell>
          <cell r="I52">
            <v>5788</v>
          </cell>
          <cell r="J52" t="str">
            <v>LGEAP</v>
          </cell>
          <cell r="K52" t="str">
            <v>AUSTRALIA</v>
          </cell>
          <cell r="L52" t="str">
            <v>구</v>
          </cell>
          <cell r="M52" t="str">
            <v>AA</v>
          </cell>
          <cell r="N52">
            <v>113133</v>
          </cell>
          <cell r="O52">
            <v>6</v>
          </cell>
          <cell r="P52">
            <v>6.5</v>
          </cell>
          <cell r="Q52" t="str">
            <v>VG6</v>
          </cell>
          <cell r="R52" t="str">
            <v>TDE</v>
          </cell>
          <cell r="S52" t="str">
            <v>STS</v>
          </cell>
          <cell r="T52" t="str">
            <v>PUMP</v>
          </cell>
          <cell r="U52" t="str">
            <v>OW</v>
          </cell>
          <cell r="V52" t="str">
            <v>R</v>
          </cell>
          <cell r="W52">
            <v>7919.31</v>
          </cell>
          <cell r="X52">
            <v>45.836966279999999</v>
          </cell>
          <cell r="Y52">
            <v>654.813804</v>
          </cell>
          <cell r="Z52">
            <v>432</v>
          </cell>
          <cell r="AA52">
            <v>432</v>
          </cell>
          <cell r="AB52">
            <v>432</v>
          </cell>
          <cell r="AC52">
            <v>432</v>
          </cell>
          <cell r="AD52">
            <v>432</v>
          </cell>
          <cell r="AE52">
            <v>432</v>
          </cell>
          <cell r="AF52">
            <v>480</v>
          </cell>
          <cell r="AG52">
            <v>480</v>
          </cell>
          <cell r="AH52">
            <v>480</v>
          </cell>
          <cell r="AI52">
            <v>480</v>
          </cell>
          <cell r="AJ52">
            <v>520</v>
          </cell>
          <cell r="AK52">
            <v>756</v>
          </cell>
          <cell r="AL52">
            <v>5788</v>
          </cell>
          <cell r="AO52">
            <v>1136</v>
          </cell>
          <cell r="AP52">
            <v>0.49075200000000002</v>
          </cell>
          <cell r="AQ52">
            <v>1456</v>
          </cell>
          <cell r="AR52">
            <v>0.628992</v>
          </cell>
          <cell r="AS52">
            <v>1856</v>
          </cell>
          <cell r="AT52">
            <v>0.80179199999999995</v>
          </cell>
          <cell r="AU52">
            <v>2176</v>
          </cell>
          <cell r="AV52">
            <v>0.94003199999999998</v>
          </cell>
          <cell r="AW52">
            <v>3946</v>
          </cell>
          <cell r="AX52">
            <v>1.704672</v>
          </cell>
          <cell r="AY52">
            <v>7746</v>
          </cell>
          <cell r="AZ52">
            <v>3.3462719999999999</v>
          </cell>
          <cell r="BA52">
            <v>7746</v>
          </cell>
          <cell r="BB52">
            <v>3.7180800000000001</v>
          </cell>
          <cell r="BC52">
            <v>7746</v>
          </cell>
          <cell r="BD52">
            <v>3.7180800000000001</v>
          </cell>
          <cell r="BE52">
            <v>8191</v>
          </cell>
          <cell r="BF52">
            <v>3.9316800000000001</v>
          </cell>
          <cell r="BG52">
            <v>8191</v>
          </cell>
          <cell r="BH52">
            <v>3.9316800000000001</v>
          </cell>
          <cell r="BI52">
            <v>8191</v>
          </cell>
          <cell r="BJ52">
            <v>4.2593199999999998</v>
          </cell>
          <cell r="BK52">
            <v>8191</v>
          </cell>
          <cell r="BL52">
            <v>6.1923959999999996</v>
          </cell>
          <cell r="BM52">
            <v>33.663747999999991</v>
          </cell>
        </row>
        <row r="53">
          <cell r="A53" t="str">
            <v>WF-T8019TP.OWEGSP</v>
          </cell>
          <cell r="B53" t="str">
            <v>WF-T8019TP</v>
          </cell>
          <cell r="C53" t="str">
            <v>OWEGSP</v>
          </cell>
          <cell r="D53" t="str">
            <v>WF-T8019TP</v>
          </cell>
          <cell r="E53" t="str">
            <v>OWEGSP</v>
          </cell>
          <cell r="F53" t="str">
            <v>WLWF</v>
          </cell>
          <cell r="G53" t="str">
            <v>USD</v>
          </cell>
          <cell r="H53">
            <v>175</v>
          </cell>
          <cell r="I53">
            <v>5724</v>
          </cell>
          <cell r="J53" t="str">
            <v>LGEPS</v>
          </cell>
          <cell r="K53" t="str">
            <v>PANAMA</v>
          </cell>
          <cell r="L53" t="str">
            <v>구</v>
          </cell>
          <cell r="M53" t="str">
            <v>AA</v>
          </cell>
          <cell r="N53">
            <v>127396</v>
          </cell>
          <cell r="O53">
            <v>10</v>
          </cell>
          <cell r="P53">
            <v>8</v>
          </cell>
          <cell r="Q53" t="str">
            <v>FJ</v>
          </cell>
          <cell r="R53" t="str">
            <v>TDE</v>
          </cell>
          <cell r="S53" t="str">
            <v>STS</v>
          </cell>
          <cell r="T53" t="str">
            <v>PUMP</v>
          </cell>
          <cell r="U53" t="str">
            <v>OW</v>
          </cell>
          <cell r="V53" t="str">
            <v>E</v>
          </cell>
          <cell r="W53">
            <v>8917.7200000000012</v>
          </cell>
          <cell r="X53">
            <v>51.045029280000008</v>
          </cell>
          <cell r="Y53">
            <v>729.21470399999998</v>
          </cell>
          <cell r="Z53">
            <v>648</v>
          </cell>
          <cell r="AA53">
            <v>540</v>
          </cell>
          <cell r="AB53">
            <v>648</v>
          </cell>
          <cell r="AC53">
            <v>540</v>
          </cell>
          <cell r="AD53">
            <v>540</v>
          </cell>
          <cell r="AE53">
            <v>324</v>
          </cell>
          <cell r="AF53">
            <v>324</v>
          </cell>
          <cell r="AG53">
            <v>432</v>
          </cell>
          <cell r="AH53">
            <v>540</v>
          </cell>
          <cell r="AI53">
            <v>540</v>
          </cell>
          <cell r="AJ53">
            <v>324</v>
          </cell>
          <cell r="AK53">
            <v>324</v>
          </cell>
          <cell r="AL53">
            <v>5724</v>
          </cell>
          <cell r="AO53">
            <v>5521</v>
          </cell>
          <cell r="AP53">
            <v>3.5776080000000001</v>
          </cell>
          <cell r="AQ53">
            <v>5641</v>
          </cell>
          <cell r="AR53">
            <v>3.0461399999999998</v>
          </cell>
          <cell r="AS53">
            <v>7400.9</v>
          </cell>
          <cell r="AT53">
            <v>4.7957831999999998</v>
          </cell>
          <cell r="AU53">
            <v>7440.9</v>
          </cell>
          <cell r="AV53">
            <v>4.0180860000000003</v>
          </cell>
          <cell r="AW53">
            <v>7440.9</v>
          </cell>
          <cell r="AX53">
            <v>4.0180860000000003</v>
          </cell>
          <cell r="AY53">
            <v>7440.9</v>
          </cell>
          <cell r="AZ53">
            <v>2.4108516</v>
          </cell>
          <cell r="BA53">
            <v>7440.9</v>
          </cell>
          <cell r="BB53">
            <v>2.4108516</v>
          </cell>
          <cell r="BC53">
            <v>7440.9</v>
          </cell>
          <cell r="BD53">
            <v>3.2144687999999997</v>
          </cell>
          <cell r="BE53">
            <v>7440.9</v>
          </cell>
          <cell r="BF53">
            <v>4.0180860000000003</v>
          </cell>
          <cell r="BG53">
            <v>7590.9</v>
          </cell>
          <cell r="BH53">
            <v>4.0990859999999998</v>
          </cell>
          <cell r="BI53">
            <v>7590.9</v>
          </cell>
          <cell r="BJ53">
            <v>2.4594516</v>
          </cell>
          <cell r="BK53">
            <v>7590.9</v>
          </cell>
          <cell r="BL53">
            <v>2.4594516</v>
          </cell>
          <cell r="BM53">
            <v>40.527950400000002</v>
          </cell>
        </row>
        <row r="54">
          <cell r="A54" t="str">
            <v>WT-R1171TP.CSELMS</v>
          </cell>
          <cell r="B54" t="str">
            <v>WT-R1171TP</v>
          </cell>
          <cell r="C54" t="str">
            <v>CSELMS</v>
          </cell>
          <cell r="D54" t="str">
            <v>WT-R1171TP</v>
          </cell>
          <cell r="E54" t="str">
            <v>CSELMS</v>
          </cell>
          <cell r="F54" t="str">
            <v>WLWT</v>
          </cell>
          <cell r="G54" t="str">
            <v>USD</v>
          </cell>
          <cell r="H54">
            <v>327.84</v>
          </cell>
          <cell r="I54">
            <v>5712</v>
          </cell>
          <cell r="J54" t="str">
            <v>LGEMS</v>
          </cell>
          <cell r="K54" t="str">
            <v>MEXICO</v>
          </cell>
          <cell r="L54" t="str">
            <v>구</v>
          </cell>
          <cell r="M54" t="str">
            <v>AA</v>
          </cell>
          <cell r="N54">
            <v>196550</v>
          </cell>
          <cell r="O54" t="str">
            <v>DD</v>
          </cell>
          <cell r="P54">
            <v>11</v>
          </cell>
          <cell r="Q54" t="str">
            <v>WT</v>
          </cell>
          <cell r="R54" t="str">
            <v>DD</v>
          </cell>
          <cell r="S54" t="str">
            <v>STS</v>
          </cell>
          <cell r="T54" t="str">
            <v>PUMP</v>
          </cell>
          <cell r="U54" t="str">
            <v>CS</v>
          </cell>
          <cell r="V54" t="str">
            <v>E</v>
          </cell>
          <cell r="W54">
            <v>13758.500000000002</v>
          </cell>
          <cell r="X54">
            <v>78.588552000000021</v>
          </cell>
          <cell r="Y54">
            <v>1122.6936000000001</v>
          </cell>
          <cell r="Z54">
            <v>612</v>
          </cell>
          <cell r="AA54">
            <v>408</v>
          </cell>
          <cell r="AB54">
            <v>612</v>
          </cell>
          <cell r="AC54">
            <v>612</v>
          </cell>
          <cell r="AD54">
            <v>408</v>
          </cell>
          <cell r="AE54">
            <v>306</v>
          </cell>
          <cell r="AF54">
            <v>306</v>
          </cell>
          <cell r="AG54">
            <v>510</v>
          </cell>
          <cell r="AH54">
            <v>510</v>
          </cell>
          <cell r="AI54">
            <v>510</v>
          </cell>
          <cell r="AJ54">
            <v>612</v>
          </cell>
          <cell r="AK54">
            <v>306</v>
          </cell>
          <cell r="AL54">
            <v>5712</v>
          </cell>
          <cell r="AN54">
            <v>1000</v>
          </cell>
          <cell r="AO54">
            <v>2196</v>
          </cell>
          <cell r="AP54">
            <v>1.343952</v>
          </cell>
          <cell r="AQ54">
            <v>7862</v>
          </cell>
          <cell r="AR54">
            <v>3.2076959999999999</v>
          </cell>
          <cell r="AS54">
            <v>7962</v>
          </cell>
          <cell r="AT54">
            <v>4.872744</v>
          </cell>
          <cell r="AU54">
            <v>7962</v>
          </cell>
          <cell r="AV54">
            <v>4.872744</v>
          </cell>
          <cell r="AW54">
            <v>8012</v>
          </cell>
          <cell r="AX54">
            <v>3.2688959999999998</v>
          </cell>
          <cell r="AY54">
            <v>8112</v>
          </cell>
          <cell r="AZ54">
            <v>2.482272</v>
          </cell>
          <cell r="BA54">
            <v>8112</v>
          </cell>
          <cell r="BB54">
            <v>2.482272</v>
          </cell>
          <cell r="BC54">
            <v>8602</v>
          </cell>
          <cell r="BD54">
            <v>4.3870199999999997</v>
          </cell>
          <cell r="BE54">
            <v>8602</v>
          </cell>
          <cell r="BF54">
            <v>4.3870199999999997</v>
          </cell>
          <cell r="BG54">
            <v>8602</v>
          </cell>
          <cell r="BH54">
            <v>4.3870199999999997</v>
          </cell>
          <cell r="BI54">
            <v>8602</v>
          </cell>
          <cell r="BJ54">
            <v>5.264424</v>
          </cell>
          <cell r="BK54">
            <v>8602</v>
          </cell>
          <cell r="BL54">
            <v>2.632212</v>
          </cell>
          <cell r="BM54">
            <v>43.588271999999996</v>
          </cell>
        </row>
        <row r="55">
          <cell r="A55" t="str">
            <v>WF-T6004TPS.AOWREAP</v>
          </cell>
          <cell r="B55" t="str">
            <v>WF-T6004TPS</v>
          </cell>
          <cell r="C55" t="str">
            <v>AOWREAP</v>
          </cell>
          <cell r="D55" t="str">
            <v>WF-T6004TPS</v>
          </cell>
          <cell r="E55" t="str">
            <v>AOWREAP</v>
          </cell>
          <cell r="F55" t="str">
            <v>WLWF</v>
          </cell>
          <cell r="G55" t="str">
            <v>AUD</v>
          </cell>
          <cell r="H55">
            <v>293</v>
          </cell>
          <cell r="I55">
            <v>5675</v>
          </cell>
          <cell r="J55" t="str">
            <v>LGEAP</v>
          </cell>
          <cell r="K55" t="str">
            <v>AUSTRALIA</v>
          </cell>
          <cell r="L55" t="str">
            <v>구</v>
          </cell>
          <cell r="M55" t="str">
            <v>AA</v>
          </cell>
          <cell r="N55">
            <v>113401</v>
          </cell>
          <cell r="O55">
            <v>6</v>
          </cell>
          <cell r="P55">
            <v>6.5</v>
          </cell>
          <cell r="Q55" t="str">
            <v>VG6</v>
          </cell>
          <cell r="R55" t="str">
            <v>TDE</v>
          </cell>
          <cell r="S55" t="str">
            <v>STS</v>
          </cell>
          <cell r="T55" t="str">
            <v>PUMP</v>
          </cell>
          <cell r="U55" t="str">
            <v>OW</v>
          </cell>
          <cell r="V55" t="str">
            <v>R</v>
          </cell>
          <cell r="W55">
            <v>7938.0700000000006</v>
          </cell>
          <cell r="X55">
            <v>45.048547249999999</v>
          </cell>
          <cell r="Y55">
            <v>643.55067499999996</v>
          </cell>
          <cell r="Z55">
            <v>225</v>
          </cell>
          <cell r="AA55">
            <v>450</v>
          </cell>
          <cell r="AB55">
            <v>450</v>
          </cell>
          <cell r="AC55">
            <v>675</v>
          </cell>
          <cell r="AD55">
            <v>450</v>
          </cell>
          <cell r="AE55">
            <v>675</v>
          </cell>
          <cell r="AF55">
            <v>450</v>
          </cell>
          <cell r="AG55">
            <v>675</v>
          </cell>
          <cell r="AH55">
            <v>225</v>
          </cell>
          <cell r="AI55">
            <v>450</v>
          </cell>
          <cell r="AJ55">
            <v>500</v>
          </cell>
          <cell r="AK55">
            <v>450</v>
          </cell>
          <cell r="AL55">
            <v>5675</v>
          </cell>
          <cell r="AO55">
            <v>1136</v>
          </cell>
          <cell r="AP55">
            <v>0.25559999999999999</v>
          </cell>
          <cell r="AQ55">
            <v>1456</v>
          </cell>
          <cell r="AR55">
            <v>0.6552</v>
          </cell>
          <cell r="AS55">
            <v>1856</v>
          </cell>
          <cell r="AT55">
            <v>0.83520000000000005</v>
          </cell>
          <cell r="AU55">
            <v>2176</v>
          </cell>
          <cell r="AV55">
            <v>1.4688000000000001</v>
          </cell>
          <cell r="AW55">
            <v>3946</v>
          </cell>
          <cell r="AX55">
            <v>1.7757000000000001</v>
          </cell>
          <cell r="AY55">
            <v>7746</v>
          </cell>
          <cell r="AZ55">
            <v>5.2285500000000003</v>
          </cell>
          <cell r="BA55">
            <v>7746</v>
          </cell>
          <cell r="BB55">
            <v>3.4857</v>
          </cell>
          <cell r="BC55">
            <v>7746</v>
          </cell>
          <cell r="BD55">
            <v>5.2285500000000003</v>
          </cell>
          <cell r="BE55">
            <v>8191</v>
          </cell>
          <cell r="BF55">
            <v>1.842975</v>
          </cell>
          <cell r="BG55">
            <v>8191</v>
          </cell>
          <cell r="BH55">
            <v>3.6859500000000001</v>
          </cell>
          <cell r="BI55">
            <v>8191</v>
          </cell>
          <cell r="BJ55">
            <v>4.0955000000000004</v>
          </cell>
          <cell r="BK55">
            <v>8191</v>
          </cell>
          <cell r="BL55">
            <v>3.6859500000000001</v>
          </cell>
          <cell r="BM55">
            <v>32.243675000000003</v>
          </cell>
        </row>
        <row r="56">
          <cell r="A56" t="str">
            <v>WF-T5105PP.SBEGSP</v>
          </cell>
          <cell r="B56" t="str">
            <v>WF-T5105PP</v>
          </cell>
          <cell r="C56" t="str">
            <v>SBEGSP</v>
          </cell>
          <cell r="D56" t="str">
            <v>WF-T5105PP</v>
          </cell>
          <cell r="E56" t="str">
            <v>SBEGSP</v>
          </cell>
          <cell r="F56" t="str">
            <v>WLWF</v>
          </cell>
          <cell r="G56" t="str">
            <v>USD</v>
          </cell>
          <cell r="H56">
            <v>115</v>
          </cell>
          <cell r="I56">
            <v>5089</v>
          </cell>
          <cell r="J56" t="str">
            <v>LGEPS</v>
          </cell>
          <cell r="K56" t="str">
            <v>PANAMA</v>
          </cell>
          <cell r="L56" t="str">
            <v>구</v>
          </cell>
          <cell r="M56" t="str">
            <v>AA</v>
          </cell>
          <cell r="N56">
            <v>104785</v>
          </cell>
          <cell r="O56">
            <v>6</v>
          </cell>
          <cell r="P56">
            <v>5.5</v>
          </cell>
          <cell r="Q56" t="str">
            <v>FE2</v>
          </cell>
          <cell r="R56" t="str">
            <v>TDE</v>
          </cell>
          <cell r="S56" t="str">
            <v>PLS</v>
          </cell>
          <cell r="T56" t="str">
            <v>PUMP</v>
          </cell>
          <cell r="U56" t="str">
            <v>SB</v>
          </cell>
          <cell r="V56" t="str">
            <v>E</v>
          </cell>
          <cell r="W56">
            <v>7334.9500000000007</v>
          </cell>
          <cell r="X56">
            <v>37.327560550000001</v>
          </cell>
          <cell r="Y56">
            <v>533.25086499999998</v>
          </cell>
          <cell r="Z56">
            <v>474</v>
          </cell>
          <cell r="AA56">
            <v>474</v>
          </cell>
          <cell r="AB56">
            <v>474</v>
          </cell>
          <cell r="AC56">
            <v>474</v>
          </cell>
          <cell r="AD56">
            <v>474</v>
          </cell>
          <cell r="AE56">
            <v>474</v>
          </cell>
          <cell r="AF56">
            <v>474</v>
          </cell>
          <cell r="AG56">
            <v>474</v>
          </cell>
          <cell r="AH56">
            <v>474</v>
          </cell>
          <cell r="AI56">
            <v>474</v>
          </cell>
          <cell r="AJ56">
            <v>237</v>
          </cell>
          <cell r="AK56">
            <v>112</v>
          </cell>
          <cell r="AL56">
            <v>5089</v>
          </cell>
          <cell r="AO56">
            <v>1136</v>
          </cell>
          <cell r="AP56">
            <v>0.53846400000000005</v>
          </cell>
          <cell r="AQ56">
            <v>1456</v>
          </cell>
          <cell r="AR56">
            <v>0.69014399999999998</v>
          </cell>
          <cell r="AS56">
            <v>1856</v>
          </cell>
          <cell r="AT56">
            <v>0.87974399999999997</v>
          </cell>
          <cell r="AU56">
            <v>2176</v>
          </cell>
          <cell r="AV56">
            <v>1.0314239999999999</v>
          </cell>
          <cell r="AW56">
            <v>3946</v>
          </cell>
          <cell r="AX56">
            <v>1.870404</v>
          </cell>
          <cell r="AY56">
            <v>7746</v>
          </cell>
          <cell r="AZ56">
            <v>3.6716039999999999</v>
          </cell>
          <cell r="BA56">
            <v>7746</v>
          </cell>
          <cell r="BB56">
            <v>3.6716039999999999</v>
          </cell>
          <cell r="BC56">
            <v>7746</v>
          </cell>
          <cell r="BD56">
            <v>3.6716039999999999</v>
          </cell>
          <cell r="BE56">
            <v>8191</v>
          </cell>
          <cell r="BF56">
            <v>3.8825340000000002</v>
          </cell>
          <cell r="BG56">
            <v>8191</v>
          </cell>
          <cell r="BH56">
            <v>3.8825340000000002</v>
          </cell>
          <cell r="BI56">
            <v>8191</v>
          </cell>
          <cell r="BJ56">
            <v>1.9412670000000001</v>
          </cell>
          <cell r="BK56">
            <v>8191</v>
          </cell>
          <cell r="BL56">
            <v>0.91739199999999999</v>
          </cell>
          <cell r="BM56">
            <v>26.648719</v>
          </cell>
        </row>
        <row r="57">
          <cell r="A57" t="str">
            <v>WF-T6014TD.GCSPGST</v>
          </cell>
          <cell r="B57" t="str">
            <v>WF-T6014TD</v>
          </cell>
          <cell r="C57" t="str">
            <v>GCSPGST</v>
          </cell>
          <cell r="D57" t="str">
            <v>WF-T6014TD</v>
          </cell>
          <cell r="E57" t="str">
            <v>GCSPGST</v>
          </cell>
          <cell r="F57" t="str">
            <v>WLWF</v>
          </cell>
          <cell r="G57" t="str">
            <v>USD</v>
          </cell>
          <cell r="H57">
            <v>130</v>
          </cell>
          <cell r="I57">
            <v>4960</v>
          </cell>
          <cell r="J57" t="str">
            <v>LGETH</v>
          </cell>
          <cell r="K57" t="str">
            <v>THAILAND</v>
          </cell>
          <cell r="L57" t="str">
            <v>구</v>
          </cell>
          <cell r="M57" t="str">
            <v>CD</v>
          </cell>
          <cell r="N57">
            <v>112704</v>
          </cell>
          <cell r="O57">
            <v>6</v>
          </cell>
          <cell r="P57">
            <v>6</v>
          </cell>
          <cell r="Q57" t="str">
            <v>FE</v>
          </cell>
          <cell r="R57" t="str">
            <v>TDE</v>
          </cell>
          <cell r="S57" t="str">
            <v>STS</v>
          </cell>
          <cell r="T57" t="str">
            <v>NO</v>
          </cell>
          <cell r="U57" t="str">
            <v>CS</v>
          </cell>
          <cell r="V57" t="str">
            <v>P</v>
          </cell>
          <cell r="W57">
            <v>7889.2800000000007</v>
          </cell>
          <cell r="X57">
            <v>39.130828800000003</v>
          </cell>
          <cell r="Y57">
            <v>559.01184000000001</v>
          </cell>
          <cell r="Z57">
            <v>320</v>
          </cell>
          <cell r="AA57">
            <v>320</v>
          </cell>
          <cell r="AB57">
            <v>320</v>
          </cell>
          <cell r="AC57">
            <v>320</v>
          </cell>
          <cell r="AD57">
            <v>480</v>
          </cell>
          <cell r="AE57">
            <v>320</v>
          </cell>
          <cell r="AF57">
            <v>480</v>
          </cell>
          <cell r="AG57">
            <v>480</v>
          </cell>
          <cell r="AH57">
            <v>480</v>
          </cell>
          <cell r="AI57">
            <v>480</v>
          </cell>
          <cell r="AJ57">
            <v>480</v>
          </cell>
          <cell r="AK57">
            <v>480</v>
          </cell>
          <cell r="AL57">
            <v>4960</v>
          </cell>
          <cell r="AO57">
            <v>941</v>
          </cell>
          <cell r="AP57">
            <v>0.30112</v>
          </cell>
          <cell r="AQ57">
            <v>1261</v>
          </cell>
          <cell r="AR57">
            <v>0.40351999999999999</v>
          </cell>
          <cell r="AS57">
            <v>1661</v>
          </cell>
          <cell r="AT57">
            <v>0.53151999999999999</v>
          </cell>
          <cell r="AU57">
            <v>1781</v>
          </cell>
          <cell r="AV57">
            <v>0.56991999999999998</v>
          </cell>
          <cell r="AW57">
            <v>3594</v>
          </cell>
          <cell r="AX57">
            <v>1.72512</v>
          </cell>
          <cell r="AY57">
            <v>7394</v>
          </cell>
          <cell r="AZ57">
            <v>2.3660800000000002</v>
          </cell>
          <cell r="BA57">
            <v>7394</v>
          </cell>
          <cell r="BB57">
            <v>3.5491199999999998</v>
          </cell>
          <cell r="BC57">
            <v>7394</v>
          </cell>
          <cell r="BD57">
            <v>3.5491199999999998</v>
          </cell>
          <cell r="BE57">
            <v>8499</v>
          </cell>
          <cell r="BF57">
            <v>4.0795199999999996</v>
          </cell>
          <cell r="BG57">
            <v>8499</v>
          </cell>
          <cell r="BH57">
            <v>4.0795199999999996</v>
          </cell>
          <cell r="BI57">
            <v>8499</v>
          </cell>
          <cell r="BJ57">
            <v>4.0795199999999996</v>
          </cell>
          <cell r="BK57">
            <v>8499</v>
          </cell>
          <cell r="BL57">
            <v>4.0795199999999996</v>
          </cell>
          <cell r="BM57">
            <v>29.313599999999997</v>
          </cell>
        </row>
        <row r="58">
          <cell r="A58" t="str">
            <v>WFCT8018TC.CSPGST</v>
          </cell>
          <cell r="B58" t="str">
            <v>WFCT8018TC</v>
          </cell>
          <cell r="C58" t="str">
            <v>CSPGST</v>
          </cell>
          <cell r="D58" t="str">
            <v>WFCT8018TC</v>
          </cell>
          <cell r="E58" t="str">
            <v>CSPGST</v>
          </cell>
          <cell r="F58" t="str">
            <v>WLWF</v>
          </cell>
          <cell r="G58" t="str">
            <v>USD</v>
          </cell>
          <cell r="H58">
            <v>151.31746896760521</v>
          </cell>
          <cell r="I58">
            <v>4920</v>
          </cell>
          <cell r="J58" t="str">
            <v>LGETH</v>
          </cell>
          <cell r="K58" t="str">
            <v>THAILAND</v>
          </cell>
          <cell r="L58" t="str">
            <v>구</v>
          </cell>
          <cell r="M58" t="str">
            <v>CD</v>
          </cell>
          <cell r="N58">
            <v>112697</v>
          </cell>
          <cell r="O58">
            <v>10</v>
          </cell>
          <cell r="P58">
            <v>8</v>
          </cell>
          <cell r="Q58" t="str">
            <v>FJ</v>
          </cell>
          <cell r="R58" t="str">
            <v>TDE</v>
          </cell>
          <cell r="S58" t="str">
            <v>STS</v>
          </cell>
          <cell r="T58" t="str">
            <v>NO</v>
          </cell>
          <cell r="U58" t="str">
            <v>CS</v>
          </cell>
          <cell r="V58" t="str">
            <v>P</v>
          </cell>
          <cell r="W58">
            <v>7888.7900000000009</v>
          </cell>
          <cell r="X58">
            <v>38.812846800000003</v>
          </cell>
          <cell r="Y58">
            <v>554.46924000000001</v>
          </cell>
          <cell r="Z58">
            <v>324</v>
          </cell>
          <cell r="AA58">
            <v>324</v>
          </cell>
          <cell r="AB58">
            <v>324</v>
          </cell>
          <cell r="AC58">
            <v>324</v>
          </cell>
          <cell r="AD58">
            <v>324</v>
          </cell>
          <cell r="AE58">
            <v>600</v>
          </cell>
          <cell r="AF58">
            <v>432</v>
          </cell>
          <cell r="AG58">
            <v>432</v>
          </cell>
          <cell r="AH58">
            <v>432</v>
          </cell>
          <cell r="AI58">
            <v>432</v>
          </cell>
          <cell r="AJ58">
            <v>432</v>
          </cell>
          <cell r="AK58">
            <v>540</v>
          </cell>
          <cell r="AL58">
            <v>4920</v>
          </cell>
          <cell r="AO58">
            <v>4801</v>
          </cell>
          <cell r="AP58">
            <v>1.5555239999999999</v>
          </cell>
          <cell r="AQ58">
            <v>4921</v>
          </cell>
          <cell r="AR58">
            <v>1.5944039999999999</v>
          </cell>
          <cell r="AS58">
            <v>6680.9</v>
          </cell>
          <cell r="AT58">
            <v>2.1646116000000002</v>
          </cell>
          <cell r="AU58">
            <v>6720.9</v>
          </cell>
          <cell r="AV58">
            <v>2.1775716000000003</v>
          </cell>
          <cell r="AW58">
            <v>6720.9</v>
          </cell>
          <cell r="AX58">
            <v>2.1775716000000003</v>
          </cell>
          <cell r="AY58">
            <v>6720.9</v>
          </cell>
          <cell r="AZ58">
            <v>4.03254</v>
          </cell>
          <cell r="BA58">
            <v>6720.9</v>
          </cell>
          <cell r="BB58">
            <v>2.9034287999999999</v>
          </cell>
          <cell r="BC58">
            <v>6720.9</v>
          </cell>
          <cell r="BD58">
            <v>2.9034287999999999</v>
          </cell>
          <cell r="BE58">
            <v>6720.9</v>
          </cell>
          <cell r="BF58">
            <v>2.9034287999999999</v>
          </cell>
          <cell r="BG58">
            <v>6870.9</v>
          </cell>
          <cell r="BH58">
            <v>2.9682287999999999</v>
          </cell>
          <cell r="BI58">
            <v>6870.9</v>
          </cell>
          <cell r="BJ58">
            <v>2.9682287999999999</v>
          </cell>
          <cell r="BK58">
            <v>6870.9</v>
          </cell>
          <cell r="BL58">
            <v>3.710286</v>
          </cell>
          <cell r="BM58">
            <v>32.059252800000003</v>
          </cell>
        </row>
        <row r="59">
          <cell r="A59" t="str">
            <v>WT-R1071TP.OWREAP</v>
          </cell>
          <cell r="B59" t="str">
            <v>WT-R1071TP</v>
          </cell>
          <cell r="C59" t="str">
            <v>OWREAP</v>
          </cell>
          <cell r="D59" t="str">
            <v>WT-R1071TP</v>
          </cell>
          <cell r="E59" t="str">
            <v>OWREAP</v>
          </cell>
          <cell r="F59" t="str">
            <v>WLWT</v>
          </cell>
          <cell r="G59" t="str">
            <v>AUD</v>
          </cell>
          <cell r="H59">
            <v>500</v>
          </cell>
          <cell r="I59">
            <v>4794</v>
          </cell>
          <cell r="J59" t="str">
            <v>LGEAP</v>
          </cell>
          <cell r="K59" t="str">
            <v>AUSTRALIA</v>
          </cell>
          <cell r="L59" t="str">
            <v>구</v>
          </cell>
          <cell r="M59" t="str">
            <v>AA</v>
          </cell>
          <cell r="N59">
            <v>182095</v>
          </cell>
          <cell r="O59" t="str">
            <v>DD</v>
          </cell>
          <cell r="P59">
            <v>10</v>
          </cell>
          <cell r="Q59" t="str">
            <v>WT</v>
          </cell>
          <cell r="R59" t="str">
            <v>DD</v>
          </cell>
          <cell r="S59" t="str">
            <v>STS</v>
          </cell>
          <cell r="T59" t="str">
            <v>PUMP</v>
          </cell>
          <cell r="U59" t="str">
            <v>OW</v>
          </cell>
          <cell r="V59" t="str">
            <v>R</v>
          </cell>
          <cell r="W59">
            <v>12746.650000000001</v>
          </cell>
          <cell r="X59">
            <v>61.107440100000012</v>
          </cell>
          <cell r="Y59">
            <v>872.96343000000002</v>
          </cell>
          <cell r="Z59">
            <v>306</v>
          </cell>
          <cell r="AA59">
            <v>306</v>
          </cell>
          <cell r="AB59">
            <v>510</v>
          </cell>
          <cell r="AC59">
            <v>510</v>
          </cell>
          <cell r="AD59">
            <v>510</v>
          </cell>
          <cell r="AE59">
            <v>510</v>
          </cell>
          <cell r="AF59">
            <v>408</v>
          </cell>
          <cell r="AG59">
            <v>408</v>
          </cell>
          <cell r="AH59">
            <v>408</v>
          </cell>
          <cell r="AI59">
            <v>306</v>
          </cell>
          <cell r="AJ59">
            <v>306</v>
          </cell>
          <cell r="AK59">
            <v>306</v>
          </cell>
          <cell r="AL59">
            <v>4794</v>
          </cell>
          <cell r="AO59">
            <v>1196</v>
          </cell>
          <cell r="AP59">
            <v>0.36597600000000002</v>
          </cell>
          <cell r="AQ59">
            <v>6862</v>
          </cell>
          <cell r="AR59">
            <v>2.0997720000000002</v>
          </cell>
          <cell r="AS59">
            <v>6962</v>
          </cell>
          <cell r="AT59">
            <v>3.5506199999999999</v>
          </cell>
          <cell r="AU59">
            <v>6962</v>
          </cell>
          <cell r="AV59">
            <v>3.5506199999999999</v>
          </cell>
          <cell r="AW59">
            <v>7012</v>
          </cell>
          <cell r="AX59">
            <v>3.57612</v>
          </cell>
          <cell r="AY59">
            <v>7112</v>
          </cell>
          <cell r="AZ59">
            <v>3.6271200000000001</v>
          </cell>
          <cell r="BA59">
            <v>7112</v>
          </cell>
          <cell r="BB59">
            <v>2.9016959999999998</v>
          </cell>
          <cell r="BC59">
            <v>7602</v>
          </cell>
          <cell r="BD59">
            <v>3.1016159999999999</v>
          </cell>
          <cell r="BE59">
            <v>7602</v>
          </cell>
          <cell r="BF59">
            <v>3.1016159999999999</v>
          </cell>
          <cell r="BG59">
            <v>7602</v>
          </cell>
          <cell r="BH59">
            <v>2.3262119999999999</v>
          </cell>
          <cell r="BI59">
            <v>7602</v>
          </cell>
          <cell r="BJ59">
            <v>2.3262119999999999</v>
          </cell>
          <cell r="BK59">
            <v>7602</v>
          </cell>
          <cell r="BL59">
            <v>2.3262119999999999</v>
          </cell>
          <cell r="BM59">
            <v>32.853791999999999</v>
          </cell>
        </row>
        <row r="60">
          <cell r="A60" t="str">
            <v>WFST6015TC.CSRSCT</v>
          </cell>
          <cell r="B60" t="str">
            <v>WFST6015TC</v>
          </cell>
          <cell r="C60" t="str">
            <v>CSRSCT</v>
          </cell>
          <cell r="D60" t="str">
            <v>WFST6015TC</v>
          </cell>
          <cell r="E60" t="str">
            <v>CSRSCT</v>
          </cell>
          <cell r="F60" t="str">
            <v>WLWF</v>
          </cell>
          <cell r="G60" t="str">
            <v>USD</v>
          </cell>
          <cell r="H60">
            <v>165</v>
          </cell>
          <cell r="I60">
            <v>4480</v>
          </cell>
          <cell r="J60" t="str">
            <v>S&amp;E</v>
          </cell>
          <cell r="K60" t="str">
            <v>MALAYSIA</v>
          </cell>
          <cell r="L60" t="str">
            <v>구</v>
          </cell>
          <cell r="M60" t="str">
            <v>SS</v>
          </cell>
          <cell r="N60">
            <v>113334</v>
          </cell>
          <cell r="O60">
            <v>6</v>
          </cell>
          <cell r="P60">
            <v>6.5</v>
          </cell>
          <cell r="Q60" t="str">
            <v>VG6</v>
          </cell>
          <cell r="R60" t="str">
            <v>TDE</v>
          </cell>
          <cell r="S60" t="str">
            <v>STS</v>
          </cell>
          <cell r="T60" t="str">
            <v>NO</v>
          </cell>
          <cell r="U60" t="str">
            <v>CS</v>
          </cell>
          <cell r="V60" t="str">
            <v>R</v>
          </cell>
          <cell r="W60">
            <v>7933.380000000001</v>
          </cell>
          <cell r="X60">
            <v>35.541542400000004</v>
          </cell>
          <cell r="Y60">
            <v>507.73631999999998</v>
          </cell>
          <cell r="Z60">
            <v>320</v>
          </cell>
          <cell r="AA60">
            <v>320</v>
          </cell>
          <cell r="AB60">
            <v>320</v>
          </cell>
          <cell r="AC60">
            <v>320</v>
          </cell>
          <cell r="AD60">
            <v>320</v>
          </cell>
          <cell r="AE60">
            <v>320</v>
          </cell>
          <cell r="AF60">
            <v>480</v>
          </cell>
          <cell r="AG60">
            <v>320</v>
          </cell>
          <cell r="AH60">
            <v>480</v>
          </cell>
          <cell r="AI60">
            <v>480</v>
          </cell>
          <cell r="AJ60">
            <v>480</v>
          </cell>
          <cell r="AK60">
            <v>320</v>
          </cell>
          <cell r="AL60">
            <v>4480</v>
          </cell>
          <cell r="AM60" t="str">
            <v>WF-T7510TC.ANIRSCT</v>
          </cell>
          <cell r="AN60">
            <v>8800</v>
          </cell>
          <cell r="AO60">
            <v>9741</v>
          </cell>
          <cell r="AP60">
            <v>3.1171199999999999</v>
          </cell>
          <cell r="AQ60">
            <v>10061</v>
          </cell>
          <cell r="AR60">
            <v>3.2195200000000002</v>
          </cell>
          <cell r="AS60">
            <v>10461</v>
          </cell>
          <cell r="AT60">
            <v>3.3475199999999998</v>
          </cell>
          <cell r="AU60">
            <v>10581</v>
          </cell>
          <cell r="AV60">
            <v>3.38592</v>
          </cell>
          <cell r="AW60">
            <v>12394</v>
          </cell>
          <cell r="AX60">
            <v>3.9660799999999998</v>
          </cell>
          <cell r="AY60">
            <v>16194</v>
          </cell>
          <cell r="AZ60">
            <v>5.18208</v>
          </cell>
          <cell r="BA60">
            <v>16194</v>
          </cell>
          <cell r="BB60">
            <v>7.7731199999999996</v>
          </cell>
          <cell r="BC60">
            <v>16194</v>
          </cell>
          <cell r="BD60">
            <v>5.18208</v>
          </cell>
          <cell r="BE60">
            <v>17299</v>
          </cell>
          <cell r="BF60">
            <v>8.3035200000000007</v>
          </cell>
          <cell r="BG60">
            <v>17299</v>
          </cell>
          <cell r="BH60">
            <v>8.3035200000000007</v>
          </cell>
          <cell r="BI60">
            <v>17299</v>
          </cell>
          <cell r="BJ60">
            <v>8.3035200000000007</v>
          </cell>
          <cell r="BK60">
            <v>17299</v>
          </cell>
          <cell r="BL60">
            <v>5.5356800000000002</v>
          </cell>
          <cell r="BM60">
            <v>65.619680000000002</v>
          </cell>
        </row>
        <row r="61">
          <cell r="A61" t="str">
            <v>WF-S8301TP.AOWEGSP</v>
          </cell>
          <cell r="B61" t="str">
            <v>WF-S8301TP</v>
          </cell>
          <cell r="C61" t="str">
            <v>AOWEGSP</v>
          </cell>
          <cell r="D61" t="str">
            <v>WF-S8301TP</v>
          </cell>
          <cell r="E61" t="str">
            <v>AOWEGSP</v>
          </cell>
          <cell r="F61" t="str">
            <v>WLWF</v>
          </cell>
          <cell r="G61" t="str">
            <v>USD</v>
          </cell>
          <cell r="H61">
            <v>180</v>
          </cell>
          <cell r="I61">
            <v>4182</v>
          </cell>
          <cell r="J61" t="str">
            <v>LGEPS</v>
          </cell>
          <cell r="K61" t="str">
            <v>PANAMA</v>
          </cell>
          <cell r="L61" t="str">
            <v>구</v>
          </cell>
          <cell r="M61" t="str">
            <v>AA</v>
          </cell>
          <cell r="N61">
            <v>125560</v>
          </cell>
          <cell r="O61">
            <v>10</v>
          </cell>
          <cell r="P61">
            <v>8</v>
          </cell>
          <cell r="Q61" t="str">
            <v>VFP</v>
          </cell>
          <cell r="R61" t="str">
            <v>NO</v>
          </cell>
          <cell r="S61" t="str">
            <v>STS</v>
          </cell>
          <cell r="T61" t="str">
            <v>PUMP</v>
          </cell>
          <cell r="U61" t="str">
            <v>OW</v>
          </cell>
          <cell r="V61" t="str">
            <v>E</v>
          </cell>
          <cell r="W61">
            <v>8789.2000000000007</v>
          </cell>
          <cell r="X61">
            <v>36.756434400000003</v>
          </cell>
          <cell r="Y61">
            <v>525.09191999999996</v>
          </cell>
          <cell r="Z61">
            <v>408</v>
          </cell>
          <cell r="AA61">
            <v>408</v>
          </cell>
          <cell r="AB61">
            <v>408</v>
          </cell>
          <cell r="AC61">
            <v>408</v>
          </cell>
          <cell r="AD61">
            <v>306</v>
          </cell>
          <cell r="AE61">
            <v>204</v>
          </cell>
          <cell r="AF61">
            <v>204</v>
          </cell>
          <cell r="AG61">
            <v>306</v>
          </cell>
          <cell r="AH61">
            <v>510</v>
          </cell>
          <cell r="AI61">
            <v>510</v>
          </cell>
          <cell r="AJ61">
            <v>306</v>
          </cell>
          <cell r="AK61">
            <v>204</v>
          </cell>
          <cell r="AL61">
            <v>4182</v>
          </cell>
          <cell r="AN61">
            <v>1200</v>
          </cell>
          <cell r="AO61">
            <v>6721</v>
          </cell>
          <cell r="AP61">
            <v>2.7421679999999999</v>
          </cell>
          <cell r="AQ61">
            <v>6841</v>
          </cell>
          <cell r="AR61">
            <v>2.7911280000000001</v>
          </cell>
          <cell r="AS61">
            <v>8600.9</v>
          </cell>
          <cell r="AT61">
            <v>3.5091671999999998</v>
          </cell>
          <cell r="AU61">
            <v>8640.9</v>
          </cell>
          <cell r="AV61">
            <v>3.5254871999999997</v>
          </cell>
          <cell r="AW61">
            <v>8640.9</v>
          </cell>
          <cell r="AX61">
            <v>2.6441154</v>
          </cell>
          <cell r="AY61">
            <v>8640.9</v>
          </cell>
          <cell r="AZ61">
            <v>1.7627435999999999</v>
          </cell>
          <cell r="BA61">
            <v>8640.9</v>
          </cell>
          <cell r="BB61">
            <v>1.7627435999999999</v>
          </cell>
          <cell r="BC61">
            <v>8640.9</v>
          </cell>
          <cell r="BD61">
            <v>2.6441154</v>
          </cell>
          <cell r="BE61">
            <v>8640.9</v>
          </cell>
          <cell r="BF61">
            <v>4.4068589999999999</v>
          </cell>
          <cell r="BG61">
            <v>8790.9</v>
          </cell>
          <cell r="BH61">
            <v>4.4833590000000001</v>
          </cell>
          <cell r="BI61">
            <v>8790.9</v>
          </cell>
          <cell r="BJ61">
            <v>2.6900154000000001</v>
          </cell>
          <cell r="BK61">
            <v>8790.9</v>
          </cell>
          <cell r="BL61">
            <v>1.7933435999999998</v>
          </cell>
          <cell r="BM61">
            <v>34.7552454</v>
          </cell>
        </row>
        <row r="62">
          <cell r="A62" t="str">
            <v>WF-T1081TP.ACSEGSP</v>
          </cell>
          <cell r="B62" t="str">
            <v>WF-T1081TP</v>
          </cell>
          <cell r="C62" t="str">
            <v>ACSEGSP</v>
          </cell>
          <cell r="D62" t="str">
            <v>WF-T1081TP</v>
          </cell>
          <cell r="E62" t="str">
            <v>ACSEGSP</v>
          </cell>
          <cell r="F62" t="str">
            <v>WLWF</v>
          </cell>
          <cell r="G62" t="str">
            <v>USD</v>
          </cell>
          <cell r="H62">
            <v>220</v>
          </cell>
          <cell r="I62">
            <v>4182</v>
          </cell>
          <cell r="J62" t="str">
            <v>LGEPS</v>
          </cell>
          <cell r="K62" t="str">
            <v>PANAMA</v>
          </cell>
          <cell r="L62" t="str">
            <v>구</v>
          </cell>
          <cell r="M62" t="str">
            <v>AA</v>
          </cell>
          <cell r="N62">
            <v>159829</v>
          </cell>
          <cell r="O62">
            <v>10</v>
          </cell>
          <cell r="P62">
            <v>10</v>
          </cell>
          <cell r="Q62" t="str">
            <v>ELT</v>
          </cell>
          <cell r="R62" t="str">
            <v>TDE</v>
          </cell>
          <cell r="S62" t="str">
            <v>STS</v>
          </cell>
          <cell r="T62" t="str">
            <v>PUMP</v>
          </cell>
          <cell r="U62" t="str">
            <v>CS</v>
          </cell>
          <cell r="V62" t="str">
            <v>E</v>
          </cell>
          <cell r="W62">
            <v>11188.03</v>
          </cell>
          <cell r="X62">
            <v>46.788341459999998</v>
          </cell>
          <cell r="Y62">
            <v>668.40487800000005</v>
          </cell>
          <cell r="Z62">
            <v>408</v>
          </cell>
          <cell r="AA62">
            <v>306</v>
          </cell>
          <cell r="AB62">
            <v>408</v>
          </cell>
          <cell r="AC62">
            <v>408</v>
          </cell>
          <cell r="AD62">
            <v>306</v>
          </cell>
          <cell r="AE62">
            <v>408</v>
          </cell>
          <cell r="AF62">
            <v>306</v>
          </cell>
          <cell r="AG62">
            <v>306</v>
          </cell>
          <cell r="AH62">
            <v>408</v>
          </cell>
          <cell r="AI62">
            <v>408</v>
          </cell>
          <cell r="AJ62">
            <v>306</v>
          </cell>
          <cell r="AK62">
            <v>204</v>
          </cell>
          <cell r="AL62">
            <v>4182</v>
          </cell>
          <cell r="AO62">
            <v>2780</v>
          </cell>
          <cell r="AP62">
            <v>1.1342399999999999</v>
          </cell>
          <cell r="AQ62">
            <v>3180</v>
          </cell>
          <cell r="AR62">
            <v>0.97307999999999995</v>
          </cell>
          <cell r="AS62">
            <v>3180</v>
          </cell>
          <cell r="AT62">
            <v>1.2974399999999999</v>
          </cell>
          <cell r="AU62">
            <v>7230</v>
          </cell>
          <cell r="AV62">
            <v>2.94984</v>
          </cell>
          <cell r="AW62">
            <v>7230</v>
          </cell>
          <cell r="AX62">
            <v>2.21238</v>
          </cell>
          <cell r="AY62">
            <v>7230</v>
          </cell>
          <cell r="AZ62">
            <v>2.94984</v>
          </cell>
          <cell r="BA62">
            <v>7230</v>
          </cell>
          <cell r="BB62">
            <v>2.21238</v>
          </cell>
          <cell r="BC62">
            <v>7230</v>
          </cell>
          <cell r="BD62">
            <v>2.21238</v>
          </cell>
          <cell r="BE62">
            <v>7230</v>
          </cell>
          <cell r="BF62">
            <v>2.94984</v>
          </cell>
          <cell r="BG62">
            <v>7230</v>
          </cell>
          <cell r="BH62">
            <v>2.94984</v>
          </cell>
          <cell r="BI62">
            <v>7230</v>
          </cell>
          <cell r="BJ62">
            <v>2.21238</v>
          </cell>
          <cell r="BK62">
            <v>7230</v>
          </cell>
          <cell r="BL62">
            <v>1.47492</v>
          </cell>
          <cell r="BM62">
            <v>25.528559999999995</v>
          </cell>
        </row>
        <row r="63">
          <cell r="A63" t="str">
            <v>WF-T5105PP.OWEGSP</v>
          </cell>
          <cell r="B63" t="str">
            <v>WF-T5105PP</v>
          </cell>
          <cell r="C63" t="str">
            <v>OWEGSP</v>
          </cell>
          <cell r="D63" t="str">
            <v>WF-T5105PP</v>
          </cell>
          <cell r="E63" t="str">
            <v>OWEGSP</v>
          </cell>
          <cell r="F63" t="str">
            <v>WLWF</v>
          </cell>
          <cell r="G63" t="str">
            <v>USD</v>
          </cell>
          <cell r="H63">
            <v>115</v>
          </cell>
          <cell r="I63">
            <v>4153</v>
          </cell>
          <cell r="J63" t="str">
            <v>LGEPS</v>
          </cell>
          <cell r="K63" t="str">
            <v>PANAMA</v>
          </cell>
          <cell r="L63" t="str">
            <v>구</v>
          </cell>
          <cell r="M63" t="str">
            <v>AA</v>
          </cell>
          <cell r="N63">
            <v>101081</v>
          </cell>
          <cell r="O63">
            <v>6</v>
          </cell>
          <cell r="P63">
            <v>5.5</v>
          </cell>
          <cell r="Q63" t="str">
            <v>FE2</v>
          </cell>
          <cell r="R63" t="str">
            <v>TDE</v>
          </cell>
          <cell r="S63" t="str">
            <v>PLS</v>
          </cell>
          <cell r="T63" t="str">
            <v>PUMP</v>
          </cell>
          <cell r="U63" t="str">
            <v>OW</v>
          </cell>
          <cell r="V63" t="str">
            <v>E</v>
          </cell>
          <cell r="W63">
            <v>7075.670000000001</v>
          </cell>
          <cell r="X63">
            <v>29.385257510000006</v>
          </cell>
          <cell r="Y63">
            <v>419.78939300000002</v>
          </cell>
          <cell r="Z63">
            <v>474</v>
          </cell>
          <cell r="AA63">
            <v>474</v>
          </cell>
          <cell r="AB63">
            <v>711</v>
          </cell>
          <cell r="AC63">
            <v>237</v>
          </cell>
          <cell r="AD63">
            <v>237</v>
          </cell>
          <cell r="AE63">
            <v>237</v>
          </cell>
          <cell r="AF63">
            <v>237</v>
          </cell>
          <cell r="AG63">
            <v>237</v>
          </cell>
          <cell r="AH63">
            <v>474</v>
          </cell>
          <cell r="AI63">
            <v>474</v>
          </cell>
          <cell r="AJ63">
            <v>237</v>
          </cell>
          <cell r="AK63">
            <v>124</v>
          </cell>
          <cell r="AL63">
            <v>4153</v>
          </cell>
          <cell r="AO63">
            <v>1136</v>
          </cell>
          <cell r="AP63">
            <v>0.53846400000000005</v>
          </cell>
          <cell r="AQ63">
            <v>1456</v>
          </cell>
          <cell r="AR63">
            <v>0.69014399999999998</v>
          </cell>
          <cell r="AS63">
            <v>1856</v>
          </cell>
          <cell r="AT63">
            <v>1.3196159999999999</v>
          </cell>
          <cell r="AU63">
            <v>2176</v>
          </cell>
          <cell r="AV63">
            <v>0.51571199999999995</v>
          </cell>
          <cell r="AW63">
            <v>3946</v>
          </cell>
          <cell r="AX63">
            <v>0.93520199999999998</v>
          </cell>
          <cell r="AY63">
            <v>7746</v>
          </cell>
          <cell r="AZ63">
            <v>1.8358019999999999</v>
          </cell>
          <cell r="BA63">
            <v>7746</v>
          </cell>
          <cell r="BB63">
            <v>1.8358019999999999</v>
          </cell>
          <cell r="BC63">
            <v>7746</v>
          </cell>
          <cell r="BD63">
            <v>1.8358019999999999</v>
          </cell>
          <cell r="BE63">
            <v>8191</v>
          </cell>
          <cell r="BF63">
            <v>3.8825340000000002</v>
          </cell>
          <cell r="BG63">
            <v>8191</v>
          </cell>
          <cell r="BH63">
            <v>3.8825340000000002</v>
          </cell>
          <cell r="BI63">
            <v>8191</v>
          </cell>
          <cell r="BJ63">
            <v>1.9412670000000001</v>
          </cell>
          <cell r="BK63">
            <v>8191</v>
          </cell>
          <cell r="BL63">
            <v>1.015684</v>
          </cell>
          <cell r="BM63">
            <v>20.228563000000001</v>
          </cell>
        </row>
        <row r="64">
          <cell r="A64" t="str">
            <v>WF-T1022TPS.ANIPCOE</v>
          </cell>
          <cell r="B64" t="str">
            <v>WF-T1022TPS</v>
          </cell>
          <cell r="C64" t="str">
            <v>ANIPCOE</v>
          </cell>
          <cell r="D64" t="str">
            <v>WF-T1022TP</v>
          </cell>
          <cell r="E64" t="str">
            <v>CSPCOE</v>
          </cell>
          <cell r="F64" t="str">
            <v>WLWF</v>
          </cell>
          <cell r="G64" t="str">
            <v>USD</v>
          </cell>
          <cell r="H64">
            <v>213</v>
          </cell>
          <cell r="I64">
            <v>4080</v>
          </cell>
          <cell r="J64" t="str">
            <v>COELSA</v>
          </cell>
          <cell r="K64" t="str">
            <v>CHILE</v>
          </cell>
          <cell r="L64" t="str">
            <v>신</v>
          </cell>
          <cell r="M64" t="str">
            <v>AA</v>
          </cell>
          <cell r="N64">
            <v>169116</v>
          </cell>
          <cell r="O64">
            <v>10</v>
          </cell>
          <cell r="P64">
            <v>10</v>
          </cell>
          <cell r="Q64" t="str">
            <v>TN</v>
          </cell>
          <cell r="R64" t="str">
            <v>TDE</v>
          </cell>
          <cell r="S64" t="str">
            <v>STS</v>
          </cell>
          <cell r="T64" t="str">
            <v>PUMP</v>
          </cell>
          <cell r="U64" t="str">
            <v>NI</v>
          </cell>
          <cell r="V64" t="str">
            <v>P</v>
          </cell>
          <cell r="W64">
            <v>11838.12</v>
          </cell>
          <cell r="X64">
            <v>48.2995296</v>
          </cell>
          <cell r="Y64">
            <v>689.99328000000003</v>
          </cell>
          <cell r="Z64">
            <v>204</v>
          </cell>
          <cell r="AA64">
            <v>204</v>
          </cell>
          <cell r="AB64">
            <v>408</v>
          </cell>
          <cell r="AC64">
            <v>510</v>
          </cell>
          <cell r="AD64">
            <v>510</v>
          </cell>
          <cell r="AE64">
            <v>306</v>
          </cell>
          <cell r="AF64">
            <v>408</v>
          </cell>
          <cell r="AG64">
            <v>306</v>
          </cell>
          <cell r="AH64">
            <v>510</v>
          </cell>
          <cell r="AI64">
            <v>306</v>
          </cell>
          <cell r="AJ64">
            <v>204</v>
          </cell>
          <cell r="AK64">
            <v>204</v>
          </cell>
          <cell r="AL64">
            <v>4080</v>
          </cell>
          <cell r="AM64" t="str">
            <v>-</v>
          </cell>
          <cell r="AN64">
            <v>9200</v>
          </cell>
          <cell r="AO64">
            <v>11980</v>
          </cell>
          <cell r="AP64">
            <v>2.4439199999999999</v>
          </cell>
          <cell r="AQ64">
            <v>12380</v>
          </cell>
          <cell r="AR64">
            <v>2.5255200000000002</v>
          </cell>
          <cell r="AS64">
            <v>12380</v>
          </cell>
          <cell r="AT64">
            <v>5.0510400000000004</v>
          </cell>
          <cell r="AU64">
            <v>16430</v>
          </cell>
          <cell r="AV64">
            <v>8.3793000000000006</v>
          </cell>
          <cell r="AW64">
            <v>16430</v>
          </cell>
          <cell r="AX64">
            <v>8.3793000000000006</v>
          </cell>
          <cell r="AY64">
            <v>16430</v>
          </cell>
          <cell r="AZ64">
            <v>5.0275800000000004</v>
          </cell>
          <cell r="BA64">
            <v>16430</v>
          </cell>
          <cell r="BB64">
            <v>6.7034399999999996</v>
          </cell>
          <cell r="BC64">
            <v>16430</v>
          </cell>
          <cell r="BD64">
            <v>5.0275800000000004</v>
          </cell>
          <cell r="BE64">
            <v>16430</v>
          </cell>
          <cell r="BF64">
            <v>8.3793000000000006</v>
          </cell>
          <cell r="BG64">
            <v>16430</v>
          </cell>
          <cell r="BH64">
            <v>5.0275800000000004</v>
          </cell>
          <cell r="BI64">
            <v>16430</v>
          </cell>
          <cell r="BJ64">
            <v>3.3517199999999998</v>
          </cell>
          <cell r="BK64">
            <v>16430</v>
          </cell>
          <cell r="BL64">
            <v>3.3517199999999998</v>
          </cell>
          <cell r="BM64">
            <v>63.648000000000003</v>
          </cell>
        </row>
        <row r="65">
          <cell r="A65" t="str">
            <v>WF-S1041TH.LGBTST</v>
          </cell>
          <cell r="B65" t="str">
            <v>WF-S1041TH</v>
          </cell>
          <cell r="C65" t="str">
            <v>LGBTST</v>
          </cell>
          <cell r="D65" t="str">
            <v>WF-S1041TH</v>
          </cell>
          <cell r="E65" t="str">
            <v>LGBTST</v>
          </cell>
          <cell r="F65" t="str">
            <v>WLWF</v>
          </cell>
          <cell r="G65" t="str">
            <v>USD</v>
          </cell>
          <cell r="H65">
            <v>185</v>
          </cell>
          <cell r="I65">
            <v>3978</v>
          </cell>
          <cell r="J65" t="str">
            <v>TAISTAR</v>
          </cell>
          <cell r="K65" t="str">
            <v>TAIWAN</v>
          </cell>
          <cell r="L65" t="str">
            <v>구</v>
          </cell>
          <cell r="M65" t="str">
            <v>AA</v>
          </cell>
          <cell r="N65">
            <v>131933</v>
          </cell>
          <cell r="O65">
            <v>10</v>
          </cell>
          <cell r="P65">
            <v>10</v>
          </cell>
          <cell r="Q65" t="str">
            <v>L1</v>
          </cell>
          <cell r="R65" t="str">
            <v>NO</v>
          </cell>
          <cell r="S65" t="str">
            <v>STS</v>
          </cell>
          <cell r="T65" t="str">
            <v>NO</v>
          </cell>
          <cell r="U65" t="str">
            <v>LG</v>
          </cell>
          <cell r="V65" t="str">
            <v>B</v>
          </cell>
          <cell r="W65">
            <v>9235.3100000000013</v>
          </cell>
          <cell r="X65">
            <v>36.738063180000005</v>
          </cell>
          <cell r="Y65">
            <v>524.829474</v>
          </cell>
          <cell r="Z65">
            <v>510</v>
          </cell>
          <cell r="AA65">
            <v>306</v>
          </cell>
          <cell r="AB65">
            <v>306</v>
          </cell>
          <cell r="AC65">
            <v>306</v>
          </cell>
          <cell r="AD65">
            <v>204</v>
          </cell>
          <cell r="AE65">
            <v>204</v>
          </cell>
          <cell r="AF65">
            <v>204</v>
          </cell>
          <cell r="AG65">
            <v>204</v>
          </cell>
          <cell r="AH65">
            <v>306</v>
          </cell>
          <cell r="AI65">
            <v>408</v>
          </cell>
          <cell r="AJ65">
            <v>510</v>
          </cell>
          <cell r="AK65">
            <v>510</v>
          </cell>
          <cell r="AL65">
            <v>3978</v>
          </cell>
          <cell r="AO65">
            <v>2780</v>
          </cell>
          <cell r="AP65">
            <v>1.4177999999999999</v>
          </cell>
          <cell r="AQ65">
            <v>3180</v>
          </cell>
          <cell r="AR65">
            <v>0.97307999999999995</v>
          </cell>
          <cell r="AS65">
            <v>3180</v>
          </cell>
          <cell r="AT65">
            <v>0.97307999999999995</v>
          </cell>
          <cell r="AU65">
            <v>7230</v>
          </cell>
          <cell r="AV65">
            <v>2.21238</v>
          </cell>
          <cell r="AW65">
            <v>7230</v>
          </cell>
          <cell r="AX65">
            <v>1.47492</v>
          </cell>
          <cell r="AY65">
            <v>7230</v>
          </cell>
          <cell r="AZ65">
            <v>1.47492</v>
          </cell>
          <cell r="BA65">
            <v>7230</v>
          </cell>
          <cell r="BB65">
            <v>1.47492</v>
          </cell>
          <cell r="BC65">
            <v>7230</v>
          </cell>
          <cell r="BD65">
            <v>1.47492</v>
          </cell>
          <cell r="BE65">
            <v>7230</v>
          </cell>
          <cell r="BF65">
            <v>2.21238</v>
          </cell>
          <cell r="BG65">
            <v>7230</v>
          </cell>
          <cell r="BH65">
            <v>2.94984</v>
          </cell>
          <cell r="BI65">
            <v>7230</v>
          </cell>
          <cell r="BJ65">
            <v>3.6873</v>
          </cell>
          <cell r="BK65">
            <v>7230</v>
          </cell>
          <cell r="BL65">
            <v>3.6873</v>
          </cell>
          <cell r="BM65">
            <v>24.012840000000001</v>
          </cell>
        </row>
        <row r="66">
          <cell r="A66" t="str">
            <v>WF-777CTP.OWRHIT</v>
          </cell>
          <cell r="B66" t="str">
            <v>WF-777CTP</v>
          </cell>
          <cell r="C66" t="str">
            <v>OWRHIT</v>
          </cell>
          <cell r="D66" t="str">
            <v>WF-777CTP</v>
          </cell>
          <cell r="E66" t="str">
            <v>OWRHIT</v>
          </cell>
          <cell r="F66" t="str">
            <v>WLWF</v>
          </cell>
          <cell r="G66" t="str">
            <v>AUD</v>
          </cell>
          <cell r="H66">
            <v>290</v>
          </cell>
          <cell r="I66">
            <v>3780</v>
          </cell>
          <cell r="J66" t="str">
            <v>HTC-ATL</v>
          </cell>
          <cell r="K66" t="str">
            <v>AUSTRALIA</v>
          </cell>
          <cell r="L66" t="str">
            <v>구</v>
          </cell>
          <cell r="M66" t="str">
            <v>AA</v>
          </cell>
          <cell r="N66">
            <v>136782</v>
          </cell>
          <cell r="O66">
            <v>10</v>
          </cell>
          <cell r="P66">
            <v>8</v>
          </cell>
          <cell r="Q66" t="str">
            <v>JF7</v>
          </cell>
          <cell r="R66" t="str">
            <v>NO</v>
          </cell>
          <cell r="S66" t="str">
            <v>STS</v>
          </cell>
          <cell r="T66" t="str">
            <v>PUMP</v>
          </cell>
          <cell r="U66" t="str">
            <v>OW</v>
          </cell>
          <cell r="V66" t="str">
            <v>R</v>
          </cell>
          <cell r="W66">
            <v>9574.7400000000016</v>
          </cell>
          <cell r="X66">
            <v>36.192517200000005</v>
          </cell>
          <cell r="Y66">
            <v>517.03596000000005</v>
          </cell>
          <cell r="Z66">
            <v>324</v>
          </cell>
          <cell r="AA66">
            <v>216</v>
          </cell>
          <cell r="AB66">
            <v>324</v>
          </cell>
          <cell r="AC66">
            <v>324</v>
          </cell>
          <cell r="AD66">
            <v>324</v>
          </cell>
          <cell r="AE66">
            <v>324</v>
          </cell>
          <cell r="AF66">
            <v>324</v>
          </cell>
          <cell r="AG66">
            <v>324</v>
          </cell>
          <cell r="AH66">
            <v>324</v>
          </cell>
          <cell r="AI66">
            <v>324</v>
          </cell>
          <cell r="AJ66">
            <v>324</v>
          </cell>
          <cell r="AK66">
            <v>324</v>
          </cell>
          <cell r="AL66">
            <v>3780</v>
          </cell>
          <cell r="AN66">
            <v>1200</v>
          </cell>
          <cell r="AO66">
            <v>6721</v>
          </cell>
          <cell r="AP66">
            <v>2.1776040000000001</v>
          </cell>
          <cell r="AQ66">
            <v>6841</v>
          </cell>
          <cell r="AR66">
            <v>1.4776560000000001</v>
          </cell>
          <cell r="AS66">
            <v>8600.9</v>
          </cell>
          <cell r="AT66">
            <v>2.7866916000000002</v>
          </cell>
          <cell r="AU66">
            <v>8640.9</v>
          </cell>
          <cell r="AV66">
            <v>2.7996516000000002</v>
          </cell>
          <cell r="AW66">
            <v>8640.9</v>
          </cell>
          <cell r="AX66">
            <v>2.7996516000000002</v>
          </cell>
          <cell r="AY66">
            <v>8640.9</v>
          </cell>
          <cell r="AZ66">
            <v>2.7996516000000002</v>
          </cell>
          <cell r="BA66">
            <v>8640.9</v>
          </cell>
          <cell r="BB66">
            <v>2.7996516000000002</v>
          </cell>
          <cell r="BC66">
            <v>8640.9</v>
          </cell>
          <cell r="BD66">
            <v>2.7996516000000002</v>
          </cell>
          <cell r="BE66">
            <v>8640.9</v>
          </cell>
          <cell r="BF66">
            <v>2.7996516000000002</v>
          </cell>
          <cell r="BG66">
            <v>8790.9</v>
          </cell>
          <cell r="BH66">
            <v>2.8482516000000002</v>
          </cell>
          <cell r="BI66">
            <v>8790.9</v>
          </cell>
          <cell r="BJ66">
            <v>2.8482516000000002</v>
          </cell>
          <cell r="BK66">
            <v>8790.9</v>
          </cell>
          <cell r="BL66">
            <v>2.8482516000000002</v>
          </cell>
          <cell r="BM66">
            <v>31.784616000000003</v>
          </cell>
        </row>
        <row r="67">
          <cell r="A67" t="str">
            <v>WFST6011TDS.LGPLMH</v>
          </cell>
          <cell r="B67" t="str">
            <v>WFST6011TDS</v>
          </cell>
          <cell r="C67" t="str">
            <v>LGPLMH</v>
          </cell>
          <cell r="D67" t="str">
            <v>WFST6011TDS</v>
          </cell>
          <cell r="E67" t="str">
            <v>LGPLMH</v>
          </cell>
          <cell r="F67" t="str">
            <v>WLWF</v>
          </cell>
          <cell r="G67" t="str">
            <v>USD</v>
          </cell>
          <cell r="H67">
            <v>143.19999999999999</v>
          </cell>
          <cell r="I67">
            <v>3744</v>
          </cell>
          <cell r="J67" t="str">
            <v>LGEMH</v>
          </cell>
          <cell r="K67" t="str">
            <v>VIETNAM</v>
          </cell>
          <cell r="L67" t="str">
            <v>구</v>
          </cell>
          <cell r="M67" t="str">
            <v>SS</v>
          </cell>
          <cell r="N67">
            <v>123223</v>
          </cell>
          <cell r="O67">
            <v>6</v>
          </cell>
          <cell r="P67">
            <v>6</v>
          </cell>
          <cell r="Q67" t="str">
            <v>FE</v>
          </cell>
          <cell r="R67" t="str">
            <v>TDE</v>
          </cell>
          <cell r="S67" t="str">
            <v>STS</v>
          </cell>
          <cell r="T67" t="str">
            <v>NO</v>
          </cell>
          <cell r="U67" t="str">
            <v>LG</v>
          </cell>
          <cell r="V67" t="str">
            <v>P</v>
          </cell>
          <cell r="W67">
            <v>8625.61</v>
          </cell>
          <cell r="X67">
            <v>32.294283840000006</v>
          </cell>
          <cell r="Y67">
            <v>461.34691199999997</v>
          </cell>
          <cell r="Z67">
            <v>576</v>
          </cell>
          <cell r="AA67">
            <v>432</v>
          </cell>
          <cell r="AB67">
            <v>432</v>
          </cell>
          <cell r="AC67">
            <v>288</v>
          </cell>
          <cell r="AD67">
            <v>144</v>
          </cell>
          <cell r="AE67">
            <v>144</v>
          </cell>
          <cell r="AF67">
            <v>144</v>
          </cell>
          <cell r="AG67">
            <v>144</v>
          </cell>
          <cell r="AH67">
            <v>288</v>
          </cell>
          <cell r="AI67">
            <v>288</v>
          </cell>
          <cell r="AJ67">
            <v>288</v>
          </cell>
          <cell r="AK67">
            <v>576</v>
          </cell>
          <cell r="AL67">
            <v>3744</v>
          </cell>
          <cell r="AO67">
            <v>941</v>
          </cell>
          <cell r="AP67">
            <v>0.54201600000000005</v>
          </cell>
          <cell r="AQ67">
            <v>1261</v>
          </cell>
          <cell r="AR67">
            <v>0.54475200000000001</v>
          </cell>
          <cell r="AS67">
            <v>1661</v>
          </cell>
          <cell r="AT67">
            <v>0.71755199999999997</v>
          </cell>
          <cell r="AU67">
            <v>1781</v>
          </cell>
          <cell r="AV67">
            <v>0.51292800000000005</v>
          </cell>
          <cell r="AW67">
            <v>3594</v>
          </cell>
          <cell r="AX67">
            <v>0.517536</v>
          </cell>
          <cell r="AY67">
            <v>7394</v>
          </cell>
          <cell r="AZ67">
            <v>1.0647359999999999</v>
          </cell>
          <cell r="BA67">
            <v>7394</v>
          </cell>
          <cell r="BB67">
            <v>1.0647359999999999</v>
          </cell>
          <cell r="BC67">
            <v>7394</v>
          </cell>
          <cell r="BD67">
            <v>1.0647359999999999</v>
          </cell>
          <cell r="BE67">
            <v>8499</v>
          </cell>
          <cell r="BF67">
            <v>2.4477120000000001</v>
          </cell>
          <cell r="BG67">
            <v>8499</v>
          </cell>
          <cell r="BH67">
            <v>2.4477120000000001</v>
          </cell>
          <cell r="BI67">
            <v>8499</v>
          </cell>
          <cell r="BJ67">
            <v>2.4477120000000001</v>
          </cell>
          <cell r="BK67">
            <v>8499</v>
          </cell>
          <cell r="BL67">
            <v>4.8954240000000002</v>
          </cell>
          <cell r="BM67">
            <v>18.267551999999998</v>
          </cell>
        </row>
        <row r="68">
          <cell r="A68" t="str">
            <v>WF-F6223TCS.NBBTST</v>
          </cell>
          <cell r="B68" t="str">
            <v>WF-F6223TCS</v>
          </cell>
          <cell r="C68" t="str">
            <v>NBBTST</v>
          </cell>
          <cell r="D68" t="str">
            <v>WF-F6223TCS</v>
          </cell>
          <cell r="E68" t="str">
            <v>NBBTST</v>
          </cell>
          <cell r="F68" t="str">
            <v>WLWF</v>
          </cell>
          <cell r="G68" t="str">
            <v>USD</v>
          </cell>
          <cell r="H68">
            <v>106</v>
          </cell>
          <cell r="I68">
            <v>3680</v>
          </cell>
          <cell r="J68" t="str">
            <v>TAISTAR</v>
          </cell>
          <cell r="K68" t="str">
            <v>TAIWAN</v>
          </cell>
          <cell r="L68" t="str">
            <v>구</v>
          </cell>
          <cell r="M68" t="str">
            <v>AA</v>
          </cell>
          <cell r="N68">
            <v>91912</v>
          </cell>
          <cell r="O68">
            <v>6</v>
          </cell>
          <cell r="P68">
            <v>6</v>
          </cell>
          <cell r="Q68" t="str">
            <v>FT</v>
          </cell>
          <cell r="R68" t="str">
            <v>NO</v>
          </cell>
          <cell r="S68" t="str">
            <v>STS</v>
          </cell>
          <cell r="T68" t="str">
            <v>NO</v>
          </cell>
          <cell r="U68" t="str">
            <v>NB</v>
          </cell>
          <cell r="V68" t="str">
            <v>B</v>
          </cell>
          <cell r="W68">
            <v>6433.8400000000011</v>
          </cell>
          <cell r="X68">
            <v>23.676531200000003</v>
          </cell>
          <cell r="Y68">
            <v>338.23615999999998</v>
          </cell>
          <cell r="Z68">
            <v>480</v>
          </cell>
          <cell r="AA68">
            <v>320</v>
          </cell>
          <cell r="AB68">
            <v>320</v>
          </cell>
          <cell r="AC68">
            <v>160</v>
          </cell>
          <cell r="AD68">
            <v>160</v>
          </cell>
          <cell r="AE68">
            <v>160</v>
          </cell>
          <cell r="AF68">
            <v>160</v>
          </cell>
          <cell r="AG68">
            <v>160</v>
          </cell>
          <cell r="AH68">
            <v>320</v>
          </cell>
          <cell r="AI68">
            <v>480</v>
          </cell>
          <cell r="AJ68">
            <v>480</v>
          </cell>
          <cell r="AK68">
            <v>480</v>
          </cell>
          <cell r="AL68">
            <v>3680</v>
          </cell>
          <cell r="AM68">
            <v>100</v>
          </cell>
          <cell r="AO68">
            <v>941</v>
          </cell>
          <cell r="AP68">
            <v>0.45168000000000003</v>
          </cell>
          <cell r="AQ68">
            <v>1261</v>
          </cell>
          <cell r="AR68">
            <v>0.40351999999999999</v>
          </cell>
          <cell r="AS68">
            <v>1661</v>
          </cell>
          <cell r="AT68">
            <v>0.53151999999999999</v>
          </cell>
          <cell r="AU68">
            <v>1781</v>
          </cell>
          <cell r="AV68">
            <v>0.28495999999999999</v>
          </cell>
          <cell r="AW68">
            <v>3594</v>
          </cell>
          <cell r="AX68">
            <v>0.57504</v>
          </cell>
          <cell r="AY68">
            <v>7394</v>
          </cell>
          <cell r="AZ68">
            <v>1.1830400000000001</v>
          </cell>
          <cell r="BA68">
            <v>7394</v>
          </cell>
          <cell r="BB68">
            <v>1.1830400000000001</v>
          </cell>
          <cell r="BC68">
            <v>7394</v>
          </cell>
          <cell r="BD68">
            <v>1.1830400000000001</v>
          </cell>
          <cell r="BE68">
            <v>8499</v>
          </cell>
          <cell r="BF68">
            <v>2.7196799999999999</v>
          </cell>
          <cell r="BG68">
            <v>8499</v>
          </cell>
          <cell r="BH68">
            <v>4.0795199999999996</v>
          </cell>
          <cell r="BI68">
            <v>8499</v>
          </cell>
          <cell r="BJ68">
            <v>4.0795199999999996</v>
          </cell>
          <cell r="BK68">
            <v>8499</v>
          </cell>
          <cell r="BL68">
            <v>4.0795199999999996</v>
          </cell>
          <cell r="BM68">
            <v>20.754080000000002</v>
          </cell>
        </row>
        <row r="69">
          <cell r="A69" t="str">
            <v>WF-F5223PCS.LGBTST</v>
          </cell>
          <cell r="B69" t="str">
            <v>WF-F5223PCS</v>
          </cell>
          <cell r="C69" t="str">
            <v>LGBTST</v>
          </cell>
          <cell r="D69" t="str">
            <v>WF-F5223PCS</v>
          </cell>
          <cell r="E69" t="str">
            <v>LGBTST</v>
          </cell>
          <cell r="F69" t="str">
            <v>WLWF</v>
          </cell>
          <cell r="G69" t="str">
            <v>USD</v>
          </cell>
          <cell r="H69">
            <v>93</v>
          </cell>
          <cell r="I69">
            <v>3680</v>
          </cell>
          <cell r="J69" t="str">
            <v>TAISTAR</v>
          </cell>
          <cell r="K69" t="str">
            <v>TAIWAN</v>
          </cell>
          <cell r="L69" t="str">
            <v>구</v>
          </cell>
          <cell r="M69" t="str">
            <v>AA</v>
          </cell>
          <cell r="N69">
            <v>89426</v>
          </cell>
          <cell r="O69">
            <v>6</v>
          </cell>
          <cell r="P69">
            <v>5.5</v>
          </cell>
          <cell r="Q69" t="str">
            <v>FT</v>
          </cell>
          <cell r="R69" t="str">
            <v>NO</v>
          </cell>
          <cell r="S69" t="str">
            <v>PLS</v>
          </cell>
          <cell r="T69" t="str">
            <v>NO</v>
          </cell>
          <cell r="U69" t="str">
            <v>LG</v>
          </cell>
          <cell r="V69" t="str">
            <v>B</v>
          </cell>
          <cell r="W69">
            <v>6259.8200000000006</v>
          </cell>
          <cell r="X69">
            <v>23.0361376</v>
          </cell>
          <cell r="Y69">
            <v>329.08767999999998</v>
          </cell>
          <cell r="Z69">
            <v>480</v>
          </cell>
          <cell r="AA69">
            <v>320</v>
          </cell>
          <cell r="AB69">
            <v>320</v>
          </cell>
          <cell r="AC69">
            <v>160</v>
          </cell>
          <cell r="AD69">
            <v>160</v>
          </cell>
          <cell r="AE69">
            <v>160</v>
          </cell>
          <cell r="AF69">
            <v>160</v>
          </cell>
          <cell r="AG69">
            <v>160</v>
          </cell>
          <cell r="AH69">
            <v>320</v>
          </cell>
          <cell r="AI69">
            <v>480</v>
          </cell>
          <cell r="AJ69">
            <v>480</v>
          </cell>
          <cell r="AK69">
            <v>480</v>
          </cell>
          <cell r="AL69">
            <v>3680</v>
          </cell>
          <cell r="AM69">
            <v>100</v>
          </cell>
          <cell r="AO69">
            <v>941</v>
          </cell>
          <cell r="AP69">
            <v>0.45168000000000003</v>
          </cell>
          <cell r="AQ69">
            <v>1261</v>
          </cell>
          <cell r="AR69">
            <v>0.40351999999999999</v>
          </cell>
          <cell r="AS69">
            <v>1661</v>
          </cell>
          <cell r="AT69">
            <v>0.53151999999999999</v>
          </cell>
          <cell r="AU69">
            <v>1781</v>
          </cell>
          <cell r="AV69">
            <v>0.28495999999999999</v>
          </cell>
          <cell r="AW69">
            <v>3594</v>
          </cell>
          <cell r="AX69">
            <v>0.57504</v>
          </cell>
          <cell r="AY69">
            <v>7394</v>
          </cell>
          <cell r="AZ69">
            <v>1.1830400000000001</v>
          </cell>
          <cell r="BA69">
            <v>7394</v>
          </cell>
          <cell r="BB69">
            <v>1.1830400000000001</v>
          </cell>
          <cell r="BC69">
            <v>7394</v>
          </cell>
          <cell r="BD69">
            <v>1.1830400000000001</v>
          </cell>
          <cell r="BE69">
            <v>8499</v>
          </cell>
          <cell r="BF69">
            <v>2.7196799999999999</v>
          </cell>
          <cell r="BG69">
            <v>8499</v>
          </cell>
          <cell r="BH69">
            <v>4.0795199999999996</v>
          </cell>
          <cell r="BI69">
            <v>8499</v>
          </cell>
          <cell r="BJ69">
            <v>4.0795199999999996</v>
          </cell>
          <cell r="BK69">
            <v>8499</v>
          </cell>
          <cell r="BL69">
            <v>4.0795199999999996</v>
          </cell>
          <cell r="BM69">
            <v>20.754080000000002</v>
          </cell>
        </row>
        <row r="70">
          <cell r="A70" t="str">
            <v>WF-S8419TP.AOWEGSP</v>
          </cell>
          <cell r="B70" t="str">
            <v>WF-S8419TP</v>
          </cell>
          <cell r="C70" t="str">
            <v>AOWEGSP</v>
          </cell>
          <cell r="D70" t="str">
            <v>WF-S8419TP</v>
          </cell>
          <cell r="E70" t="str">
            <v>AOWEGSP</v>
          </cell>
          <cell r="F70" t="str">
            <v>WLWF</v>
          </cell>
          <cell r="G70" t="str">
            <v>USD</v>
          </cell>
          <cell r="H70">
            <v>165</v>
          </cell>
          <cell r="I70">
            <v>3618</v>
          </cell>
          <cell r="J70" t="str">
            <v>LGEPS</v>
          </cell>
          <cell r="K70" t="str">
            <v>PANAMA</v>
          </cell>
          <cell r="L70" t="str">
            <v>구</v>
          </cell>
          <cell r="M70" t="str">
            <v>AA</v>
          </cell>
          <cell r="N70">
            <v>122055</v>
          </cell>
          <cell r="O70">
            <v>10</v>
          </cell>
          <cell r="P70">
            <v>8</v>
          </cell>
          <cell r="Q70" t="str">
            <v>FJ2</v>
          </cell>
          <cell r="R70" t="str">
            <v>NO</v>
          </cell>
          <cell r="S70" t="str">
            <v>STS</v>
          </cell>
          <cell r="T70" t="str">
            <v>PUMP</v>
          </cell>
          <cell r="U70" t="str">
            <v>OW</v>
          </cell>
          <cell r="V70" t="str">
            <v>E</v>
          </cell>
          <cell r="W70">
            <v>8543.85</v>
          </cell>
          <cell r="X70">
            <v>30.911649300000001</v>
          </cell>
          <cell r="Y70">
            <v>441.59499</v>
          </cell>
          <cell r="Z70">
            <v>324</v>
          </cell>
          <cell r="AA70">
            <v>324</v>
          </cell>
          <cell r="AB70">
            <v>324</v>
          </cell>
          <cell r="AC70">
            <v>324</v>
          </cell>
          <cell r="AD70">
            <v>324</v>
          </cell>
          <cell r="AE70">
            <v>324</v>
          </cell>
          <cell r="AF70">
            <v>324</v>
          </cell>
          <cell r="AG70">
            <v>324</v>
          </cell>
          <cell r="AH70">
            <v>324</v>
          </cell>
          <cell r="AI70">
            <v>324</v>
          </cell>
          <cell r="AJ70">
            <v>216</v>
          </cell>
          <cell r="AK70">
            <v>162</v>
          </cell>
          <cell r="AL70">
            <v>3618</v>
          </cell>
          <cell r="AN70">
            <v>1200</v>
          </cell>
          <cell r="AO70">
            <v>6721</v>
          </cell>
          <cell r="AP70">
            <v>2.1776040000000001</v>
          </cell>
          <cell r="AQ70">
            <v>6841</v>
          </cell>
          <cell r="AR70">
            <v>2.2164839999999999</v>
          </cell>
          <cell r="AS70">
            <v>8600.9</v>
          </cell>
          <cell r="AT70">
            <v>2.7866916000000002</v>
          </cell>
          <cell r="AU70">
            <v>8640.9</v>
          </cell>
          <cell r="AV70">
            <v>2.7996516000000002</v>
          </cell>
          <cell r="AW70">
            <v>8640.9</v>
          </cell>
          <cell r="AX70">
            <v>2.7996516000000002</v>
          </cell>
          <cell r="AY70">
            <v>8640.9</v>
          </cell>
          <cell r="AZ70">
            <v>2.7996516000000002</v>
          </cell>
          <cell r="BA70">
            <v>8640.9</v>
          </cell>
          <cell r="BB70">
            <v>2.7996516000000002</v>
          </cell>
          <cell r="BC70">
            <v>8640.9</v>
          </cell>
          <cell r="BD70">
            <v>2.7996516000000002</v>
          </cell>
          <cell r="BE70">
            <v>8640.9</v>
          </cell>
          <cell r="BF70">
            <v>2.7996516000000002</v>
          </cell>
          <cell r="BG70">
            <v>8790.9</v>
          </cell>
          <cell r="BH70">
            <v>2.8482516000000002</v>
          </cell>
          <cell r="BI70">
            <v>8790.9</v>
          </cell>
          <cell r="BJ70">
            <v>1.8988343999999999</v>
          </cell>
          <cell r="BK70">
            <v>8790.9</v>
          </cell>
          <cell r="BL70">
            <v>1.4241258000000001</v>
          </cell>
          <cell r="BM70">
            <v>30.149901000000003</v>
          </cell>
        </row>
        <row r="71">
          <cell r="A71" t="str">
            <v>WFSS6213TC.LGRFMA</v>
          </cell>
          <cell r="B71" t="str">
            <v>WFSS6213TC</v>
          </cell>
          <cell r="C71" t="str">
            <v>LGRFMA</v>
          </cell>
          <cell r="D71" t="str">
            <v>WFSS6213TC</v>
          </cell>
          <cell r="E71" t="str">
            <v>LGRFMA</v>
          </cell>
          <cell r="F71" t="str">
            <v>WLWF</v>
          </cell>
          <cell r="G71" t="str">
            <v>USD</v>
          </cell>
          <cell r="H71">
            <v>140</v>
          </cell>
          <cell r="I71">
            <v>3600</v>
          </cell>
          <cell r="J71" t="str">
            <v>FIAMMA</v>
          </cell>
          <cell r="K71" t="str">
            <v>MALAYSIA</v>
          </cell>
          <cell r="L71" t="str">
            <v>구</v>
          </cell>
          <cell r="M71" t="str">
            <v>SS</v>
          </cell>
          <cell r="N71">
            <v>97376</v>
          </cell>
          <cell r="O71">
            <v>6</v>
          </cell>
          <cell r="P71">
            <v>6</v>
          </cell>
          <cell r="Q71" t="str">
            <v>FT</v>
          </cell>
          <cell r="R71" t="str">
            <v>NO</v>
          </cell>
          <cell r="S71" t="str">
            <v>STS</v>
          </cell>
          <cell r="T71" t="str">
            <v>NO</v>
          </cell>
          <cell r="U71" t="str">
            <v>LG</v>
          </cell>
          <cell r="V71" t="str">
            <v>R</v>
          </cell>
          <cell r="W71">
            <v>6816.3200000000006</v>
          </cell>
          <cell r="X71">
            <v>24.538752000000002</v>
          </cell>
          <cell r="Y71">
            <v>350.55360000000002</v>
          </cell>
          <cell r="Z71">
            <v>288</v>
          </cell>
          <cell r="AA71">
            <v>288</v>
          </cell>
          <cell r="AB71">
            <v>288</v>
          </cell>
          <cell r="AC71">
            <v>288</v>
          </cell>
          <cell r="AD71">
            <v>288</v>
          </cell>
          <cell r="AE71">
            <v>288</v>
          </cell>
          <cell r="AF71">
            <v>288</v>
          </cell>
          <cell r="AG71">
            <v>288</v>
          </cell>
          <cell r="AH71">
            <v>288</v>
          </cell>
          <cell r="AI71">
            <v>288</v>
          </cell>
          <cell r="AJ71">
            <v>432</v>
          </cell>
          <cell r="AK71">
            <v>288</v>
          </cell>
          <cell r="AL71">
            <v>3600</v>
          </cell>
          <cell r="AM71" t="str">
            <v>CKK</v>
          </cell>
          <cell r="AN71">
            <v>5000</v>
          </cell>
          <cell r="AO71">
            <v>5941</v>
          </cell>
          <cell r="AP71">
            <v>1.7110080000000001</v>
          </cell>
          <cell r="AQ71">
            <v>6261</v>
          </cell>
          <cell r="AR71">
            <v>1.8031680000000001</v>
          </cell>
          <cell r="AS71">
            <v>6661</v>
          </cell>
          <cell r="AT71">
            <v>1.9183680000000001</v>
          </cell>
          <cell r="AU71">
            <v>6781</v>
          </cell>
          <cell r="AV71">
            <v>1.952928</v>
          </cell>
          <cell r="AW71">
            <v>8594</v>
          </cell>
          <cell r="AX71">
            <v>2.4750719999999999</v>
          </cell>
          <cell r="AY71">
            <v>12394</v>
          </cell>
          <cell r="AZ71">
            <v>3.5694720000000002</v>
          </cell>
          <cell r="BA71">
            <v>12394</v>
          </cell>
          <cell r="BB71">
            <v>3.5694720000000002</v>
          </cell>
          <cell r="BC71">
            <v>12394</v>
          </cell>
          <cell r="BD71">
            <v>3.5694720000000002</v>
          </cell>
          <cell r="BE71">
            <v>13499</v>
          </cell>
          <cell r="BF71">
            <v>3.8877120000000001</v>
          </cell>
          <cell r="BG71">
            <v>13499</v>
          </cell>
          <cell r="BH71">
            <v>3.8877120000000001</v>
          </cell>
          <cell r="BI71">
            <v>13499</v>
          </cell>
          <cell r="BJ71">
            <v>5.8315679999999999</v>
          </cell>
          <cell r="BK71">
            <v>13499</v>
          </cell>
          <cell r="BL71">
            <v>3.8877120000000001</v>
          </cell>
          <cell r="BM71">
            <v>38.063664000000003</v>
          </cell>
        </row>
        <row r="72">
          <cell r="A72" t="str">
            <v>WF-T1022TP.SBECST</v>
          </cell>
          <cell r="B72" t="str">
            <v>WF-T1022TP</v>
          </cell>
          <cell r="C72" t="str">
            <v>SBECST</v>
          </cell>
          <cell r="D72" t="str">
            <v>WF-T1022TP</v>
          </cell>
          <cell r="E72" t="str">
            <v>SBECST</v>
          </cell>
          <cell r="F72" t="str">
            <v>WLWF</v>
          </cell>
          <cell r="G72" t="str">
            <v>USD</v>
          </cell>
          <cell r="H72">
            <v>190</v>
          </cell>
          <cell r="I72">
            <v>3570</v>
          </cell>
          <cell r="J72" t="str">
            <v>LGEPS</v>
          </cell>
          <cell r="K72" t="str">
            <v>PANAMA</v>
          </cell>
          <cell r="L72" t="str">
            <v>구</v>
          </cell>
          <cell r="M72" t="str">
            <v>AA</v>
          </cell>
          <cell r="N72">
            <v>146731</v>
          </cell>
          <cell r="O72">
            <v>10</v>
          </cell>
          <cell r="P72">
            <v>10</v>
          </cell>
          <cell r="Q72" t="str">
            <v>TN</v>
          </cell>
          <cell r="R72" t="str">
            <v>TDE</v>
          </cell>
          <cell r="S72" t="str">
            <v>STS</v>
          </cell>
          <cell r="T72" t="str">
            <v>PUMP</v>
          </cell>
          <cell r="U72" t="str">
            <v>SB</v>
          </cell>
          <cell r="V72" t="str">
            <v>E</v>
          </cell>
          <cell r="W72">
            <v>10271.17</v>
          </cell>
          <cell r="X72">
            <v>36.668076899999996</v>
          </cell>
          <cell r="Y72">
            <v>523.82966999999996</v>
          </cell>
          <cell r="Z72">
            <v>204</v>
          </cell>
          <cell r="AA72">
            <v>306</v>
          </cell>
          <cell r="AB72">
            <v>204</v>
          </cell>
          <cell r="AC72">
            <v>306</v>
          </cell>
          <cell r="AD72">
            <v>510</v>
          </cell>
          <cell r="AE72">
            <v>306</v>
          </cell>
          <cell r="AF72">
            <v>306</v>
          </cell>
          <cell r="AG72">
            <v>306</v>
          </cell>
          <cell r="AH72">
            <v>306</v>
          </cell>
          <cell r="AI72">
            <v>306</v>
          </cell>
          <cell r="AJ72">
            <v>306</v>
          </cell>
          <cell r="AK72">
            <v>204</v>
          </cell>
          <cell r="AL72">
            <v>3570</v>
          </cell>
          <cell r="AO72">
            <v>2780</v>
          </cell>
          <cell r="AP72">
            <v>0.56711999999999996</v>
          </cell>
          <cell r="AQ72">
            <v>3180</v>
          </cell>
          <cell r="AR72">
            <v>0.97307999999999995</v>
          </cell>
          <cell r="AS72">
            <v>3180</v>
          </cell>
          <cell r="AT72">
            <v>0.64871999999999996</v>
          </cell>
          <cell r="AU72">
            <v>7230</v>
          </cell>
          <cell r="AV72">
            <v>2.21238</v>
          </cell>
          <cell r="AW72">
            <v>7230</v>
          </cell>
          <cell r="AX72">
            <v>3.6873</v>
          </cell>
          <cell r="AY72">
            <v>7230</v>
          </cell>
          <cell r="AZ72">
            <v>2.21238</v>
          </cell>
          <cell r="BA72">
            <v>7230</v>
          </cell>
          <cell r="BB72">
            <v>2.21238</v>
          </cell>
          <cell r="BC72">
            <v>7230</v>
          </cell>
          <cell r="BD72">
            <v>2.21238</v>
          </cell>
          <cell r="BE72">
            <v>7230</v>
          </cell>
          <cell r="BF72">
            <v>2.21238</v>
          </cell>
          <cell r="BG72">
            <v>7230</v>
          </cell>
          <cell r="BH72">
            <v>2.21238</v>
          </cell>
          <cell r="BI72">
            <v>7230</v>
          </cell>
          <cell r="BJ72">
            <v>2.21238</v>
          </cell>
          <cell r="BK72">
            <v>7230</v>
          </cell>
          <cell r="BL72">
            <v>1.47492</v>
          </cell>
          <cell r="BM72">
            <v>22.837799999999998</v>
          </cell>
        </row>
        <row r="73">
          <cell r="A73" t="str">
            <v>WF-F5700PCX.ALGPGSA</v>
          </cell>
          <cell r="B73" t="str">
            <v>WF-F5700PCX</v>
          </cell>
          <cell r="C73" t="str">
            <v>ALGPGSA</v>
          </cell>
          <cell r="D73" t="str">
            <v>WF-F5207PC</v>
          </cell>
          <cell r="E73" t="str">
            <v>ALGPGSA</v>
          </cell>
          <cell r="F73" t="str">
            <v>WLWF</v>
          </cell>
          <cell r="G73" t="str">
            <v>USD</v>
          </cell>
          <cell r="H73">
            <v>103</v>
          </cell>
          <cell r="I73">
            <v>3520</v>
          </cell>
          <cell r="J73" t="str">
            <v>LGEIN</v>
          </cell>
          <cell r="K73" t="str">
            <v>INDONESIA</v>
          </cell>
          <cell r="L73" t="str">
            <v>신</v>
          </cell>
          <cell r="M73" t="str">
            <v>AA</v>
          </cell>
          <cell r="N73">
            <v>90626</v>
          </cell>
          <cell r="O73">
            <v>6</v>
          </cell>
          <cell r="P73">
            <v>5.5</v>
          </cell>
          <cell r="Q73" t="str">
            <v>MT</v>
          </cell>
          <cell r="R73" t="str">
            <v>NO</v>
          </cell>
          <cell r="S73" t="str">
            <v>PLS</v>
          </cell>
          <cell r="T73" t="str">
            <v>NO</v>
          </cell>
          <cell r="U73" t="str">
            <v>LG</v>
          </cell>
          <cell r="V73" t="str">
            <v>P</v>
          </cell>
          <cell r="W73">
            <v>6343.8200000000006</v>
          </cell>
          <cell r="X73">
            <v>22.330246400000004</v>
          </cell>
          <cell r="Y73">
            <v>319.00351999999998</v>
          </cell>
          <cell r="Z73">
            <v>320</v>
          </cell>
          <cell r="AA73">
            <v>160</v>
          </cell>
          <cell r="AB73">
            <v>320</v>
          </cell>
          <cell r="AC73">
            <v>320</v>
          </cell>
          <cell r="AD73">
            <v>320</v>
          </cell>
          <cell r="AE73">
            <v>320</v>
          </cell>
          <cell r="AF73">
            <v>160</v>
          </cell>
          <cell r="AG73">
            <v>320</v>
          </cell>
          <cell r="AH73">
            <v>320</v>
          </cell>
          <cell r="AI73">
            <v>320</v>
          </cell>
          <cell r="AJ73">
            <v>320</v>
          </cell>
          <cell r="AK73">
            <v>320</v>
          </cell>
          <cell r="AL73">
            <v>3520</v>
          </cell>
          <cell r="AO73">
            <v>941</v>
          </cell>
          <cell r="AP73">
            <v>0.30112</v>
          </cell>
          <cell r="AQ73">
            <v>1261</v>
          </cell>
          <cell r="AR73">
            <v>0.20175999999999999</v>
          </cell>
          <cell r="AS73">
            <v>1661</v>
          </cell>
          <cell r="AT73">
            <v>0.53151999999999999</v>
          </cell>
          <cell r="AU73">
            <v>1781</v>
          </cell>
          <cell r="AV73">
            <v>0.56991999999999998</v>
          </cell>
          <cell r="AW73">
            <v>3594</v>
          </cell>
          <cell r="AX73">
            <v>1.15008</v>
          </cell>
          <cell r="AY73">
            <v>7394</v>
          </cell>
          <cell r="AZ73">
            <v>2.3660800000000002</v>
          </cell>
          <cell r="BA73">
            <v>7394</v>
          </cell>
          <cell r="BB73">
            <v>1.1830400000000001</v>
          </cell>
          <cell r="BC73">
            <v>7394</v>
          </cell>
          <cell r="BD73">
            <v>2.3660800000000002</v>
          </cell>
          <cell r="BE73">
            <v>8499</v>
          </cell>
          <cell r="BF73">
            <v>2.7196799999999999</v>
          </cell>
          <cell r="BG73">
            <v>8499</v>
          </cell>
          <cell r="BH73">
            <v>2.7196799999999999</v>
          </cell>
          <cell r="BI73">
            <v>8499</v>
          </cell>
          <cell r="BJ73">
            <v>2.7196799999999999</v>
          </cell>
          <cell r="BK73">
            <v>8499</v>
          </cell>
          <cell r="BL73">
            <v>2.7196799999999999</v>
          </cell>
          <cell r="BM73">
            <v>19.54832</v>
          </cell>
        </row>
        <row r="74">
          <cell r="A74" t="str">
            <v>WF-T1022TP.OWECST</v>
          </cell>
          <cell r="B74" t="str">
            <v>WF-T1022TP</v>
          </cell>
          <cell r="C74" t="str">
            <v>OWECST</v>
          </cell>
          <cell r="D74" t="str">
            <v>WF-T1022TP</v>
          </cell>
          <cell r="E74" t="str">
            <v>OWECST</v>
          </cell>
          <cell r="F74" t="str">
            <v>WLWF</v>
          </cell>
          <cell r="G74" t="str">
            <v>USD</v>
          </cell>
          <cell r="H74">
            <v>190</v>
          </cell>
          <cell r="I74">
            <v>3468</v>
          </cell>
          <cell r="J74" t="str">
            <v>LGEPS</v>
          </cell>
          <cell r="K74" t="str">
            <v>PANAMA</v>
          </cell>
          <cell r="L74" t="str">
            <v>구</v>
          </cell>
          <cell r="M74" t="str">
            <v>AA</v>
          </cell>
          <cell r="N74">
            <v>142554</v>
          </cell>
          <cell r="O74">
            <v>10</v>
          </cell>
          <cell r="P74">
            <v>10</v>
          </cell>
          <cell r="Q74" t="str">
            <v>TN</v>
          </cell>
          <cell r="R74" t="str">
            <v>TDE</v>
          </cell>
          <cell r="S74" t="str">
            <v>STS</v>
          </cell>
          <cell r="T74" t="str">
            <v>PUMP</v>
          </cell>
          <cell r="U74" t="str">
            <v>OW</v>
          </cell>
          <cell r="V74" t="str">
            <v>E</v>
          </cell>
          <cell r="W74">
            <v>9978.7800000000007</v>
          </cell>
          <cell r="X74">
            <v>34.606409040000003</v>
          </cell>
          <cell r="Y74">
            <v>494.377272</v>
          </cell>
          <cell r="Z74">
            <v>204</v>
          </cell>
          <cell r="AA74">
            <v>204</v>
          </cell>
          <cell r="AB74">
            <v>306</v>
          </cell>
          <cell r="AC74">
            <v>408</v>
          </cell>
          <cell r="AD74">
            <v>408</v>
          </cell>
          <cell r="AE74">
            <v>204</v>
          </cell>
          <cell r="AF74">
            <v>102</v>
          </cell>
          <cell r="AG74">
            <v>306</v>
          </cell>
          <cell r="AH74">
            <v>408</v>
          </cell>
          <cell r="AI74">
            <v>408</v>
          </cell>
          <cell r="AJ74">
            <v>306</v>
          </cell>
          <cell r="AK74">
            <v>204</v>
          </cell>
          <cell r="AL74">
            <v>3468</v>
          </cell>
          <cell r="AO74">
            <v>2780</v>
          </cell>
          <cell r="AP74">
            <v>0.56711999999999996</v>
          </cell>
          <cell r="AQ74">
            <v>3180</v>
          </cell>
          <cell r="AR74">
            <v>0.64871999999999996</v>
          </cell>
          <cell r="AS74">
            <v>3180</v>
          </cell>
          <cell r="AT74">
            <v>0.97307999999999995</v>
          </cell>
          <cell r="AU74">
            <v>7230</v>
          </cell>
          <cell r="AV74">
            <v>2.94984</v>
          </cell>
          <cell r="AW74">
            <v>7230</v>
          </cell>
          <cell r="AX74">
            <v>2.94984</v>
          </cell>
          <cell r="AY74">
            <v>7230</v>
          </cell>
          <cell r="AZ74">
            <v>1.47492</v>
          </cell>
          <cell r="BA74">
            <v>7230</v>
          </cell>
          <cell r="BB74">
            <v>0.73746</v>
          </cell>
          <cell r="BC74">
            <v>7230</v>
          </cell>
          <cell r="BD74">
            <v>2.21238</v>
          </cell>
          <cell r="BE74">
            <v>7230</v>
          </cell>
          <cell r="BF74">
            <v>2.94984</v>
          </cell>
          <cell r="BG74">
            <v>7230</v>
          </cell>
          <cell r="BH74">
            <v>2.94984</v>
          </cell>
          <cell r="BI74">
            <v>7230</v>
          </cell>
          <cell r="BJ74">
            <v>2.21238</v>
          </cell>
          <cell r="BK74">
            <v>7230</v>
          </cell>
          <cell r="BL74">
            <v>1.47492</v>
          </cell>
          <cell r="BM74">
            <v>22.100339999999999</v>
          </cell>
        </row>
        <row r="75">
          <cell r="A75" t="str">
            <v>WF-T1081TP.AOWEGSP</v>
          </cell>
          <cell r="B75" t="str">
            <v>WF-T1081TP</v>
          </cell>
          <cell r="C75" t="str">
            <v>AOWEGSP</v>
          </cell>
          <cell r="D75" t="str">
            <v>WF-T1081TP</v>
          </cell>
          <cell r="E75" t="str">
            <v>AOWEGSP</v>
          </cell>
          <cell r="F75" t="str">
            <v>WLWF</v>
          </cell>
          <cell r="G75" t="str">
            <v>USD</v>
          </cell>
          <cell r="H75">
            <v>210</v>
          </cell>
          <cell r="I75">
            <v>3468</v>
          </cell>
          <cell r="J75" t="str">
            <v>LGEPS</v>
          </cell>
          <cell r="K75" t="str">
            <v>PANAMA</v>
          </cell>
          <cell r="L75" t="str">
            <v>구</v>
          </cell>
          <cell r="M75" t="str">
            <v>AA</v>
          </cell>
          <cell r="N75">
            <v>143789</v>
          </cell>
          <cell r="O75">
            <v>10</v>
          </cell>
          <cell r="P75">
            <v>10</v>
          </cell>
          <cell r="Q75" t="str">
            <v>ELT</v>
          </cell>
          <cell r="R75" t="str">
            <v>TDE</v>
          </cell>
          <cell r="S75" t="str">
            <v>STS</v>
          </cell>
          <cell r="T75" t="str">
            <v>PUMP</v>
          </cell>
          <cell r="U75" t="str">
            <v>OW</v>
          </cell>
          <cell r="V75" t="str">
            <v>E</v>
          </cell>
          <cell r="W75">
            <v>10065.230000000001</v>
          </cell>
          <cell r="X75">
            <v>34.906217640000008</v>
          </cell>
          <cell r="Y75">
            <v>498.66025200000001</v>
          </cell>
          <cell r="Z75">
            <v>306</v>
          </cell>
          <cell r="AA75">
            <v>306</v>
          </cell>
          <cell r="AB75">
            <v>408</v>
          </cell>
          <cell r="AC75">
            <v>204</v>
          </cell>
          <cell r="AD75">
            <v>306</v>
          </cell>
          <cell r="AE75">
            <v>306</v>
          </cell>
          <cell r="AF75">
            <v>306</v>
          </cell>
          <cell r="AG75">
            <v>306</v>
          </cell>
          <cell r="AH75">
            <v>204</v>
          </cell>
          <cell r="AI75">
            <v>306</v>
          </cell>
          <cell r="AJ75">
            <v>306</v>
          </cell>
          <cell r="AK75">
            <v>204</v>
          </cell>
          <cell r="AL75">
            <v>3468</v>
          </cell>
          <cell r="AO75">
            <v>2780</v>
          </cell>
          <cell r="AP75">
            <v>0.85067999999999999</v>
          </cell>
          <cell r="AQ75">
            <v>3180</v>
          </cell>
          <cell r="AR75">
            <v>0.97307999999999995</v>
          </cell>
          <cell r="AS75">
            <v>3180</v>
          </cell>
          <cell r="AT75">
            <v>1.2974399999999999</v>
          </cell>
          <cell r="AU75">
            <v>7230</v>
          </cell>
          <cell r="AV75">
            <v>1.47492</v>
          </cell>
          <cell r="AW75">
            <v>7230</v>
          </cell>
          <cell r="AX75">
            <v>2.21238</v>
          </cell>
          <cell r="AY75">
            <v>7230</v>
          </cell>
          <cell r="AZ75">
            <v>2.21238</v>
          </cell>
          <cell r="BA75">
            <v>7230</v>
          </cell>
          <cell r="BB75">
            <v>2.21238</v>
          </cell>
          <cell r="BC75">
            <v>7230</v>
          </cell>
          <cell r="BD75">
            <v>2.21238</v>
          </cell>
          <cell r="BE75">
            <v>7230</v>
          </cell>
          <cell r="BF75">
            <v>1.47492</v>
          </cell>
          <cell r="BG75">
            <v>7230</v>
          </cell>
          <cell r="BH75">
            <v>2.21238</v>
          </cell>
          <cell r="BI75">
            <v>7230</v>
          </cell>
          <cell r="BJ75">
            <v>2.21238</v>
          </cell>
          <cell r="BK75">
            <v>7230</v>
          </cell>
          <cell r="BL75">
            <v>1.47492</v>
          </cell>
          <cell r="BM75">
            <v>20.820239999999998</v>
          </cell>
        </row>
        <row r="76">
          <cell r="A76" t="str">
            <v>WF-F5227PC.LGBDIA</v>
          </cell>
          <cell r="B76" t="str">
            <v>WF-F5227PC</v>
          </cell>
          <cell r="C76" t="str">
            <v>LGBDIA</v>
          </cell>
          <cell r="D76" t="str">
            <v>WF-F5227PC</v>
          </cell>
          <cell r="E76" t="str">
            <v>LGBDIA</v>
          </cell>
          <cell r="F76" t="str">
            <v>WLWF</v>
          </cell>
          <cell r="G76" t="str">
            <v>USD</v>
          </cell>
          <cell r="H76">
            <v>95</v>
          </cell>
          <cell r="I76">
            <v>3360</v>
          </cell>
          <cell r="J76" t="str">
            <v>DIASTAR</v>
          </cell>
          <cell r="K76" t="str">
            <v>TAIWAN</v>
          </cell>
          <cell r="L76" t="str">
            <v>구</v>
          </cell>
          <cell r="M76" t="str">
            <v>AA</v>
          </cell>
          <cell r="N76">
            <v>88438</v>
          </cell>
          <cell r="O76">
            <v>6</v>
          </cell>
          <cell r="P76">
            <v>5.5</v>
          </cell>
          <cell r="Q76" t="str">
            <v>FT</v>
          </cell>
          <cell r="R76" t="str">
            <v>NO</v>
          </cell>
          <cell r="S76" t="str">
            <v>PLS</v>
          </cell>
          <cell r="T76" t="str">
            <v>NO</v>
          </cell>
          <cell r="U76" t="str">
            <v>LG</v>
          </cell>
          <cell r="V76" t="str">
            <v>B</v>
          </cell>
          <cell r="W76">
            <v>6190.6600000000008</v>
          </cell>
          <cell r="X76">
            <v>20.800617600000002</v>
          </cell>
          <cell r="Y76">
            <v>297.15168</v>
          </cell>
          <cell r="Z76">
            <v>320</v>
          </cell>
          <cell r="AA76">
            <v>320</v>
          </cell>
          <cell r="AB76">
            <v>160</v>
          </cell>
          <cell r="AC76">
            <v>160</v>
          </cell>
          <cell r="AD76">
            <v>160</v>
          </cell>
          <cell r="AE76">
            <v>160</v>
          </cell>
          <cell r="AF76">
            <v>160</v>
          </cell>
          <cell r="AG76">
            <v>320</v>
          </cell>
          <cell r="AH76">
            <v>320</v>
          </cell>
          <cell r="AI76">
            <v>320</v>
          </cell>
          <cell r="AJ76">
            <v>480</v>
          </cell>
          <cell r="AK76">
            <v>480</v>
          </cell>
          <cell r="AL76">
            <v>3360</v>
          </cell>
          <cell r="AO76">
            <v>941</v>
          </cell>
          <cell r="AP76">
            <v>0.30112</v>
          </cell>
          <cell r="AQ76">
            <v>1261</v>
          </cell>
          <cell r="AR76">
            <v>0.40351999999999999</v>
          </cell>
          <cell r="AS76">
            <v>1661</v>
          </cell>
          <cell r="AT76">
            <v>0.26576</v>
          </cell>
          <cell r="AU76">
            <v>1781</v>
          </cell>
          <cell r="AV76">
            <v>0.28495999999999999</v>
          </cell>
          <cell r="AW76">
            <v>3594</v>
          </cell>
          <cell r="AX76">
            <v>0.57504</v>
          </cell>
          <cell r="AY76">
            <v>7394</v>
          </cell>
          <cell r="AZ76">
            <v>1.1830400000000001</v>
          </cell>
          <cell r="BA76">
            <v>7394</v>
          </cell>
          <cell r="BB76">
            <v>1.1830400000000001</v>
          </cell>
          <cell r="BC76">
            <v>7394</v>
          </cell>
          <cell r="BD76">
            <v>2.3660800000000002</v>
          </cell>
          <cell r="BE76">
            <v>8499</v>
          </cell>
          <cell r="BF76">
            <v>2.7196799999999999</v>
          </cell>
          <cell r="BG76">
            <v>8499</v>
          </cell>
          <cell r="BH76">
            <v>2.7196799999999999</v>
          </cell>
          <cell r="BI76">
            <v>8499</v>
          </cell>
          <cell r="BJ76">
            <v>4.0795199999999996</v>
          </cell>
          <cell r="BK76">
            <v>8499</v>
          </cell>
          <cell r="BL76">
            <v>4.0795199999999996</v>
          </cell>
          <cell r="BM76">
            <v>20.160960000000003</v>
          </cell>
        </row>
        <row r="77">
          <cell r="A77" t="str">
            <v>WFST8019TC.CSRSCT</v>
          </cell>
          <cell r="B77" t="str">
            <v>WFST8019TC</v>
          </cell>
          <cell r="C77" t="str">
            <v>CSRSCT</v>
          </cell>
          <cell r="D77" t="str">
            <v>WFST8019TC</v>
          </cell>
          <cell r="E77" t="str">
            <v>CSRSCT</v>
          </cell>
          <cell r="F77" t="str">
            <v>WLWF</v>
          </cell>
          <cell r="G77" t="str">
            <v>USD</v>
          </cell>
          <cell r="H77">
            <v>192</v>
          </cell>
          <cell r="I77">
            <v>3338</v>
          </cell>
          <cell r="J77" t="str">
            <v>S&amp;E</v>
          </cell>
          <cell r="K77" t="str">
            <v>MALAYSIA</v>
          </cell>
          <cell r="L77" t="str">
            <v>구</v>
          </cell>
          <cell r="M77" t="str">
            <v>SS</v>
          </cell>
          <cell r="N77">
            <v>136890</v>
          </cell>
          <cell r="O77">
            <v>10</v>
          </cell>
          <cell r="P77">
            <v>8</v>
          </cell>
          <cell r="Q77" t="str">
            <v>FJ</v>
          </cell>
          <cell r="R77" t="str">
            <v>TDE</v>
          </cell>
          <cell r="S77" t="str">
            <v>STS</v>
          </cell>
          <cell r="T77" t="str">
            <v>NO</v>
          </cell>
          <cell r="U77" t="str">
            <v>CS</v>
          </cell>
          <cell r="V77" t="str">
            <v>R</v>
          </cell>
          <cell r="W77">
            <v>9582.3000000000011</v>
          </cell>
          <cell r="X77">
            <v>31.985717400000002</v>
          </cell>
          <cell r="Y77">
            <v>456.93882000000002</v>
          </cell>
          <cell r="Z77">
            <v>214</v>
          </cell>
          <cell r="AA77">
            <v>214</v>
          </cell>
          <cell r="AB77">
            <v>324</v>
          </cell>
          <cell r="AC77">
            <v>324</v>
          </cell>
          <cell r="AD77">
            <v>324</v>
          </cell>
          <cell r="AE77">
            <v>324</v>
          </cell>
          <cell r="AF77">
            <v>214</v>
          </cell>
          <cell r="AG77">
            <v>324</v>
          </cell>
          <cell r="AH77">
            <v>324</v>
          </cell>
          <cell r="AI77">
            <v>214</v>
          </cell>
          <cell r="AJ77">
            <v>214</v>
          </cell>
          <cell r="AK77">
            <v>324</v>
          </cell>
          <cell r="AL77">
            <v>3338</v>
          </cell>
          <cell r="AM77" t="str">
            <v>WF-T8510TC.SNIRSCT</v>
          </cell>
          <cell r="AN77">
            <v>9900</v>
          </cell>
          <cell r="AO77">
            <v>14701</v>
          </cell>
          <cell r="AP77">
            <v>3.1460140000000001</v>
          </cell>
          <cell r="AQ77">
            <v>14821</v>
          </cell>
          <cell r="AR77">
            <v>3.171694</v>
          </cell>
          <cell r="AS77">
            <v>16580.900000000001</v>
          </cell>
          <cell r="AT77">
            <v>5.3722116000000009</v>
          </cell>
          <cell r="AU77">
            <v>16620.900000000001</v>
          </cell>
          <cell r="AV77">
            <v>5.3851716000000005</v>
          </cell>
          <cell r="AW77">
            <v>16620.900000000001</v>
          </cell>
          <cell r="AX77">
            <v>5.3851716000000005</v>
          </cell>
          <cell r="AY77">
            <v>16620.900000000001</v>
          </cell>
          <cell r="AZ77">
            <v>5.3851716000000005</v>
          </cell>
          <cell r="BA77">
            <v>16620.900000000001</v>
          </cell>
          <cell r="BB77">
            <v>3.5568726000000002</v>
          </cell>
          <cell r="BC77">
            <v>16620.900000000001</v>
          </cell>
          <cell r="BD77">
            <v>5.3851716000000005</v>
          </cell>
          <cell r="BE77">
            <v>16620.900000000001</v>
          </cell>
          <cell r="BF77">
            <v>5.3851716000000005</v>
          </cell>
          <cell r="BG77">
            <v>16770.900000000001</v>
          </cell>
          <cell r="BH77">
            <v>3.5889726</v>
          </cell>
          <cell r="BI77">
            <v>16770.900000000001</v>
          </cell>
          <cell r="BJ77">
            <v>3.5889726</v>
          </cell>
          <cell r="BK77">
            <v>16770.900000000001</v>
          </cell>
          <cell r="BL77">
            <v>5.4337716000000009</v>
          </cell>
          <cell r="BM77">
            <v>54.784367000000003</v>
          </cell>
        </row>
        <row r="78">
          <cell r="A78" t="str">
            <v>WF-T1081TPS.AOWREAP</v>
          </cell>
          <cell r="B78" t="str">
            <v>WF-T1081TPS</v>
          </cell>
          <cell r="C78" t="str">
            <v>AOWREAP</v>
          </cell>
          <cell r="D78" t="str">
            <v>WF-T1081TPS</v>
          </cell>
          <cell r="E78" t="str">
            <v>AOWREAP</v>
          </cell>
          <cell r="F78" t="str">
            <v>WLWF</v>
          </cell>
          <cell r="G78" t="str">
            <v>AUD</v>
          </cell>
          <cell r="H78">
            <v>400</v>
          </cell>
          <cell r="I78">
            <v>3264</v>
          </cell>
          <cell r="J78" t="str">
            <v>LGEAP</v>
          </cell>
          <cell r="K78" t="str">
            <v>AUSTRALIA</v>
          </cell>
          <cell r="L78" t="str">
            <v>구</v>
          </cell>
          <cell r="M78" t="str">
            <v>AA</v>
          </cell>
          <cell r="N78">
            <v>149693</v>
          </cell>
          <cell r="O78">
            <v>10</v>
          </cell>
          <cell r="P78">
            <v>10</v>
          </cell>
          <cell r="Q78" t="str">
            <v>ELT</v>
          </cell>
          <cell r="R78" t="str">
            <v>TDE</v>
          </cell>
          <cell r="S78" t="str">
            <v>STS</v>
          </cell>
          <cell r="T78" t="str">
            <v>PUMP</v>
          </cell>
          <cell r="U78" t="str">
            <v>OW</v>
          </cell>
          <cell r="V78" t="str">
            <v>R</v>
          </cell>
          <cell r="W78">
            <v>10478.51</v>
          </cell>
          <cell r="X78">
            <v>34.201856640000003</v>
          </cell>
          <cell r="Y78">
            <v>488.59795200000002</v>
          </cell>
          <cell r="Z78">
            <v>204</v>
          </cell>
          <cell r="AA78">
            <v>204</v>
          </cell>
          <cell r="AB78">
            <v>408</v>
          </cell>
          <cell r="AC78">
            <v>408</v>
          </cell>
          <cell r="AD78">
            <v>408</v>
          </cell>
          <cell r="AE78">
            <v>204</v>
          </cell>
          <cell r="AF78">
            <v>204</v>
          </cell>
          <cell r="AG78">
            <v>204</v>
          </cell>
          <cell r="AH78">
            <v>204</v>
          </cell>
          <cell r="AI78">
            <v>306</v>
          </cell>
          <cell r="AJ78">
            <v>306</v>
          </cell>
          <cell r="AK78">
            <v>204</v>
          </cell>
          <cell r="AL78">
            <v>3264</v>
          </cell>
          <cell r="AO78">
            <v>2780</v>
          </cell>
          <cell r="AP78">
            <v>0.56711999999999996</v>
          </cell>
          <cell r="AQ78">
            <v>3180</v>
          </cell>
          <cell r="AR78">
            <v>0.64871999999999996</v>
          </cell>
          <cell r="AS78">
            <v>3180</v>
          </cell>
          <cell r="AT78">
            <v>1.2974399999999999</v>
          </cell>
          <cell r="AU78">
            <v>7230</v>
          </cell>
          <cell r="AV78">
            <v>2.94984</v>
          </cell>
          <cell r="AW78">
            <v>7230</v>
          </cell>
          <cell r="AX78">
            <v>2.94984</v>
          </cell>
          <cell r="AY78">
            <v>7230</v>
          </cell>
          <cell r="AZ78">
            <v>1.47492</v>
          </cell>
          <cell r="BA78">
            <v>7230</v>
          </cell>
          <cell r="BB78">
            <v>1.47492</v>
          </cell>
          <cell r="BC78">
            <v>7230</v>
          </cell>
          <cell r="BD78">
            <v>1.47492</v>
          </cell>
          <cell r="BE78">
            <v>7230</v>
          </cell>
          <cell r="BF78">
            <v>1.47492</v>
          </cell>
          <cell r="BG78">
            <v>7230</v>
          </cell>
          <cell r="BH78">
            <v>2.21238</v>
          </cell>
          <cell r="BI78">
            <v>7230</v>
          </cell>
          <cell r="BJ78">
            <v>2.21238</v>
          </cell>
          <cell r="BK78">
            <v>7230</v>
          </cell>
          <cell r="BL78">
            <v>1.47492</v>
          </cell>
          <cell r="BM78">
            <v>20.212319999999998</v>
          </cell>
        </row>
        <row r="79">
          <cell r="A79" t="str">
            <v>WF-C1152TC.ANBBDIA</v>
          </cell>
          <cell r="B79" t="str">
            <v>WF-C1152TC</v>
          </cell>
          <cell r="C79" t="str">
            <v>ANBBDIA</v>
          </cell>
          <cell r="D79" t="str">
            <v>WF-C1152TC</v>
          </cell>
          <cell r="E79" t="str">
            <v>ANBBDIA</v>
          </cell>
          <cell r="F79" t="str">
            <v>WLWF</v>
          </cell>
          <cell r="G79" t="str">
            <v>USD</v>
          </cell>
          <cell r="H79">
            <v>199</v>
          </cell>
          <cell r="I79">
            <v>3264</v>
          </cell>
          <cell r="J79" t="str">
            <v>DIASTAR</v>
          </cell>
          <cell r="K79" t="str">
            <v>TAIWAN</v>
          </cell>
          <cell r="L79" t="str">
            <v>구</v>
          </cell>
          <cell r="M79" t="str">
            <v>AA</v>
          </cell>
          <cell r="N79">
            <v>139561</v>
          </cell>
          <cell r="O79">
            <v>10</v>
          </cell>
          <cell r="P79">
            <v>11</v>
          </cell>
          <cell r="Q79" t="str">
            <v>L2</v>
          </cell>
          <cell r="R79" t="str">
            <v>NO</v>
          </cell>
          <cell r="S79" t="str">
            <v>STS</v>
          </cell>
          <cell r="T79" t="str">
            <v>NO</v>
          </cell>
          <cell r="U79" t="str">
            <v>NB</v>
          </cell>
          <cell r="V79" t="str">
            <v>B</v>
          </cell>
          <cell r="W79">
            <v>9769.27</v>
          </cell>
          <cell r="X79">
            <v>31.886897279999999</v>
          </cell>
          <cell r="Y79">
            <v>455.52710400000001</v>
          </cell>
          <cell r="Z79">
            <v>408</v>
          </cell>
          <cell r="AA79">
            <v>306</v>
          </cell>
          <cell r="AB79">
            <v>306</v>
          </cell>
          <cell r="AC79">
            <v>204</v>
          </cell>
          <cell r="AD79">
            <v>102</v>
          </cell>
          <cell r="AE79">
            <v>102</v>
          </cell>
          <cell r="AF79">
            <v>102</v>
          </cell>
          <cell r="AG79">
            <v>204</v>
          </cell>
          <cell r="AH79">
            <v>306</v>
          </cell>
          <cell r="AI79">
            <v>408</v>
          </cell>
          <cell r="AJ79">
            <v>408</v>
          </cell>
          <cell r="AK79">
            <v>408</v>
          </cell>
          <cell r="AL79">
            <v>3264</v>
          </cell>
          <cell r="AO79">
            <v>2780</v>
          </cell>
          <cell r="AP79">
            <v>1.1342399999999999</v>
          </cell>
          <cell r="AQ79">
            <v>3180</v>
          </cell>
          <cell r="AR79">
            <v>0.97307999999999995</v>
          </cell>
          <cell r="AS79">
            <v>3180</v>
          </cell>
          <cell r="AT79">
            <v>0.97307999999999995</v>
          </cell>
          <cell r="AU79">
            <v>7230</v>
          </cell>
          <cell r="AV79">
            <v>1.47492</v>
          </cell>
          <cell r="AW79">
            <v>7230</v>
          </cell>
          <cell r="AX79">
            <v>0.73746</v>
          </cell>
          <cell r="AY79">
            <v>7230</v>
          </cell>
          <cell r="AZ79">
            <v>0.73746</v>
          </cell>
          <cell r="BA79">
            <v>7230</v>
          </cell>
          <cell r="BB79">
            <v>0.73746</v>
          </cell>
          <cell r="BC79">
            <v>7230</v>
          </cell>
          <cell r="BD79">
            <v>1.47492</v>
          </cell>
          <cell r="BE79">
            <v>7230</v>
          </cell>
          <cell r="BF79">
            <v>2.21238</v>
          </cell>
          <cell r="BG79">
            <v>7230</v>
          </cell>
          <cell r="BH79">
            <v>2.94984</v>
          </cell>
          <cell r="BI79">
            <v>7230</v>
          </cell>
          <cell r="BJ79">
            <v>2.94984</v>
          </cell>
          <cell r="BK79">
            <v>7230</v>
          </cell>
          <cell r="BL79">
            <v>2.94984</v>
          </cell>
          <cell r="BM79">
            <v>19.304519999999997</v>
          </cell>
        </row>
        <row r="80">
          <cell r="A80" t="str">
            <v>WF-T8019TPS.AOWREAP</v>
          </cell>
          <cell r="B80" t="str">
            <v>WF-T8019TPS</v>
          </cell>
          <cell r="C80" t="str">
            <v>AOWREAP</v>
          </cell>
          <cell r="D80" t="str">
            <v>WF-T8019TPS</v>
          </cell>
          <cell r="E80" t="str">
            <v>AOWREAP</v>
          </cell>
          <cell r="F80" t="str">
            <v>WLWF</v>
          </cell>
          <cell r="G80" t="str">
            <v>AUD</v>
          </cell>
          <cell r="H80">
            <v>370</v>
          </cell>
          <cell r="I80">
            <v>3240</v>
          </cell>
          <cell r="J80" t="str">
            <v>LGEAP</v>
          </cell>
          <cell r="K80" t="str">
            <v>AUSTRALIA</v>
          </cell>
          <cell r="L80" t="str">
            <v>구</v>
          </cell>
          <cell r="M80" t="str">
            <v>AA</v>
          </cell>
          <cell r="N80">
            <v>132144</v>
          </cell>
          <cell r="O80">
            <v>10</v>
          </cell>
          <cell r="P80">
            <v>8</v>
          </cell>
          <cell r="Q80" t="str">
            <v>FJ</v>
          </cell>
          <cell r="R80" t="str">
            <v>TDE</v>
          </cell>
          <cell r="S80" t="str">
            <v>STS</v>
          </cell>
          <cell r="T80" t="str">
            <v>PUMP</v>
          </cell>
          <cell r="U80" t="str">
            <v>OW</v>
          </cell>
          <cell r="V80" t="str">
            <v>R</v>
          </cell>
          <cell r="W80">
            <v>9250.0800000000017</v>
          </cell>
          <cell r="X80">
            <v>29.970259200000008</v>
          </cell>
          <cell r="Y80">
            <v>428.14656000000002</v>
          </cell>
          <cell r="Z80">
            <v>108</v>
          </cell>
          <cell r="AA80">
            <v>108</v>
          </cell>
          <cell r="AB80">
            <v>432</v>
          </cell>
          <cell r="AC80">
            <v>432</v>
          </cell>
          <cell r="AD80">
            <v>432</v>
          </cell>
          <cell r="AE80">
            <v>432</v>
          </cell>
          <cell r="AF80">
            <v>216</v>
          </cell>
          <cell r="AG80">
            <v>216</v>
          </cell>
          <cell r="AH80">
            <v>216</v>
          </cell>
          <cell r="AI80">
            <v>216</v>
          </cell>
          <cell r="AJ80">
            <v>216</v>
          </cell>
          <cell r="AK80">
            <v>216</v>
          </cell>
          <cell r="AL80">
            <v>3240</v>
          </cell>
          <cell r="AO80">
            <v>5521</v>
          </cell>
          <cell r="AP80">
            <v>0.59626800000000002</v>
          </cell>
          <cell r="AQ80">
            <v>5641</v>
          </cell>
          <cell r="AR80">
            <v>0.60922799999999999</v>
          </cell>
          <cell r="AS80">
            <v>7400.9</v>
          </cell>
          <cell r="AT80">
            <v>3.1971887999999997</v>
          </cell>
          <cell r="AU80">
            <v>7440.9</v>
          </cell>
          <cell r="AV80">
            <v>3.2144687999999997</v>
          </cell>
          <cell r="AW80">
            <v>7440.9</v>
          </cell>
          <cell r="AX80">
            <v>3.2144687999999997</v>
          </cell>
          <cell r="AY80">
            <v>7440.9</v>
          </cell>
          <cell r="AZ80">
            <v>3.2144687999999997</v>
          </cell>
          <cell r="BA80">
            <v>7440.9</v>
          </cell>
          <cell r="BB80">
            <v>1.6072343999999998</v>
          </cell>
          <cell r="BC80">
            <v>7440.9</v>
          </cell>
          <cell r="BD80">
            <v>1.6072343999999998</v>
          </cell>
          <cell r="BE80">
            <v>7440.9</v>
          </cell>
          <cell r="BF80">
            <v>1.6072343999999998</v>
          </cell>
          <cell r="BG80">
            <v>7590.9</v>
          </cell>
          <cell r="BH80">
            <v>1.6396343999999998</v>
          </cell>
          <cell r="BI80">
            <v>7590.9</v>
          </cell>
          <cell r="BJ80">
            <v>1.6396343999999998</v>
          </cell>
          <cell r="BK80">
            <v>7590.9</v>
          </cell>
          <cell r="BL80">
            <v>1.6396343999999998</v>
          </cell>
          <cell r="BM80">
            <v>23.786697599999993</v>
          </cell>
        </row>
        <row r="81">
          <cell r="A81" t="str">
            <v>WFST6011TDS.SBPLMH</v>
          </cell>
          <cell r="B81" t="str">
            <v>WFST6011TDS</v>
          </cell>
          <cell r="C81" t="str">
            <v>SBPLMH</v>
          </cell>
          <cell r="D81" t="str">
            <v>WFST6011TDS</v>
          </cell>
          <cell r="E81" t="str">
            <v>SBPLMH</v>
          </cell>
          <cell r="F81" t="str">
            <v>WLWF</v>
          </cell>
          <cell r="G81" t="str">
            <v>USD</v>
          </cell>
          <cell r="H81">
            <v>143.19999999999999</v>
          </cell>
          <cell r="I81">
            <v>3168</v>
          </cell>
          <cell r="J81" t="str">
            <v>LGEMH</v>
          </cell>
          <cell r="K81" t="str">
            <v>VIETNAM</v>
          </cell>
          <cell r="L81" t="str">
            <v>구</v>
          </cell>
          <cell r="M81" t="str">
            <v>SS</v>
          </cell>
          <cell r="N81">
            <v>125718</v>
          </cell>
          <cell r="O81">
            <v>6</v>
          </cell>
          <cell r="P81">
            <v>6</v>
          </cell>
          <cell r="Q81" t="str">
            <v>FE</v>
          </cell>
          <cell r="R81" t="str">
            <v>TDE</v>
          </cell>
          <cell r="S81" t="str">
            <v>STS</v>
          </cell>
          <cell r="T81" t="str">
            <v>NO</v>
          </cell>
          <cell r="U81" t="str">
            <v>SB</v>
          </cell>
          <cell r="V81" t="str">
            <v>P</v>
          </cell>
          <cell r="W81">
            <v>8800.26</v>
          </cell>
          <cell r="X81">
            <v>27.879223679999999</v>
          </cell>
          <cell r="Y81">
            <v>398.27462400000002</v>
          </cell>
          <cell r="Z81">
            <v>432</v>
          </cell>
          <cell r="AA81">
            <v>432</v>
          </cell>
          <cell r="AB81">
            <v>288</v>
          </cell>
          <cell r="AC81">
            <v>288</v>
          </cell>
          <cell r="AD81">
            <v>144</v>
          </cell>
          <cell r="AE81">
            <v>144</v>
          </cell>
          <cell r="AF81">
            <v>144</v>
          </cell>
          <cell r="AG81">
            <v>288</v>
          </cell>
          <cell r="AH81">
            <v>144</v>
          </cell>
          <cell r="AI81">
            <v>288</v>
          </cell>
          <cell r="AJ81">
            <v>288</v>
          </cell>
          <cell r="AK81">
            <v>288</v>
          </cell>
          <cell r="AL81">
            <v>3168</v>
          </cell>
          <cell r="AO81">
            <v>941</v>
          </cell>
          <cell r="AP81">
            <v>0.40651199999999998</v>
          </cell>
          <cell r="AQ81">
            <v>1261</v>
          </cell>
          <cell r="AR81">
            <v>0.54475200000000001</v>
          </cell>
          <cell r="AS81">
            <v>1661</v>
          </cell>
          <cell r="AT81">
            <v>0.47836800000000002</v>
          </cell>
          <cell r="AU81">
            <v>1781</v>
          </cell>
          <cell r="AV81">
            <v>0.51292800000000005</v>
          </cell>
          <cell r="AW81">
            <v>3594</v>
          </cell>
          <cell r="AX81">
            <v>0.517536</v>
          </cell>
          <cell r="AY81">
            <v>7394</v>
          </cell>
          <cell r="AZ81">
            <v>1.0647359999999999</v>
          </cell>
          <cell r="BA81">
            <v>7394</v>
          </cell>
          <cell r="BB81">
            <v>1.0647359999999999</v>
          </cell>
          <cell r="BC81">
            <v>7394</v>
          </cell>
          <cell r="BD81">
            <v>2.1294719999999998</v>
          </cell>
          <cell r="BE81">
            <v>8499</v>
          </cell>
          <cell r="BF81">
            <v>1.2238560000000001</v>
          </cell>
          <cell r="BG81">
            <v>8499</v>
          </cell>
          <cell r="BH81">
            <v>2.4477120000000001</v>
          </cell>
          <cell r="BI81">
            <v>8499</v>
          </cell>
          <cell r="BJ81">
            <v>2.4477120000000001</v>
          </cell>
          <cell r="BK81">
            <v>8499</v>
          </cell>
          <cell r="BL81">
            <v>2.4477120000000001</v>
          </cell>
          <cell r="BM81">
            <v>15.286032000000001</v>
          </cell>
        </row>
        <row r="82">
          <cell r="A82" t="str">
            <v>WF-S1132TH.CSBTST</v>
          </cell>
          <cell r="B82" t="str">
            <v>WF-S1132TH</v>
          </cell>
          <cell r="C82" t="str">
            <v>CSBTST</v>
          </cell>
          <cell r="D82" t="str">
            <v>WF-S1132TH</v>
          </cell>
          <cell r="E82" t="str">
            <v>CSBTST</v>
          </cell>
          <cell r="F82" t="str">
            <v>WLWF</v>
          </cell>
          <cell r="G82" t="str">
            <v>USD</v>
          </cell>
          <cell r="H82">
            <v>210</v>
          </cell>
          <cell r="I82">
            <v>3162</v>
          </cell>
          <cell r="J82" t="str">
            <v>TAISTAR</v>
          </cell>
          <cell r="K82" t="str">
            <v>TAIWAN</v>
          </cell>
          <cell r="L82" t="str">
            <v>구</v>
          </cell>
          <cell r="M82" t="str">
            <v>AA</v>
          </cell>
          <cell r="N82">
            <v>157660</v>
          </cell>
          <cell r="O82">
            <v>10</v>
          </cell>
          <cell r="P82">
            <v>11</v>
          </cell>
          <cell r="Q82" t="str">
            <v>EA10</v>
          </cell>
          <cell r="R82" t="str">
            <v>NO</v>
          </cell>
          <cell r="S82" t="str">
            <v>STS</v>
          </cell>
          <cell r="T82" t="str">
            <v>NO</v>
          </cell>
          <cell r="U82" t="str">
            <v>CS</v>
          </cell>
          <cell r="V82" t="str">
            <v>B</v>
          </cell>
          <cell r="W82">
            <v>11036.2</v>
          </cell>
          <cell r="X82">
            <v>34.896464400000006</v>
          </cell>
          <cell r="Y82">
            <v>498.52091999999999</v>
          </cell>
          <cell r="Z82">
            <v>408</v>
          </cell>
          <cell r="AA82">
            <v>204</v>
          </cell>
          <cell r="AB82">
            <v>204</v>
          </cell>
          <cell r="AC82">
            <v>204</v>
          </cell>
          <cell r="AD82">
            <v>102</v>
          </cell>
          <cell r="AE82">
            <v>102</v>
          </cell>
          <cell r="AF82">
            <v>204</v>
          </cell>
          <cell r="AG82">
            <v>204</v>
          </cell>
          <cell r="AH82">
            <v>306</v>
          </cell>
          <cell r="AI82">
            <v>408</v>
          </cell>
          <cell r="AJ82">
            <v>408</v>
          </cell>
          <cell r="AK82">
            <v>408</v>
          </cell>
          <cell r="AL82">
            <v>3162</v>
          </cell>
          <cell r="AM82" t="str">
            <v>ELT</v>
          </cell>
          <cell r="AN82">
            <v>5000</v>
          </cell>
          <cell r="AO82">
            <v>7780</v>
          </cell>
          <cell r="AP82">
            <v>3.1742400000000002</v>
          </cell>
          <cell r="AQ82">
            <v>8180</v>
          </cell>
          <cell r="AR82">
            <v>1.66872</v>
          </cell>
          <cell r="AS82">
            <v>8180</v>
          </cell>
          <cell r="AT82">
            <v>1.66872</v>
          </cell>
          <cell r="AU82">
            <v>12230</v>
          </cell>
          <cell r="AV82">
            <v>2.49492</v>
          </cell>
          <cell r="AW82">
            <v>12230</v>
          </cell>
          <cell r="AX82">
            <v>1.24746</v>
          </cell>
          <cell r="AY82">
            <v>12230</v>
          </cell>
          <cell r="AZ82">
            <v>1.24746</v>
          </cell>
          <cell r="BA82">
            <v>12230</v>
          </cell>
          <cell r="BB82">
            <v>2.49492</v>
          </cell>
          <cell r="BC82">
            <v>12230</v>
          </cell>
          <cell r="BD82">
            <v>2.49492</v>
          </cell>
          <cell r="BE82">
            <v>12230</v>
          </cell>
          <cell r="BF82">
            <v>3.7423799999999998</v>
          </cell>
          <cell r="BG82">
            <v>12230</v>
          </cell>
          <cell r="BH82">
            <v>4.9898400000000001</v>
          </cell>
          <cell r="BI82">
            <v>12230</v>
          </cell>
          <cell r="BJ82">
            <v>4.9898400000000001</v>
          </cell>
          <cell r="BK82">
            <v>12230</v>
          </cell>
          <cell r="BL82">
            <v>4.9898400000000001</v>
          </cell>
          <cell r="BM82">
            <v>35.20326</v>
          </cell>
        </row>
        <row r="83">
          <cell r="A83" t="str">
            <v>WF-801FTH.RBBTTU</v>
          </cell>
          <cell r="B83" t="str">
            <v>WF-801FTH</v>
          </cell>
          <cell r="C83" t="str">
            <v>RBBTTU</v>
          </cell>
          <cell r="D83" t="str">
            <v>WF-801STP</v>
          </cell>
          <cell r="E83" t="str">
            <v>RBPCOE</v>
          </cell>
          <cell r="F83" t="str">
            <v>WLWF</v>
          </cell>
          <cell r="G83" t="str">
            <v>USD</v>
          </cell>
          <cell r="H83">
            <v>171</v>
          </cell>
          <cell r="I83">
            <v>3132</v>
          </cell>
          <cell r="J83" t="str">
            <v>TATUNG</v>
          </cell>
          <cell r="K83" t="str">
            <v>TAIWAN</v>
          </cell>
          <cell r="L83" t="str">
            <v>신</v>
          </cell>
          <cell r="M83" t="str">
            <v>AA</v>
          </cell>
          <cell r="N83">
            <v>146859</v>
          </cell>
          <cell r="O83">
            <v>10</v>
          </cell>
          <cell r="P83">
            <v>8</v>
          </cell>
          <cell r="Q83" t="str">
            <v>BF</v>
          </cell>
          <cell r="R83" t="str">
            <v>NO</v>
          </cell>
          <cell r="S83" t="str">
            <v>STS</v>
          </cell>
          <cell r="T83" t="str">
            <v>NO</v>
          </cell>
          <cell r="U83" t="str">
            <v>RB</v>
          </cell>
          <cell r="V83" t="str">
            <v>B</v>
          </cell>
          <cell r="W83">
            <v>10280.130000000001</v>
          </cell>
          <cell r="X83">
            <v>32.197367160000006</v>
          </cell>
          <cell r="Y83">
            <v>459.96238799999998</v>
          </cell>
          <cell r="Z83">
            <v>324</v>
          </cell>
          <cell r="AA83">
            <v>216</v>
          </cell>
          <cell r="AB83">
            <v>216</v>
          </cell>
          <cell r="AC83">
            <v>216</v>
          </cell>
          <cell r="AD83">
            <v>216</v>
          </cell>
          <cell r="AE83">
            <v>216</v>
          </cell>
          <cell r="AF83">
            <v>216</v>
          </cell>
          <cell r="AG83">
            <v>216</v>
          </cell>
          <cell r="AH83">
            <v>324</v>
          </cell>
          <cell r="AI83">
            <v>324</v>
          </cell>
          <cell r="AJ83">
            <v>324</v>
          </cell>
          <cell r="AK83">
            <v>324</v>
          </cell>
          <cell r="AL83">
            <v>3132</v>
          </cell>
          <cell r="AM83" t="str">
            <v>WF-S8018TC.CSBTTU</v>
          </cell>
          <cell r="AN83">
            <v>26000</v>
          </cell>
          <cell r="AO83">
            <v>30801</v>
          </cell>
          <cell r="AP83">
            <v>9.9795239999999996</v>
          </cell>
          <cell r="AQ83">
            <v>30921</v>
          </cell>
          <cell r="AR83">
            <v>6.6789360000000002</v>
          </cell>
          <cell r="AS83">
            <v>32680.9</v>
          </cell>
          <cell r="AT83">
            <v>7.0590744000000001</v>
          </cell>
          <cell r="AU83">
            <v>32720.9</v>
          </cell>
          <cell r="AV83">
            <v>7.0677144000000007</v>
          </cell>
          <cell r="AW83">
            <v>32720.9</v>
          </cell>
          <cell r="AX83">
            <v>7.0677144000000007</v>
          </cell>
          <cell r="AY83">
            <v>32720.9</v>
          </cell>
          <cell r="AZ83">
            <v>7.0677144000000007</v>
          </cell>
          <cell r="BA83">
            <v>32720.9</v>
          </cell>
          <cell r="BB83">
            <v>7.0677144000000007</v>
          </cell>
          <cell r="BC83">
            <v>32720.9</v>
          </cell>
          <cell r="BD83">
            <v>7.0677144000000007</v>
          </cell>
          <cell r="BE83">
            <v>32720.9</v>
          </cell>
          <cell r="BF83">
            <v>10.6015716</v>
          </cell>
          <cell r="BG83">
            <v>32870.9</v>
          </cell>
          <cell r="BH83">
            <v>10.6501716</v>
          </cell>
          <cell r="BI83">
            <v>32870.9</v>
          </cell>
          <cell r="BJ83">
            <v>10.6501716</v>
          </cell>
          <cell r="BK83">
            <v>32870.9</v>
          </cell>
          <cell r="BL83">
            <v>10.6501716</v>
          </cell>
          <cell r="BM83">
            <v>101.60819280000001</v>
          </cell>
        </row>
        <row r="84">
          <cell r="A84" t="str">
            <v>WF-S8419TP.ALGGLGP</v>
          </cell>
          <cell r="B84" t="str">
            <v>WF-S8419TP</v>
          </cell>
          <cell r="C84" t="str">
            <v>ALGGLGP</v>
          </cell>
          <cell r="D84" t="str">
            <v>WF-S8419TP</v>
          </cell>
          <cell r="E84" t="str">
            <v>ALGGLGP</v>
          </cell>
          <cell r="F84" t="str">
            <v>WLWF</v>
          </cell>
          <cell r="G84" t="str">
            <v>USD</v>
          </cell>
          <cell r="H84">
            <v>160</v>
          </cell>
          <cell r="I84">
            <v>3074</v>
          </cell>
          <cell r="J84" t="str">
            <v>LGEPR</v>
          </cell>
          <cell r="K84" t="str">
            <v>PERU</v>
          </cell>
          <cell r="L84" t="str">
            <v>구</v>
          </cell>
          <cell r="M84" t="str">
            <v>AA</v>
          </cell>
          <cell r="N84">
            <v>122858</v>
          </cell>
          <cell r="O84">
            <v>10</v>
          </cell>
          <cell r="P84">
            <v>8</v>
          </cell>
          <cell r="Q84" t="str">
            <v>FJ2</v>
          </cell>
          <cell r="R84" t="str">
            <v>NO</v>
          </cell>
          <cell r="S84" t="str">
            <v>STS</v>
          </cell>
          <cell r="T84" t="str">
            <v>PUMP</v>
          </cell>
          <cell r="U84" t="str">
            <v>LG</v>
          </cell>
          <cell r="V84" t="str">
            <v>G</v>
          </cell>
          <cell r="W84">
            <v>8600.0600000000013</v>
          </cell>
          <cell r="X84">
            <v>26.436584440000004</v>
          </cell>
          <cell r="Y84">
            <v>377.66549199999997</v>
          </cell>
          <cell r="Z84">
            <v>110</v>
          </cell>
          <cell r="AA84">
            <v>228</v>
          </cell>
          <cell r="AB84">
            <v>342</v>
          </cell>
          <cell r="AC84">
            <v>342</v>
          </cell>
          <cell r="AD84">
            <v>342</v>
          </cell>
          <cell r="AE84">
            <v>228</v>
          </cell>
          <cell r="AF84">
            <v>342</v>
          </cell>
          <cell r="AG84">
            <v>342</v>
          </cell>
          <cell r="AH84">
            <v>342</v>
          </cell>
          <cell r="AI84">
            <v>228</v>
          </cell>
          <cell r="AJ84">
            <v>228</v>
          </cell>
          <cell r="AK84">
            <v>0</v>
          </cell>
          <cell r="AL84">
            <v>3074</v>
          </cell>
          <cell r="AM84" t="str">
            <v>WF-S8619TP.ALGGLGP</v>
          </cell>
          <cell r="AN84">
            <v>8000</v>
          </cell>
          <cell r="AO84">
            <v>13521</v>
          </cell>
          <cell r="AP84">
            <v>1.4873099999999999</v>
          </cell>
          <cell r="AQ84">
            <v>13641</v>
          </cell>
          <cell r="AR84">
            <v>3.1101480000000001</v>
          </cell>
          <cell r="AS84">
            <v>15400.9</v>
          </cell>
          <cell r="AT84">
            <v>5.2671077999999998</v>
          </cell>
          <cell r="AU84">
            <v>15440.9</v>
          </cell>
          <cell r="AV84">
            <v>5.2807877999999997</v>
          </cell>
          <cell r="AW84">
            <v>15440.9</v>
          </cell>
          <cell r="AX84">
            <v>5.2807877999999997</v>
          </cell>
          <cell r="AY84">
            <v>15440.9</v>
          </cell>
          <cell r="AZ84">
            <v>3.5205251999999998</v>
          </cell>
          <cell r="BA84">
            <v>15440.9</v>
          </cell>
          <cell r="BB84">
            <v>5.2807877999999997</v>
          </cell>
          <cell r="BC84">
            <v>15440.9</v>
          </cell>
          <cell r="BD84">
            <v>5.2807877999999997</v>
          </cell>
          <cell r="BE84">
            <v>15440.9</v>
          </cell>
          <cell r="BF84">
            <v>5.2807877999999997</v>
          </cell>
          <cell r="BG84">
            <v>15590.9</v>
          </cell>
          <cell r="BH84">
            <v>3.5547251999999996</v>
          </cell>
          <cell r="BI84">
            <v>15590.9</v>
          </cell>
          <cell r="BJ84">
            <v>3.5547251999999996</v>
          </cell>
          <cell r="BK84">
            <v>15590.9</v>
          </cell>
          <cell r="BL84">
            <v>0</v>
          </cell>
          <cell r="BM84">
            <v>46.898480399999997</v>
          </cell>
        </row>
        <row r="85">
          <cell r="A85" t="str">
            <v>WF-T5015PD.LGPGSA</v>
          </cell>
          <cell r="B85" t="str">
            <v>WF-T5015PD</v>
          </cell>
          <cell r="C85" t="str">
            <v>LGPGSA</v>
          </cell>
          <cell r="D85" t="str">
            <v>WF-T5015PD</v>
          </cell>
          <cell r="E85" t="str">
            <v>LGPGSA</v>
          </cell>
          <cell r="F85" t="str">
            <v>WLWF</v>
          </cell>
          <cell r="G85" t="str">
            <v>USD</v>
          </cell>
          <cell r="H85">
            <v>121</v>
          </cell>
          <cell r="I85">
            <v>3046</v>
          </cell>
          <cell r="J85" t="str">
            <v>LGEIN</v>
          </cell>
          <cell r="K85" t="str">
            <v>INDONESIA</v>
          </cell>
          <cell r="L85" t="str">
            <v>구</v>
          </cell>
          <cell r="M85" t="str">
            <v>AA</v>
          </cell>
          <cell r="N85">
            <v>98781</v>
          </cell>
          <cell r="O85">
            <v>6</v>
          </cell>
          <cell r="P85">
            <v>5.5</v>
          </cell>
          <cell r="Q85" t="str">
            <v>FE</v>
          </cell>
          <cell r="R85" t="str">
            <v>TDE</v>
          </cell>
          <cell r="S85" t="str">
            <v>PLS</v>
          </cell>
          <cell r="T85" t="str">
            <v>NO</v>
          </cell>
          <cell r="U85" t="str">
            <v>LG</v>
          </cell>
          <cell r="V85" t="str">
            <v>P</v>
          </cell>
          <cell r="W85">
            <v>6914.670000000001</v>
          </cell>
          <cell r="X85">
            <v>21.062084820000003</v>
          </cell>
          <cell r="Y85">
            <v>300.88692600000002</v>
          </cell>
          <cell r="Z85">
            <v>320</v>
          </cell>
          <cell r="AA85">
            <v>160</v>
          </cell>
          <cell r="AB85">
            <v>320</v>
          </cell>
          <cell r="AC85">
            <v>160</v>
          </cell>
          <cell r="AD85">
            <v>160</v>
          </cell>
          <cell r="AE85">
            <v>160</v>
          </cell>
          <cell r="AF85">
            <v>320</v>
          </cell>
          <cell r="AG85">
            <v>320</v>
          </cell>
          <cell r="AH85">
            <v>320</v>
          </cell>
          <cell r="AI85">
            <v>166</v>
          </cell>
          <cell r="AJ85">
            <v>320</v>
          </cell>
          <cell r="AK85">
            <v>320</v>
          </cell>
          <cell r="AL85">
            <v>3046</v>
          </cell>
          <cell r="AO85">
            <v>941</v>
          </cell>
          <cell r="AP85">
            <v>0.30112</v>
          </cell>
          <cell r="AQ85">
            <v>1261</v>
          </cell>
          <cell r="AR85">
            <v>0.20175999999999999</v>
          </cell>
          <cell r="AS85">
            <v>1661</v>
          </cell>
          <cell r="AT85">
            <v>0.53151999999999999</v>
          </cell>
          <cell r="AU85">
            <v>1781</v>
          </cell>
          <cell r="AV85">
            <v>0.28495999999999999</v>
          </cell>
          <cell r="AW85">
            <v>3594</v>
          </cell>
          <cell r="AX85">
            <v>0.57504</v>
          </cell>
          <cell r="AY85">
            <v>7394</v>
          </cell>
          <cell r="AZ85">
            <v>1.1830400000000001</v>
          </cell>
          <cell r="BA85">
            <v>7394</v>
          </cell>
          <cell r="BB85">
            <v>2.3660800000000002</v>
          </cell>
          <cell r="BC85">
            <v>7394</v>
          </cell>
          <cell r="BD85">
            <v>2.3660800000000002</v>
          </cell>
          <cell r="BE85">
            <v>8499</v>
          </cell>
          <cell r="BF85">
            <v>2.7196799999999999</v>
          </cell>
          <cell r="BG85">
            <v>8499</v>
          </cell>
          <cell r="BH85">
            <v>1.4108339999999999</v>
          </cell>
          <cell r="BI85">
            <v>8499</v>
          </cell>
          <cell r="BJ85">
            <v>2.7196799999999999</v>
          </cell>
          <cell r="BK85">
            <v>8499</v>
          </cell>
          <cell r="BL85">
            <v>2.7196799999999999</v>
          </cell>
          <cell r="BM85">
            <v>17.379474000000005</v>
          </cell>
        </row>
        <row r="86">
          <cell r="A86" t="str">
            <v>WF-T6004TD.LGPGSA</v>
          </cell>
          <cell r="B86" t="str">
            <v>WF-T6004TD</v>
          </cell>
          <cell r="C86" t="str">
            <v>LGPGSA</v>
          </cell>
          <cell r="D86" t="str">
            <v>WF-T6004TD</v>
          </cell>
          <cell r="E86" t="str">
            <v>LGPGSA</v>
          </cell>
          <cell r="F86" t="str">
            <v>WLWF</v>
          </cell>
          <cell r="G86" t="str">
            <v>USD</v>
          </cell>
          <cell r="H86">
            <v>140</v>
          </cell>
          <cell r="I86">
            <v>3040</v>
          </cell>
          <cell r="J86" t="str">
            <v>LGEIN</v>
          </cell>
          <cell r="K86" t="str">
            <v>INDONESIA</v>
          </cell>
          <cell r="L86" t="str">
            <v>구</v>
          </cell>
          <cell r="M86" t="str">
            <v>AA</v>
          </cell>
          <cell r="N86">
            <v>101210</v>
          </cell>
          <cell r="O86">
            <v>6</v>
          </cell>
          <cell r="P86">
            <v>6</v>
          </cell>
          <cell r="Q86" t="str">
            <v>FE</v>
          </cell>
          <cell r="R86" t="str">
            <v>TDE</v>
          </cell>
          <cell r="S86" t="str">
            <v>STS</v>
          </cell>
          <cell r="T86" t="str">
            <v>NO</v>
          </cell>
          <cell r="U86" t="str">
            <v>LG</v>
          </cell>
          <cell r="V86" t="str">
            <v>P</v>
          </cell>
          <cell r="W86">
            <v>7084.7000000000007</v>
          </cell>
          <cell r="X86">
            <v>21.537488000000003</v>
          </cell>
          <cell r="Y86">
            <v>307.67840000000001</v>
          </cell>
          <cell r="Z86">
            <v>320</v>
          </cell>
          <cell r="AA86">
            <v>160</v>
          </cell>
          <cell r="AB86">
            <v>320</v>
          </cell>
          <cell r="AC86">
            <v>320</v>
          </cell>
          <cell r="AD86">
            <v>320</v>
          </cell>
          <cell r="AE86">
            <v>160</v>
          </cell>
          <cell r="AF86">
            <v>160</v>
          </cell>
          <cell r="AG86">
            <v>160</v>
          </cell>
          <cell r="AH86">
            <v>320</v>
          </cell>
          <cell r="AI86">
            <v>320</v>
          </cell>
          <cell r="AJ86">
            <v>160</v>
          </cell>
          <cell r="AK86">
            <v>320</v>
          </cell>
          <cell r="AL86">
            <v>3040</v>
          </cell>
          <cell r="AO86">
            <v>941</v>
          </cell>
          <cell r="AP86">
            <v>0.30112</v>
          </cell>
          <cell r="AQ86">
            <v>1261</v>
          </cell>
          <cell r="AR86">
            <v>0.20175999999999999</v>
          </cell>
          <cell r="AS86">
            <v>1661</v>
          </cell>
          <cell r="AT86">
            <v>0.53151999999999999</v>
          </cell>
          <cell r="AU86">
            <v>1781</v>
          </cell>
          <cell r="AV86">
            <v>0.56991999999999998</v>
          </cell>
          <cell r="AW86">
            <v>3594</v>
          </cell>
          <cell r="AX86">
            <v>1.15008</v>
          </cell>
          <cell r="AY86">
            <v>7394</v>
          </cell>
          <cell r="AZ86">
            <v>1.1830400000000001</v>
          </cell>
          <cell r="BA86">
            <v>7394</v>
          </cell>
          <cell r="BB86">
            <v>1.1830400000000001</v>
          </cell>
          <cell r="BC86">
            <v>7394</v>
          </cell>
          <cell r="BD86">
            <v>1.1830400000000001</v>
          </cell>
          <cell r="BE86">
            <v>8499</v>
          </cell>
          <cell r="BF86">
            <v>2.7196799999999999</v>
          </cell>
          <cell r="BG86">
            <v>8499</v>
          </cell>
          <cell r="BH86">
            <v>2.7196799999999999</v>
          </cell>
          <cell r="BI86">
            <v>8499</v>
          </cell>
          <cell r="BJ86">
            <v>1.3598399999999999</v>
          </cell>
          <cell r="BK86">
            <v>8499</v>
          </cell>
          <cell r="BL86">
            <v>2.7196799999999999</v>
          </cell>
          <cell r="BM86">
            <v>15.8224</v>
          </cell>
        </row>
        <row r="87">
          <cell r="A87" t="str">
            <v>WF-F7409PC.LGBTST</v>
          </cell>
          <cell r="B87" t="str">
            <v>WF-F7409PC</v>
          </cell>
          <cell r="C87" t="str">
            <v>LGBTST</v>
          </cell>
          <cell r="D87" t="str">
            <v>WF-736SPC</v>
          </cell>
          <cell r="E87" t="str">
            <v>LGBTST</v>
          </cell>
          <cell r="F87" t="str">
            <v>WLWF</v>
          </cell>
          <cell r="G87" t="str">
            <v>USD</v>
          </cell>
          <cell r="H87">
            <v>139</v>
          </cell>
          <cell r="I87">
            <v>3024</v>
          </cell>
          <cell r="J87" t="str">
            <v>TAISTAR</v>
          </cell>
          <cell r="K87" t="str">
            <v>TAIWAN</v>
          </cell>
          <cell r="L87" t="str">
            <v>신</v>
          </cell>
          <cell r="M87" t="str">
            <v>AA</v>
          </cell>
          <cell r="N87">
            <v>112968</v>
          </cell>
          <cell r="O87">
            <v>6</v>
          </cell>
          <cell r="P87">
            <v>7</v>
          </cell>
          <cell r="Q87" t="str">
            <v>FJ2</v>
          </cell>
          <cell r="R87" t="str">
            <v>NO</v>
          </cell>
          <cell r="S87" t="str">
            <v>PLS</v>
          </cell>
          <cell r="T87" t="str">
            <v>NO</v>
          </cell>
          <cell r="U87" t="str">
            <v>LG</v>
          </cell>
          <cell r="V87" t="str">
            <v>B</v>
          </cell>
          <cell r="W87">
            <v>7907.7600000000011</v>
          </cell>
          <cell r="X87">
            <v>23.913066240000003</v>
          </cell>
          <cell r="Y87">
            <v>341.61523199999999</v>
          </cell>
          <cell r="Z87">
            <v>324</v>
          </cell>
          <cell r="AA87">
            <v>216</v>
          </cell>
          <cell r="AB87">
            <v>216</v>
          </cell>
          <cell r="AC87">
            <v>108</v>
          </cell>
          <cell r="AD87">
            <v>108</v>
          </cell>
          <cell r="AE87">
            <v>108</v>
          </cell>
          <cell r="AF87">
            <v>108</v>
          </cell>
          <cell r="AG87">
            <v>108</v>
          </cell>
          <cell r="AH87">
            <v>216</v>
          </cell>
          <cell r="AI87">
            <v>432</v>
          </cell>
          <cell r="AJ87">
            <v>540</v>
          </cell>
          <cell r="AK87">
            <v>540</v>
          </cell>
          <cell r="AL87">
            <v>3024</v>
          </cell>
          <cell r="AN87">
            <v>1200</v>
          </cell>
          <cell r="AO87">
            <v>6001</v>
          </cell>
          <cell r="AP87">
            <v>1.9443239999999999</v>
          </cell>
          <cell r="AQ87">
            <v>6121</v>
          </cell>
          <cell r="AR87">
            <v>1.322136</v>
          </cell>
          <cell r="AS87">
            <v>7880.9</v>
          </cell>
          <cell r="AT87">
            <v>1.7022743999999999</v>
          </cell>
          <cell r="AU87">
            <v>7920.9</v>
          </cell>
          <cell r="AV87">
            <v>0.85545719999999992</v>
          </cell>
          <cell r="AW87">
            <v>7920.9</v>
          </cell>
          <cell r="AX87">
            <v>0.85545719999999992</v>
          </cell>
          <cell r="AY87">
            <v>7920.9</v>
          </cell>
          <cell r="AZ87">
            <v>0.85545719999999992</v>
          </cell>
          <cell r="BA87">
            <v>7920.9</v>
          </cell>
          <cell r="BB87">
            <v>0.85545719999999992</v>
          </cell>
          <cell r="BC87">
            <v>7920.9</v>
          </cell>
          <cell r="BD87">
            <v>0.85545719999999992</v>
          </cell>
          <cell r="BE87">
            <v>7920.9</v>
          </cell>
          <cell r="BF87">
            <v>1.7109143999999998</v>
          </cell>
          <cell r="BG87">
            <v>8070.9</v>
          </cell>
          <cell r="BH87">
            <v>3.4866287999999996</v>
          </cell>
          <cell r="BI87">
            <v>8070.9</v>
          </cell>
          <cell r="BJ87">
            <v>4.3582859999999997</v>
          </cell>
          <cell r="BK87">
            <v>8070.9</v>
          </cell>
          <cell r="BL87">
            <v>4.3582859999999997</v>
          </cell>
          <cell r="BM87">
            <v>23.160135599999997</v>
          </cell>
        </row>
        <row r="88">
          <cell r="A88" t="str">
            <v>WF-S8008TC.LG1EJP</v>
          </cell>
          <cell r="B88" t="str">
            <v>WF-S8008TC</v>
          </cell>
          <cell r="C88" t="str">
            <v>LG1EJP</v>
          </cell>
          <cell r="D88" t="str">
            <v>WF-S8008TC</v>
          </cell>
          <cell r="E88" t="str">
            <v>LG1EJP</v>
          </cell>
          <cell r="F88" t="str">
            <v>WLWF</v>
          </cell>
          <cell r="G88" t="str">
            <v>JPY</v>
          </cell>
          <cell r="H88">
            <v>16500</v>
          </cell>
          <cell r="I88">
            <v>3024</v>
          </cell>
          <cell r="J88" t="str">
            <v>LGEJP</v>
          </cell>
          <cell r="K88" t="str">
            <v>JAPAN</v>
          </cell>
          <cell r="L88" t="str">
            <v>구</v>
          </cell>
          <cell r="M88" t="str">
            <v>AA</v>
          </cell>
          <cell r="N88">
            <v>118722</v>
          </cell>
          <cell r="O88">
            <v>10</v>
          </cell>
          <cell r="P88">
            <v>8</v>
          </cell>
          <cell r="Q88" t="str">
            <v>FJ</v>
          </cell>
          <cell r="R88" t="str">
            <v>NO</v>
          </cell>
          <cell r="S88" t="str">
            <v>STS</v>
          </cell>
          <cell r="T88" t="str">
            <v>NO</v>
          </cell>
          <cell r="U88" t="str">
            <v>LG</v>
          </cell>
          <cell r="V88" t="str">
            <v>1</v>
          </cell>
          <cell r="W88">
            <v>8310.5400000000009</v>
          </cell>
          <cell r="X88">
            <v>25.131072960000001</v>
          </cell>
          <cell r="Y88">
            <v>359.01532800000001</v>
          </cell>
          <cell r="Z88">
            <v>216</v>
          </cell>
          <cell r="AA88">
            <v>324</v>
          </cell>
          <cell r="AB88">
            <v>216</v>
          </cell>
          <cell r="AC88">
            <v>216</v>
          </cell>
          <cell r="AD88">
            <v>216</v>
          </cell>
          <cell r="AE88">
            <v>216</v>
          </cell>
          <cell r="AF88">
            <v>216</v>
          </cell>
          <cell r="AG88">
            <v>324</v>
          </cell>
          <cell r="AH88">
            <v>324</v>
          </cell>
          <cell r="AI88">
            <v>324</v>
          </cell>
          <cell r="AJ88">
            <v>216</v>
          </cell>
          <cell r="AK88">
            <v>216</v>
          </cell>
          <cell r="AL88">
            <v>3024</v>
          </cell>
          <cell r="AM88" t="str">
            <v>DROP</v>
          </cell>
          <cell r="AN88">
            <v>1200</v>
          </cell>
          <cell r="AO88">
            <v>6001</v>
          </cell>
          <cell r="AP88">
            <v>1.296216</v>
          </cell>
          <cell r="AQ88">
            <v>6121</v>
          </cell>
          <cell r="AR88">
            <v>1.983204</v>
          </cell>
          <cell r="AS88">
            <v>7880.9</v>
          </cell>
          <cell r="AT88">
            <v>1.7022743999999999</v>
          </cell>
          <cell r="AU88">
            <v>7920.9</v>
          </cell>
          <cell r="AV88">
            <v>1.7109143999999998</v>
          </cell>
          <cell r="AW88">
            <v>7920.9</v>
          </cell>
          <cell r="AX88">
            <v>1.7109143999999998</v>
          </cell>
          <cell r="AY88">
            <v>7920.9</v>
          </cell>
          <cell r="AZ88">
            <v>1.7109143999999998</v>
          </cell>
          <cell r="BA88">
            <v>7920.9</v>
          </cell>
          <cell r="BB88">
            <v>1.7109143999999998</v>
          </cell>
          <cell r="BC88">
            <v>7920.9</v>
          </cell>
          <cell r="BD88">
            <v>2.5663716000000001</v>
          </cell>
          <cell r="BE88">
            <v>7920.9</v>
          </cell>
          <cell r="BF88">
            <v>2.5663716000000001</v>
          </cell>
          <cell r="BG88">
            <v>8070.9</v>
          </cell>
          <cell r="BH88">
            <v>2.6149716000000001</v>
          </cell>
          <cell r="BI88">
            <v>8070.9</v>
          </cell>
          <cell r="BJ88">
            <v>1.7433143999999998</v>
          </cell>
          <cell r="BK88">
            <v>8070.9</v>
          </cell>
          <cell r="BL88">
            <v>1.7433143999999998</v>
          </cell>
          <cell r="BM88">
            <v>23.059695600000001</v>
          </cell>
        </row>
        <row r="89">
          <cell r="A89" t="str">
            <v>WF-T8019TP.SBECST</v>
          </cell>
          <cell r="B89" t="str">
            <v>WF-T8019TP</v>
          </cell>
          <cell r="C89" t="str">
            <v>SBECST</v>
          </cell>
          <cell r="D89" t="str">
            <v>WF-T8019TP</v>
          </cell>
          <cell r="E89" t="str">
            <v>SBECST</v>
          </cell>
          <cell r="F89" t="str">
            <v>WLWF</v>
          </cell>
          <cell r="G89" t="str">
            <v>USD</v>
          </cell>
          <cell r="H89">
            <v>175</v>
          </cell>
          <cell r="I89">
            <v>3024</v>
          </cell>
          <cell r="J89" t="str">
            <v>LGEPS</v>
          </cell>
          <cell r="K89" t="str">
            <v>PANAMA</v>
          </cell>
          <cell r="L89" t="str">
            <v>구</v>
          </cell>
          <cell r="M89" t="str">
            <v>AA</v>
          </cell>
          <cell r="N89">
            <v>131220</v>
          </cell>
          <cell r="O89">
            <v>10</v>
          </cell>
          <cell r="P89">
            <v>8</v>
          </cell>
          <cell r="Q89" t="str">
            <v>FJ</v>
          </cell>
          <cell r="R89" t="str">
            <v>TDE</v>
          </cell>
          <cell r="S89" t="str">
            <v>STS</v>
          </cell>
          <cell r="T89" t="str">
            <v>PUMP</v>
          </cell>
          <cell r="U89" t="str">
            <v>SB</v>
          </cell>
          <cell r="V89" t="str">
            <v>E</v>
          </cell>
          <cell r="W89">
            <v>9185.4000000000015</v>
          </cell>
          <cell r="X89">
            <v>27.776649600000006</v>
          </cell>
          <cell r="Y89">
            <v>396.80928</v>
          </cell>
          <cell r="Z89">
            <v>216</v>
          </cell>
          <cell r="AA89">
            <v>216</v>
          </cell>
          <cell r="AB89">
            <v>108</v>
          </cell>
          <cell r="AC89">
            <v>216</v>
          </cell>
          <cell r="AD89">
            <v>432</v>
          </cell>
          <cell r="AE89">
            <v>216</v>
          </cell>
          <cell r="AF89">
            <v>108</v>
          </cell>
          <cell r="AG89">
            <v>216</v>
          </cell>
          <cell r="AH89">
            <v>324</v>
          </cell>
          <cell r="AI89">
            <v>324</v>
          </cell>
          <cell r="AJ89">
            <v>432</v>
          </cell>
          <cell r="AK89">
            <v>216</v>
          </cell>
          <cell r="AL89">
            <v>3024</v>
          </cell>
          <cell r="AO89">
            <v>5521</v>
          </cell>
          <cell r="AP89">
            <v>1.192536</v>
          </cell>
          <cell r="AQ89">
            <v>5641</v>
          </cell>
          <cell r="AR89">
            <v>1.218456</v>
          </cell>
          <cell r="AS89">
            <v>7400.9</v>
          </cell>
          <cell r="AT89">
            <v>0.79929719999999993</v>
          </cell>
          <cell r="AU89">
            <v>7440.9</v>
          </cell>
          <cell r="AV89">
            <v>1.6072343999999998</v>
          </cell>
          <cell r="AW89">
            <v>7440.9</v>
          </cell>
          <cell r="AX89">
            <v>3.2144687999999997</v>
          </cell>
          <cell r="AY89">
            <v>7440.9</v>
          </cell>
          <cell r="AZ89">
            <v>1.6072343999999998</v>
          </cell>
          <cell r="BA89">
            <v>7440.9</v>
          </cell>
          <cell r="BB89">
            <v>0.80361719999999992</v>
          </cell>
          <cell r="BC89">
            <v>7440.9</v>
          </cell>
          <cell r="BD89">
            <v>1.6072343999999998</v>
          </cell>
          <cell r="BE89">
            <v>7440.9</v>
          </cell>
          <cell r="BF89">
            <v>2.4108516</v>
          </cell>
          <cell r="BG89">
            <v>7590.9</v>
          </cell>
          <cell r="BH89">
            <v>2.4594516</v>
          </cell>
          <cell r="BI89">
            <v>7590.9</v>
          </cell>
          <cell r="BJ89">
            <v>3.2792687999999997</v>
          </cell>
          <cell r="BK89">
            <v>7590.9</v>
          </cell>
          <cell r="BL89">
            <v>1.6396343999999998</v>
          </cell>
          <cell r="BM89">
            <v>21.839284799999998</v>
          </cell>
        </row>
        <row r="90">
          <cell r="A90" t="str">
            <v>WF-T8019TP.OWECST</v>
          </cell>
          <cell r="B90" t="str">
            <v>WF-T8019TP</v>
          </cell>
          <cell r="C90" t="str">
            <v>OWECST</v>
          </cell>
          <cell r="D90" t="str">
            <v>WF-T8019TP</v>
          </cell>
          <cell r="E90" t="str">
            <v>OWECST</v>
          </cell>
          <cell r="F90" t="str">
            <v>WLWF</v>
          </cell>
          <cell r="G90" t="str">
            <v>USD</v>
          </cell>
          <cell r="H90">
            <v>175</v>
          </cell>
          <cell r="I90">
            <v>3024</v>
          </cell>
          <cell r="J90" t="str">
            <v>LGEPS</v>
          </cell>
          <cell r="K90" t="str">
            <v>PANAMA</v>
          </cell>
          <cell r="L90" t="str">
            <v>구</v>
          </cell>
          <cell r="M90" t="str">
            <v>AA</v>
          </cell>
          <cell r="N90">
            <v>127645</v>
          </cell>
          <cell r="O90">
            <v>10</v>
          </cell>
          <cell r="P90">
            <v>8</v>
          </cell>
          <cell r="Q90" t="str">
            <v>FJ</v>
          </cell>
          <cell r="R90" t="str">
            <v>TDE</v>
          </cell>
          <cell r="S90" t="str">
            <v>STS</v>
          </cell>
          <cell r="T90" t="str">
            <v>PUMP</v>
          </cell>
          <cell r="U90" t="str">
            <v>OW</v>
          </cell>
          <cell r="V90" t="str">
            <v>E</v>
          </cell>
          <cell r="W90">
            <v>8935.1500000000015</v>
          </cell>
          <cell r="X90">
            <v>27.019893600000007</v>
          </cell>
          <cell r="Y90">
            <v>385.99847999999997</v>
          </cell>
          <cell r="Z90">
            <v>216</v>
          </cell>
          <cell r="AA90">
            <v>216</v>
          </cell>
          <cell r="AB90">
            <v>324</v>
          </cell>
          <cell r="AC90">
            <v>324</v>
          </cell>
          <cell r="AD90">
            <v>324</v>
          </cell>
          <cell r="AE90">
            <v>216</v>
          </cell>
          <cell r="AF90">
            <v>216</v>
          </cell>
          <cell r="AG90">
            <v>216</v>
          </cell>
          <cell r="AH90">
            <v>324</v>
          </cell>
          <cell r="AI90">
            <v>324</v>
          </cell>
          <cell r="AJ90">
            <v>216</v>
          </cell>
          <cell r="AK90">
            <v>108</v>
          </cell>
          <cell r="AL90">
            <v>3024</v>
          </cell>
          <cell r="AO90">
            <v>5521</v>
          </cell>
          <cell r="AP90">
            <v>1.192536</v>
          </cell>
          <cell r="AQ90">
            <v>5641</v>
          </cell>
          <cell r="AR90">
            <v>1.218456</v>
          </cell>
          <cell r="AS90">
            <v>7400.9</v>
          </cell>
          <cell r="AT90">
            <v>2.3978915999999999</v>
          </cell>
          <cell r="AU90">
            <v>7440.9</v>
          </cell>
          <cell r="AV90">
            <v>2.4108516</v>
          </cell>
          <cell r="AW90">
            <v>7440.9</v>
          </cell>
          <cell r="AX90">
            <v>2.4108516</v>
          </cell>
          <cell r="AY90">
            <v>7440.9</v>
          </cell>
          <cell r="AZ90">
            <v>1.6072343999999998</v>
          </cell>
          <cell r="BA90">
            <v>7440.9</v>
          </cell>
          <cell r="BB90">
            <v>1.6072343999999998</v>
          </cell>
          <cell r="BC90">
            <v>7440.9</v>
          </cell>
          <cell r="BD90">
            <v>1.6072343999999998</v>
          </cell>
          <cell r="BE90">
            <v>7440.9</v>
          </cell>
          <cell r="BF90">
            <v>2.4108516</v>
          </cell>
          <cell r="BG90">
            <v>7590.9</v>
          </cell>
          <cell r="BH90">
            <v>2.4594516</v>
          </cell>
          <cell r="BI90">
            <v>7590.9</v>
          </cell>
          <cell r="BJ90">
            <v>1.6396343999999998</v>
          </cell>
          <cell r="BK90">
            <v>7590.9</v>
          </cell>
          <cell r="BL90">
            <v>0.81981719999999991</v>
          </cell>
          <cell r="BM90">
            <v>21.782044800000001</v>
          </cell>
        </row>
        <row r="91">
          <cell r="A91" t="str">
            <v>WF-T1041TP.OWECOL</v>
          </cell>
          <cell r="B91" t="str">
            <v>WF-T1041TP</v>
          </cell>
          <cell r="C91" t="str">
            <v>OWECOL</v>
          </cell>
          <cell r="D91" t="str">
            <v>WF-T1041TP</v>
          </cell>
          <cell r="E91" t="str">
            <v>OWECOL</v>
          </cell>
          <cell r="F91" t="str">
            <v>WLWF</v>
          </cell>
          <cell r="G91" t="str">
            <v>USD</v>
          </cell>
          <cell r="H91">
            <v>175</v>
          </cell>
          <cell r="I91">
            <v>2978</v>
          </cell>
          <cell r="J91" t="str">
            <v>LGECB</v>
          </cell>
          <cell r="K91" t="str">
            <v>COLOMBIA</v>
          </cell>
          <cell r="L91" t="str">
            <v>구</v>
          </cell>
          <cell r="M91" t="str">
            <v>AA</v>
          </cell>
          <cell r="N91">
            <v>139306</v>
          </cell>
          <cell r="O91">
            <v>10</v>
          </cell>
          <cell r="P91">
            <v>10</v>
          </cell>
          <cell r="Q91" t="str">
            <v>L1</v>
          </cell>
          <cell r="R91" t="str">
            <v>TDE</v>
          </cell>
          <cell r="S91" t="str">
            <v>STS</v>
          </cell>
          <cell r="T91" t="str">
            <v>PUMP</v>
          </cell>
          <cell r="U91" t="str">
            <v>OW</v>
          </cell>
          <cell r="V91" t="str">
            <v>E</v>
          </cell>
          <cell r="W91">
            <v>9751.42</v>
          </cell>
          <cell r="X91">
            <v>29.039728760000003</v>
          </cell>
          <cell r="Y91">
            <v>414.85326800000001</v>
          </cell>
          <cell r="Z91">
            <v>204</v>
          </cell>
          <cell r="AA91">
            <v>204</v>
          </cell>
          <cell r="AB91">
            <v>306</v>
          </cell>
          <cell r="AC91">
            <v>306</v>
          </cell>
          <cell r="AD91">
            <v>204</v>
          </cell>
          <cell r="AE91">
            <v>204</v>
          </cell>
          <cell r="AF91">
            <v>204</v>
          </cell>
          <cell r="AG91">
            <v>204</v>
          </cell>
          <cell r="AH91">
            <v>306</v>
          </cell>
          <cell r="AI91">
            <v>306</v>
          </cell>
          <cell r="AJ91">
            <v>306</v>
          </cell>
          <cell r="AK91">
            <v>224</v>
          </cell>
          <cell r="AL91">
            <v>2978</v>
          </cell>
          <cell r="AO91">
            <v>2780</v>
          </cell>
          <cell r="AP91">
            <v>0.56711999999999996</v>
          </cell>
          <cell r="AQ91">
            <v>3180</v>
          </cell>
          <cell r="AR91">
            <v>0.64871999999999996</v>
          </cell>
          <cell r="AS91">
            <v>3180</v>
          </cell>
          <cell r="AT91">
            <v>0.97307999999999995</v>
          </cell>
          <cell r="AU91">
            <v>7230</v>
          </cell>
          <cell r="AV91">
            <v>2.21238</v>
          </cell>
          <cell r="AW91">
            <v>7230</v>
          </cell>
          <cell r="AX91">
            <v>1.47492</v>
          </cell>
          <cell r="AY91">
            <v>7230</v>
          </cell>
          <cell r="AZ91">
            <v>1.47492</v>
          </cell>
          <cell r="BA91">
            <v>7230</v>
          </cell>
          <cell r="BB91">
            <v>1.47492</v>
          </cell>
          <cell r="BC91">
            <v>7230</v>
          </cell>
          <cell r="BD91">
            <v>1.47492</v>
          </cell>
          <cell r="BE91">
            <v>7230</v>
          </cell>
          <cell r="BF91">
            <v>2.21238</v>
          </cell>
          <cell r="BG91">
            <v>7230</v>
          </cell>
          <cell r="BH91">
            <v>2.21238</v>
          </cell>
          <cell r="BI91">
            <v>7230</v>
          </cell>
          <cell r="BJ91">
            <v>2.21238</v>
          </cell>
          <cell r="BK91">
            <v>7230</v>
          </cell>
          <cell r="BL91">
            <v>1.6195200000000001</v>
          </cell>
          <cell r="BM91">
            <v>18.557640000000003</v>
          </cell>
        </row>
        <row r="92">
          <cell r="A92" t="str">
            <v>WF-F8409TC.ALGBTST</v>
          </cell>
          <cell r="B92" t="str">
            <v>WF-F8409TC</v>
          </cell>
          <cell r="C92" t="str">
            <v>ALGBTST</v>
          </cell>
          <cell r="D92" t="str">
            <v>WF-F8409TC</v>
          </cell>
          <cell r="E92" t="str">
            <v>ALGBTST</v>
          </cell>
          <cell r="F92" t="str">
            <v>WLWF</v>
          </cell>
          <cell r="G92" t="str">
            <v>USD</v>
          </cell>
          <cell r="H92">
            <v>134</v>
          </cell>
          <cell r="I92">
            <v>2916</v>
          </cell>
          <cell r="J92" t="str">
            <v>TAISTAR</v>
          </cell>
          <cell r="K92" t="str">
            <v>TAIWAN</v>
          </cell>
          <cell r="L92" t="str">
            <v>구</v>
          </cell>
          <cell r="M92" t="str">
            <v>AA</v>
          </cell>
          <cell r="N92">
            <v>114112</v>
          </cell>
          <cell r="O92">
            <v>10</v>
          </cell>
          <cell r="P92">
            <v>8</v>
          </cell>
          <cell r="Q92" t="str">
            <v>FJ2</v>
          </cell>
          <cell r="R92" t="str">
            <v>NO</v>
          </cell>
          <cell r="S92" t="str">
            <v>STS</v>
          </cell>
          <cell r="T92" t="str">
            <v>NO</v>
          </cell>
          <cell r="U92" t="str">
            <v>LG</v>
          </cell>
          <cell r="V92" t="str">
            <v>B</v>
          </cell>
          <cell r="W92">
            <v>7987.8400000000011</v>
          </cell>
          <cell r="X92">
            <v>23.292541440000001</v>
          </cell>
          <cell r="Y92">
            <v>332.75059199999998</v>
          </cell>
          <cell r="Z92">
            <v>216</v>
          </cell>
          <cell r="AA92">
            <v>216</v>
          </cell>
          <cell r="AB92">
            <v>216</v>
          </cell>
          <cell r="AC92">
            <v>216</v>
          </cell>
          <cell r="AD92">
            <v>216</v>
          </cell>
          <cell r="AE92">
            <v>216</v>
          </cell>
          <cell r="AF92">
            <v>216</v>
          </cell>
          <cell r="AG92">
            <v>216</v>
          </cell>
          <cell r="AH92">
            <v>216</v>
          </cell>
          <cell r="AI92">
            <v>324</v>
          </cell>
          <cell r="AJ92">
            <v>324</v>
          </cell>
          <cell r="AK92">
            <v>324</v>
          </cell>
          <cell r="AL92">
            <v>2916</v>
          </cell>
          <cell r="AN92">
            <v>1200</v>
          </cell>
          <cell r="AO92">
            <v>6001</v>
          </cell>
          <cell r="AP92">
            <v>1.296216</v>
          </cell>
          <cell r="AQ92">
            <v>6121</v>
          </cell>
          <cell r="AR92">
            <v>1.322136</v>
          </cell>
          <cell r="AS92">
            <v>7880.9</v>
          </cell>
          <cell r="AT92">
            <v>1.7022743999999999</v>
          </cell>
          <cell r="AU92">
            <v>7920.9</v>
          </cell>
          <cell r="AV92">
            <v>1.7109143999999998</v>
          </cell>
          <cell r="AW92">
            <v>7920.9</v>
          </cell>
          <cell r="AX92">
            <v>1.7109143999999998</v>
          </cell>
          <cell r="AY92">
            <v>7920.9</v>
          </cell>
          <cell r="AZ92">
            <v>1.7109143999999998</v>
          </cell>
          <cell r="BA92">
            <v>7920.9</v>
          </cell>
          <cell r="BB92">
            <v>1.7109143999999998</v>
          </cell>
          <cell r="BC92">
            <v>7920.9</v>
          </cell>
          <cell r="BD92">
            <v>1.7109143999999998</v>
          </cell>
          <cell r="BE92">
            <v>7920.9</v>
          </cell>
          <cell r="BF92">
            <v>1.7109143999999998</v>
          </cell>
          <cell r="BG92">
            <v>8070.9</v>
          </cell>
          <cell r="BH92">
            <v>2.6149716000000001</v>
          </cell>
          <cell r="BI92">
            <v>8070.9</v>
          </cell>
          <cell r="BJ92">
            <v>2.6149716000000001</v>
          </cell>
          <cell r="BK92">
            <v>8070.9</v>
          </cell>
          <cell r="BL92">
            <v>2.6149716000000001</v>
          </cell>
          <cell r="BM92">
            <v>22.4310276</v>
          </cell>
        </row>
        <row r="93">
          <cell r="A93" t="str">
            <v>WF-F8408TC.AMMBKLN</v>
          </cell>
          <cell r="B93" t="str">
            <v>WF-F8408TC</v>
          </cell>
          <cell r="C93" t="str">
            <v>AMMBKLN</v>
          </cell>
          <cell r="D93" t="str">
            <v>WF-F8408TC</v>
          </cell>
          <cell r="E93" t="str">
            <v>AMMBKLN</v>
          </cell>
          <cell r="F93" t="str">
            <v>WLWF</v>
          </cell>
          <cell r="G93" t="str">
            <v>USD</v>
          </cell>
          <cell r="H93">
            <v>153</v>
          </cell>
          <cell r="I93">
            <v>2916</v>
          </cell>
          <cell r="J93" t="str">
            <v>KOLIN</v>
          </cell>
          <cell r="K93" t="str">
            <v>TAIWAN</v>
          </cell>
          <cell r="L93" t="str">
            <v>구</v>
          </cell>
          <cell r="M93" t="str">
            <v>AA</v>
          </cell>
          <cell r="N93">
            <v>115526</v>
          </cell>
          <cell r="O93">
            <v>10</v>
          </cell>
          <cell r="P93">
            <v>8</v>
          </cell>
          <cell r="Q93" t="str">
            <v>FJ2</v>
          </cell>
          <cell r="R93" t="str">
            <v>NO</v>
          </cell>
          <cell r="S93" t="str">
            <v>STS</v>
          </cell>
          <cell r="T93" t="str">
            <v>NO</v>
          </cell>
          <cell r="U93" t="str">
            <v>MM</v>
          </cell>
          <cell r="V93" t="str">
            <v>B</v>
          </cell>
          <cell r="W93">
            <v>8086.8200000000006</v>
          </cell>
          <cell r="X93">
            <v>23.58116712</v>
          </cell>
          <cell r="Y93">
            <v>336.87381599999998</v>
          </cell>
          <cell r="Z93">
            <v>324</v>
          </cell>
          <cell r="AA93">
            <v>216</v>
          </cell>
          <cell r="AB93">
            <v>216</v>
          </cell>
          <cell r="AC93">
            <v>216</v>
          </cell>
          <cell r="AD93">
            <v>216</v>
          </cell>
          <cell r="AE93">
            <v>216</v>
          </cell>
          <cell r="AF93">
            <v>216</v>
          </cell>
          <cell r="AG93">
            <v>216</v>
          </cell>
          <cell r="AH93">
            <v>216</v>
          </cell>
          <cell r="AI93">
            <v>216</v>
          </cell>
          <cell r="AJ93">
            <v>324</v>
          </cell>
          <cell r="AK93">
            <v>324</v>
          </cell>
          <cell r="AL93">
            <v>2916</v>
          </cell>
          <cell r="AN93">
            <v>1200</v>
          </cell>
          <cell r="AO93">
            <v>6001</v>
          </cell>
          <cell r="AP93">
            <v>1.9443239999999999</v>
          </cell>
          <cell r="AQ93">
            <v>6121</v>
          </cell>
          <cell r="AR93">
            <v>1.322136</v>
          </cell>
          <cell r="AS93">
            <v>7880.9</v>
          </cell>
          <cell r="AT93">
            <v>1.7022743999999999</v>
          </cell>
          <cell r="AU93">
            <v>7920.9</v>
          </cell>
          <cell r="AV93">
            <v>1.7109143999999998</v>
          </cell>
          <cell r="AW93">
            <v>7920.9</v>
          </cell>
          <cell r="AX93">
            <v>1.7109143999999998</v>
          </cell>
          <cell r="AY93">
            <v>7920.9</v>
          </cell>
          <cell r="AZ93">
            <v>1.7109143999999998</v>
          </cell>
          <cell r="BA93">
            <v>7920.9</v>
          </cell>
          <cell r="BB93">
            <v>1.7109143999999998</v>
          </cell>
          <cell r="BC93">
            <v>7920.9</v>
          </cell>
          <cell r="BD93">
            <v>1.7109143999999998</v>
          </cell>
          <cell r="BE93">
            <v>7920.9</v>
          </cell>
          <cell r="BF93">
            <v>1.7109143999999998</v>
          </cell>
          <cell r="BG93">
            <v>8070.9</v>
          </cell>
          <cell r="BH93">
            <v>1.7433143999999998</v>
          </cell>
          <cell r="BI93">
            <v>8070.9</v>
          </cell>
          <cell r="BJ93">
            <v>2.6149716000000001</v>
          </cell>
          <cell r="BK93">
            <v>8070.9</v>
          </cell>
          <cell r="BL93">
            <v>2.6149716000000001</v>
          </cell>
          <cell r="BM93">
            <v>22.207478399999999</v>
          </cell>
        </row>
        <row r="94">
          <cell r="A94" t="str">
            <v>WF-T6015TC.CSQCAS</v>
          </cell>
          <cell r="B94" t="str">
            <v>WF-T6015TC</v>
          </cell>
          <cell r="C94" t="str">
            <v>CSQCAS</v>
          </cell>
          <cell r="D94" t="str">
            <v>WF-T6015TC</v>
          </cell>
          <cell r="E94" t="str">
            <v>CSQCAS</v>
          </cell>
          <cell r="F94" t="str">
            <v>WLWF</v>
          </cell>
          <cell r="G94" t="str">
            <v>USD</v>
          </cell>
          <cell r="H94">
            <v>161</v>
          </cell>
          <cell r="I94">
            <v>2880</v>
          </cell>
          <cell r="J94" t="str">
            <v>CASA-S</v>
          </cell>
          <cell r="K94" t="str">
            <v>SINGAPORE</v>
          </cell>
          <cell r="L94" t="str">
            <v>구</v>
          </cell>
          <cell r="M94" t="str">
            <v>AA</v>
          </cell>
          <cell r="N94">
            <v>112655</v>
          </cell>
          <cell r="O94">
            <v>6</v>
          </cell>
          <cell r="P94">
            <v>6</v>
          </cell>
          <cell r="Q94" t="str">
            <v>FE</v>
          </cell>
          <cell r="R94" t="str">
            <v>TDE</v>
          </cell>
          <cell r="S94" t="str">
            <v>STS</v>
          </cell>
          <cell r="T94" t="str">
            <v>NO</v>
          </cell>
          <cell r="U94" t="str">
            <v>CS</v>
          </cell>
          <cell r="V94" t="str">
            <v>Q</v>
          </cell>
          <cell r="W94">
            <v>7885.85</v>
          </cell>
          <cell r="X94">
            <v>22.711248000000001</v>
          </cell>
          <cell r="Y94">
            <v>324.44639999999998</v>
          </cell>
          <cell r="Z94">
            <v>240</v>
          </cell>
          <cell r="AA94">
            <v>240</v>
          </cell>
          <cell r="AB94">
            <v>240</v>
          </cell>
          <cell r="AC94">
            <v>240</v>
          </cell>
          <cell r="AD94">
            <v>240</v>
          </cell>
          <cell r="AE94">
            <v>240</v>
          </cell>
          <cell r="AF94">
            <v>240</v>
          </cell>
          <cell r="AG94">
            <v>240</v>
          </cell>
          <cell r="AH94">
            <v>240</v>
          </cell>
          <cell r="AI94">
            <v>240</v>
          </cell>
          <cell r="AJ94">
            <v>240</v>
          </cell>
          <cell r="AK94">
            <v>240</v>
          </cell>
          <cell r="AL94">
            <v>2880</v>
          </cell>
          <cell r="AO94">
            <v>941</v>
          </cell>
          <cell r="AP94">
            <v>0.22584000000000001</v>
          </cell>
          <cell r="AQ94">
            <v>1261</v>
          </cell>
          <cell r="AR94">
            <v>0.30264000000000002</v>
          </cell>
          <cell r="AS94">
            <v>1661</v>
          </cell>
          <cell r="AT94">
            <v>0.39863999999999999</v>
          </cell>
          <cell r="AU94">
            <v>1781</v>
          </cell>
          <cell r="AV94">
            <v>0.42743999999999999</v>
          </cell>
          <cell r="AW94">
            <v>3594</v>
          </cell>
          <cell r="AX94">
            <v>0.86255999999999999</v>
          </cell>
          <cell r="AY94">
            <v>7394</v>
          </cell>
          <cell r="AZ94">
            <v>1.7745599999999999</v>
          </cell>
          <cell r="BA94">
            <v>7394</v>
          </cell>
          <cell r="BB94">
            <v>1.7745599999999999</v>
          </cell>
          <cell r="BC94">
            <v>7394</v>
          </cell>
          <cell r="BD94">
            <v>1.7745599999999999</v>
          </cell>
          <cell r="BE94">
            <v>8499</v>
          </cell>
          <cell r="BF94">
            <v>2.0397599999999998</v>
          </cell>
          <cell r="BG94">
            <v>8499</v>
          </cell>
          <cell r="BH94">
            <v>2.0397599999999998</v>
          </cell>
          <cell r="BI94">
            <v>8499</v>
          </cell>
          <cell r="BJ94">
            <v>2.0397599999999998</v>
          </cell>
          <cell r="BK94">
            <v>8499</v>
          </cell>
          <cell r="BL94">
            <v>2.0397599999999998</v>
          </cell>
          <cell r="BM94">
            <v>15.699839999999998</v>
          </cell>
        </row>
        <row r="95">
          <cell r="A95" t="str">
            <v>WF-F5207PC.LGPGSA</v>
          </cell>
          <cell r="B95" t="str">
            <v>WF-F5207PC</v>
          </cell>
          <cell r="C95" t="str">
            <v>LGPGSA</v>
          </cell>
          <cell r="D95" t="str">
            <v>WF-F5207PC</v>
          </cell>
          <cell r="E95" t="str">
            <v>LGPGSA</v>
          </cell>
          <cell r="F95" t="str">
            <v>WLWF</v>
          </cell>
          <cell r="G95" t="str">
            <v>USD</v>
          </cell>
          <cell r="H95">
            <v>103</v>
          </cell>
          <cell r="I95">
            <v>2846</v>
          </cell>
          <cell r="J95" t="str">
            <v>LGEIN</v>
          </cell>
          <cell r="K95" t="str">
            <v>INDONESIA</v>
          </cell>
          <cell r="L95" t="str">
            <v>구</v>
          </cell>
          <cell r="M95" t="str">
            <v>AA</v>
          </cell>
          <cell r="N95">
            <v>90626</v>
          </cell>
          <cell r="O95">
            <v>6</v>
          </cell>
          <cell r="P95">
            <v>5.5</v>
          </cell>
          <cell r="Q95" t="str">
            <v>FT</v>
          </cell>
          <cell r="R95" t="str">
            <v>NO</v>
          </cell>
          <cell r="S95" t="str">
            <v>PLS</v>
          </cell>
          <cell r="T95" t="str">
            <v>NO</v>
          </cell>
          <cell r="U95" t="str">
            <v>LG</v>
          </cell>
          <cell r="V95" t="str">
            <v>P</v>
          </cell>
          <cell r="W95">
            <v>6343.8200000000006</v>
          </cell>
          <cell r="X95">
            <v>18.054511720000004</v>
          </cell>
          <cell r="Y95">
            <v>257.92159600000002</v>
          </cell>
          <cell r="Z95">
            <v>0</v>
          </cell>
          <cell r="AA95">
            <v>320</v>
          </cell>
          <cell r="AB95">
            <v>286</v>
          </cell>
          <cell r="AC95">
            <v>160</v>
          </cell>
          <cell r="AD95">
            <v>320</v>
          </cell>
          <cell r="AE95">
            <v>320</v>
          </cell>
          <cell r="AF95">
            <v>320</v>
          </cell>
          <cell r="AG95">
            <v>160</v>
          </cell>
          <cell r="AH95">
            <v>160</v>
          </cell>
          <cell r="AI95">
            <v>160</v>
          </cell>
          <cell r="AJ95">
            <v>480</v>
          </cell>
          <cell r="AK95">
            <v>160</v>
          </cell>
          <cell r="AL95">
            <v>2846</v>
          </cell>
          <cell r="AM95" t="str">
            <v>CKK</v>
          </cell>
          <cell r="AN95">
            <v>5000</v>
          </cell>
          <cell r="AO95">
            <v>5941</v>
          </cell>
          <cell r="AP95">
            <v>0</v>
          </cell>
          <cell r="AQ95">
            <v>6261</v>
          </cell>
          <cell r="AR95">
            <v>2.00352</v>
          </cell>
          <cell r="AS95">
            <v>6661</v>
          </cell>
          <cell r="AT95">
            <v>1.905046</v>
          </cell>
          <cell r="AU95">
            <v>6781</v>
          </cell>
          <cell r="AV95">
            <v>1.0849599999999999</v>
          </cell>
          <cell r="AW95">
            <v>8594</v>
          </cell>
          <cell r="AX95">
            <v>2.7500800000000001</v>
          </cell>
          <cell r="AY95">
            <v>12394</v>
          </cell>
          <cell r="AZ95">
            <v>3.9660799999999998</v>
          </cell>
          <cell r="BA95">
            <v>12394</v>
          </cell>
          <cell r="BB95">
            <v>3.9660799999999998</v>
          </cell>
          <cell r="BC95">
            <v>12394</v>
          </cell>
          <cell r="BD95">
            <v>1.9830399999999999</v>
          </cell>
          <cell r="BE95">
            <v>13499</v>
          </cell>
          <cell r="BF95">
            <v>2.15984</v>
          </cell>
          <cell r="BG95">
            <v>13499</v>
          </cell>
          <cell r="BH95">
            <v>2.15984</v>
          </cell>
          <cell r="BI95">
            <v>13499</v>
          </cell>
          <cell r="BJ95">
            <v>6.4795199999999999</v>
          </cell>
          <cell r="BK95">
            <v>13499</v>
          </cell>
          <cell r="BL95">
            <v>2.15984</v>
          </cell>
          <cell r="BM95">
            <v>30.617845999999993</v>
          </cell>
        </row>
        <row r="96">
          <cell r="A96" t="str">
            <v>WF-S5207PH.AOW5NAG</v>
          </cell>
          <cell r="B96" t="str">
            <v>WF-S5207PH</v>
          </cell>
          <cell r="C96" t="str">
            <v>AOW5NAG</v>
          </cell>
          <cell r="D96" t="str">
            <v>WF-S5207PH</v>
          </cell>
          <cell r="E96" t="str">
            <v>AOW5NAG</v>
          </cell>
          <cell r="F96" t="str">
            <v>WLWF</v>
          </cell>
          <cell r="G96" t="str">
            <v>USD</v>
          </cell>
          <cell r="H96">
            <v>100</v>
          </cell>
          <cell r="I96">
            <v>2844</v>
          </cell>
          <cell r="J96" t="str">
            <v>NAGHI</v>
          </cell>
          <cell r="K96" t="str">
            <v>SAUDI</v>
          </cell>
          <cell r="L96" t="str">
            <v>구</v>
          </cell>
          <cell r="M96" t="str">
            <v>AA</v>
          </cell>
          <cell r="N96">
            <v>94823</v>
          </cell>
          <cell r="O96">
            <v>6</v>
          </cell>
          <cell r="P96">
            <v>5.5</v>
          </cell>
          <cell r="Q96" t="str">
            <v>FT</v>
          </cell>
          <cell r="R96" t="str">
            <v>NO</v>
          </cell>
          <cell r="S96" t="str">
            <v>PLS</v>
          </cell>
          <cell r="T96" t="str">
            <v>NO</v>
          </cell>
          <cell r="U96" t="str">
            <v>OW</v>
          </cell>
          <cell r="V96" t="str">
            <v>5</v>
          </cell>
          <cell r="W96">
            <v>6637.6100000000006</v>
          </cell>
          <cell r="X96">
            <v>18.87736284</v>
          </cell>
          <cell r="Y96">
            <v>269.67661199999998</v>
          </cell>
          <cell r="Z96">
            <v>237</v>
          </cell>
          <cell r="AA96">
            <v>237</v>
          </cell>
          <cell r="AB96">
            <v>237</v>
          </cell>
          <cell r="AC96">
            <v>237</v>
          </cell>
          <cell r="AD96">
            <v>237</v>
          </cell>
          <cell r="AE96">
            <v>237</v>
          </cell>
          <cell r="AF96">
            <v>237</v>
          </cell>
          <cell r="AG96">
            <v>237</v>
          </cell>
          <cell r="AH96">
            <v>237</v>
          </cell>
          <cell r="AI96">
            <v>237</v>
          </cell>
          <cell r="AJ96">
            <v>237</v>
          </cell>
          <cell r="AK96">
            <v>237</v>
          </cell>
          <cell r="AL96">
            <v>2844</v>
          </cell>
          <cell r="AM96" t="str">
            <v>WF-S5700PHK.AOW5NAG</v>
          </cell>
          <cell r="AN96">
            <v>5000</v>
          </cell>
          <cell r="AO96">
            <v>5941</v>
          </cell>
          <cell r="AP96">
            <v>1.4080170000000001</v>
          </cell>
          <cell r="AQ96">
            <v>6261</v>
          </cell>
          <cell r="AR96">
            <v>1.483857</v>
          </cell>
          <cell r="AS96">
            <v>6661</v>
          </cell>
          <cell r="AT96">
            <v>1.578657</v>
          </cell>
          <cell r="AU96">
            <v>6781</v>
          </cell>
          <cell r="AV96">
            <v>1.607097</v>
          </cell>
          <cell r="AW96">
            <v>8594</v>
          </cell>
          <cell r="AX96">
            <v>2.036778</v>
          </cell>
          <cell r="AY96">
            <v>12394</v>
          </cell>
          <cell r="AZ96">
            <v>2.9373779999999998</v>
          </cell>
          <cell r="BA96">
            <v>12394</v>
          </cell>
          <cell r="BB96">
            <v>2.9373779999999998</v>
          </cell>
          <cell r="BC96">
            <v>12394</v>
          </cell>
          <cell r="BD96">
            <v>2.9373779999999998</v>
          </cell>
          <cell r="BE96">
            <v>13499</v>
          </cell>
          <cell r="BF96">
            <v>3.1992630000000002</v>
          </cell>
          <cell r="BG96">
            <v>13499</v>
          </cell>
          <cell r="BH96">
            <v>3.1992630000000002</v>
          </cell>
          <cell r="BI96">
            <v>13499</v>
          </cell>
          <cell r="BJ96">
            <v>3.1992630000000002</v>
          </cell>
          <cell r="BK96">
            <v>13499</v>
          </cell>
          <cell r="BL96">
            <v>3.1992630000000002</v>
          </cell>
          <cell r="BM96">
            <v>29.723592</v>
          </cell>
        </row>
        <row r="97">
          <cell r="A97" t="str">
            <v>WF-S5207PP.LGELMS</v>
          </cell>
          <cell r="B97" t="str">
            <v>WF-S5207PP</v>
          </cell>
          <cell r="C97" t="str">
            <v>LGELMS</v>
          </cell>
          <cell r="D97" t="str">
            <v>WF-S5207PP</v>
          </cell>
          <cell r="E97" t="str">
            <v>LGELMS</v>
          </cell>
          <cell r="F97" t="str">
            <v>WLWF</v>
          </cell>
          <cell r="G97" t="str">
            <v>USD</v>
          </cell>
          <cell r="H97">
            <v>115</v>
          </cell>
          <cell r="I97">
            <v>2844</v>
          </cell>
          <cell r="J97" t="str">
            <v>LGEMS</v>
          </cell>
          <cell r="K97" t="str">
            <v>MEXICO</v>
          </cell>
          <cell r="L97" t="str">
            <v>구</v>
          </cell>
          <cell r="M97" t="str">
            <v>AA</v>
          </cell>
          <cell r="N97">
            <v>98244</v>
          </cell>
          <cell r="O97">
            <v>6</v>
          </cell>
          <cell r="P97">
            <v>5.5</v>
          </cell>
          <cell r="Q97" t="str">
            <v>FT</v>
          </cell>
          <cell r="R97" t="str">
            <v>NO</v>
          </cell>
          <cell r="S97" t="str">
            <v>PLS</v>
          </cell>
          <cell r="T97" t="str">
            <v>PUMP</v>
          </cell>
          <cell r="U97" t="str">
            <v>LG</v>
          </cell>
          <cell r="V97" t="str">
            <v>E</v>
          </cell>
          <cell r="W97">
            <v>6877.0800000000008</v>
          </cell>
          <cell r="X97">
            <v>19.558415520000004</v>
          </cell>
          <cell r="Y97">
            <v>279.405936</v>
          </cell>
          <cell r="Z97">
            <v>237</v>
          </cell>
          <cell r="AA97">
            <v>237</v>
          </cell>
          <cell r="AB97">
            <v>237</v>
          </cell>
          <cell r="AC97">
            <v>237</v>
          </cell>
          <cell r="AD97">
            <v>237</v>
          </cell>
          <cell r="AE97">
            <v>237</v>
          </cell>
          <cell r="AF97">
            <v>237</v>
          </cell>
          <cell r="AG97">
            <v>237</v>
          </cell>
          <cell r="AH97">
            <v>237</v>
          </cell>
          <cell r="AI97">
            <v>237</v>
          </cell>
          <cell r="AJ97">
            <v>237</v>
          </cell>
          <cell r="AK97">
            <v>237</v>
          </cell>
          <cell r="AL97">
            <v>2844</v>
          </cell>
          <cell r="AM97" t="str">
            <v>WF-S5700PPK.ALGELMS</v>
          </cell>
          <cell r="AN97">
            <v>5000</v>
          </cell>
          <cell r="AO97">
            <v>6136</v>
          </cell>
          <cell r="AP97">
            <v>1.454232</v>
          </cell>
          <cell r="AQ97">
            <v>6456</v>
          </cell>
          <cell r="AR97">
            <v>1.5300720000000001</v>
          </cell>
          <cell r="AS97">
            <v>6856</v>
          </cell>
          <cell r="AT97">
            <v>1.6248720000000001</v>
          </cell>
          <cell r="AU97">
            <v>7176</v>
          </cell>
          <cell r="AV97">
            <v>1.700712</v>
          </cell>
          <cell r="AW97">
            <v>8946</v>
          </cell>
          <cell r="AX97">
            <v>2.1202019999999999</v>
          </cell>
          <cell r="AY97">
            <v>12746</v>
          </cell>
          <cell r="AZ97">
            <v>3.0208020000000002</v>
          </cell>
          <cell r="BA97">
            <v>12746</v>
          </cell>
          <cell r="BB97">
            <v>3.0208020000000002</v>
          </cell>
          <cell r="BC97">
            <v>12746</v>
          </cell>
          <cell r="BD97">
            <v>3.0208020000000002</v>
          </cell>
          <cell r="BE97">
            <v>13191</v>
          </cell>
          <cell r="BF97">
            <v>3.1262669999999999</v>
          </cell>
          <cell r="BG97">
            <v>13191</v>
          </cell>
          <cell r="BH97">
            <v>3.1262669999999999</v>
          </cell>
          <cell r="BI97">
            <v>13191</v>
          </cell>
          <cell r="BJ97">
            <v>3.1262669999999999</v>
          </cell>
          <cell r="BK97">
            <v>13191</v>
          </cell>
          <cell r="BL97">
            <v>3.1262669999999999</v>
          </cell>
          <cell r="BM97">
            <v>29.997564000000001</v>
          </cell>
        </row>
        <row r="98">
          <cell r="A98" t="str">
            <v>WF-C8301TC.ANBBTST</v>
          </cell>
          <cell r="B98" t="str">
            <v>WF-C8301TC</v>
          </cell>
          <cell r="C98" t="str">
            <v>ANBBTST</v>
          </cell>
          <cell r="D98" t="str">
            <v>WF-C8301TC</v>
          </cell>
          <cell r="E98" t="str">
            <v>ANBBTST</v>
          </cell>
          <cell r="F98" t="str">
            <v>WLWF</v>
          </cell>
          <cell r="G98" t="str">
            <v>USD</v>
          </cell>
          <cell r="H98">
            <v>151</v>
          </cell>
          <cell r="I98">
            <v>2754</v>
          </cell>
          <cell r="J98" t="str">
            <v>TAISTAR</v>
          </cell>
          <cell r="K98" t="str">
            <v>TAIWAN</v>
          </cell>
          <cell r="L98" t="str">
            <v>구</v>
          </cell>
          <cell r="M98" t="str">
            <v>AA</v>
          </cell>
          <cell r="N98">
            <v>121789</v>
          </cell>
          <cell r="O98">
            <v>10</v>
          </cell>
          <cell r="P98">
            <v>8</v>
          </cell>
          <cell r="Q98" t="str">
            <v>VFP</v>
          </cell>
          <cell r="R98" t="str">
            <v>NO</v>
          </cell>
          <cell r="S98" t="str">
            <v>STS</v>
          </cell>
          <cell r="T98" t="str">
            <v>NO</v>
          </cell>
          <cell r="U98" t="str">
            <v>NB</v>
          </cell>
          <cell r="V98" t="str">
            <v>B</v>
          </cell>
          <cell r="W98">
            <v>8525.2300000000014</v>
          </cell>
          <cell r="X98">
            <v>23.478483420000007</v>
          </cell>
          <cell r="Y98">
            <v>335.40690599999999</v>
          </cell>
          <cell r="Z98">
            <v>204</v>
          </cell>
          <cell r="AA98">
            <v>204</v>
          </cell>
          <cell r="AB98">
            <v>204</v>
          </cell>
          <cell r="AC98">
            <v>204</v>
          </cell>
          <cell r="AD98">
            <v>204</v>
          </cell>
          <cell r="AE98">
            <v>204</v>
          </cell>
          <cell r="AF98">
            <v>204</v>
          </cell>
          <cell r="AG98">
            <v>204</v>
          </cell>
          <cell r="AH98">
            <v>204</v>
          </cell>
          <cell r="AI98">
            <v>306</v>
          </cell>
          <cell r="AJ98">
            <v>306</v>
          </cell>
          <cell r="AK98">
            <v>306</v>
          </cell>
          <cell r="AL98">
            <v>2754</v>
          </cell>
          <cell r="AN98">
            <v>1200</v>
          </cell>
          <cell r="AO98">
            <v>6001</v>
          </cell>
          <cell r="AP98">
            <v>1.2242040000000001</v>
          </cell>
          <cell r="AQ98">
            <v>6121</v>
          </cell>
          <cell r="AR98">
            <v>1.2486839999999999</v>
          </cell>
          <cell r="AS98">
            <v>7880.9</v>
          </cell>
          <cell r="AT98">
            <v>1.6077035999999998</v>
          </cell>
          <cell r="AU98">
            <v>7920.9</v>
          </cell>
          <cell r="AV98">
            <v>1.6158636</v>
          </cell>
          <cell r="AW98">
            <v>7920.9</v>
          </cell>
          <cell r="AX98">
            <v>1.6158636</v>
          </cell>
          <cell r="AY98">
            <v>7920.9</v>
          </cell>
          <cell r="AZ98">
            <v>1.6158636</v>
          </cell>
          <cell r="BA98">
            <v>7920.9</v>
          </cell>
          <cell r="BB98">
            <v>1.6158636</v>
          </cell>
          <cell r="BC98">
            <v>7920.9</v>
          </cell>
          <cell r="BD98">
            <v>1.6158636</v>
          </cell>
          <cell r="BE98">
            <v>7920.9</v>
          </cell>
          <cell r="BF98">
            <v>1.6158636</v>
          </cell>
          <cell r="BG98">
            <v>8070.9</v>
          </cell>
          <cell r="BH98">
            <v>2.4696954</v>
          </cell>
          <cell r="BI98">
            <v>8070.9</v>
          </cell>
          <cell r="BJ98">
            <v>2.4696954</v>
          </cell>
          <cell r="BK98">
            <v>8070.9</v>
          </cell>
          <cell r="BL98">
            <v>2.4696954</v>
          </cell>
          <cell r="BM98">
            <v>21.184859400000004</v>
          </cell>
        </row>
        <row r="99">
          <cell r="A99" t="str">
            <v>WT-R1071TP.ANIPCOE</v>
          </cell>
          <cell r="B99" t="str">
            <v>WT-R1071TP</v>
          </cell>
          <cell r="C99" t="str">
            <v>ANIPCOE</v>
          </cell>
          <cell r="D99" t="str">
            <v>WT-R1071TP</v>
          </cell>
          <cell r="E99" t="str">
            <v>ANIPCOE</v>
          </cell>
          <cell r="F99" t="str">
            <v>WLWT</v>
          </cell>
          <cell r="G99" t="str">
            <v>USD</v>
          </cell>
          <cell r="H99">
            <v>278</v>
          </cell>
          <cell r="I99">
            <v>2652</v>
          </cell>
          <cell r="J99" t="str">
            <v>COELSA</v>
          </cell>
          <cell r="K99" t="str">
            <v>CHILE</v>
          </cell>
          <cell r="L99" t="str">
            <v>신</v>
          </cell>
          <cell r="M99" t="str">
            <v>AA</v>
          </cell>
          <cell r="N99">
            <v>199746</v>
          </cell>
          <cell r="O99" t="str">
            <v>DD</v>
          </cell>
          <cell r="P99">
            <v>10</v>
          </cell>
          <cell r="Q99" t="str">
            <v>WT</v>
          </cell>
          <cell r="R99" t="str">
            <v>NO</v>
          </cell>
          <cell r="S99" t="str">
            <v>STS</v>
          </cell>
          <cell r="T99" t="str">
            <v>PUMP</v>
          </cell>
          <cell r="U99" t="str">
            <v>NI</v>
          </cell>
          <cell r="V99" t="str">
            <v>P</v>
          </cell>
          <cell r="W99">
            <v>13982.220000000001</v>
          </cell>
          <cell r="X99">
            <v>37.080847440000007</v>
          </cell>
          <cell r="Y99">
            <v>529.72639200000003</v>
          </cell>
          <cell r="Z99">
            <v>102</v>
          </cell>
          <cell r="AA99">
            <v>204</v>
          </cell>
          <cell r="AB99">
            <v>204</v>
          </cell>
          <cell r="AC99">
            <v>306</v>
          </cell>
          <cell r="AD99">
            <v>306</v>
          </cell>
          <cell r="AE99">
            <v>102</v>
          </cell>
          <cell r="AF99">
            <v>306</v>
          </cell>
          <cell r="AG99">
            <v>204</v>
          </cell>
          <cell r="AH99">
            <v>306</v>
          </cell>
          <cell r="AI99">
            <v>204</v>
          </cell>
          <cell r="AJ99">
            <v>204</v>
          </cell>
          <cell r="AK99">
            <v>204</v>
          </cell>
          <cell r="AL99">
            <v>2652</v>
          </cell>
          <cell r="AM99" t="str">
            <v>-</v>
          </cell>
          <cell r="AN99">
            <v>4600</v>
          </cell>
          <cell r="AO99">
            <v>5796</v>
          </cell>
          <cell r="AP99">
            <v>0.59119200000000005</v>
          </cell>
          <cell r="AQ99">
            <v>11462</v>
          </cell>
          <cell r="AR99">
            <v>2.3382480000000001</v>
          </cell>
          <cell r="AS99">
            <v>11562</v>
          </cell>
          <cell r="AT99">
            <v>2.3586480000000001</v>
          </cell>
          <cell r="AU99">
            <v>11562</v>
          </cell>
          <cell r="AV99">
            <v>3.5379719999999999</v>
          </cell>
          <cell r="AW99">
            <v>11612</v>
          </cell>
          <cell r="AX99">
            <v>3.5532720000000002</v>
          </cell>
          <cell r="AY99">
            <v>11712</v>
          </cell>
          <cell r="AZ99">
            <v>1.1946239999999999</v>
          </cell>
          <cell r="BA99">
            <v>11712</v>
          </cell>
          <cell r="BB99">
            <v>3.5838719999999999</v>
          </cell>
          <cell r="BC99">
            <v>12202</v>
          </cell>
          <cell r="BD99">
            <v>2.4892080000000001</v>
          </cell>
          <cell r="BE99">
            <v>12202</v>
          </cell>
          <cell r="BF99">
            <v>3.7338119999999999</v>
          </cell>
          <cell r="BG99">
            <v>12202</v>
          </cell>
          <cell r="BH99">
            <v>2.4892080000000001</v>
          </cell>
          <cell r="BI99">
            <v>12202</v>
          </cell>
          <cell r="BJ99">
            <v>2.4892080000000001</v>
          </cell>
          <cell r="BK99">
            <v>12202</v>
          </cell>
          <cell r="BL99">
            <v>2.4892080000000001</v>
          </cell>
          <cell r="BM99">
            <v>30.848472000000001</v>
          </cell>
        </row>
        <row r="100">
          <cell r="A100" t="str">
            <v>WF-S5207PH.AOWFNAG</v>
          </cell>
          <cell r="B100" t="str">
            <v>WF-S5207PH</v>
          </cell>
          <cell r="C100" t="str">
            <v>AOWFNAG</v>
          </cell>
          <cell r="D100" t="str">
            <v>WF-S5207PH</v>
          </cell>
          <cell r="E100" t="str">
            <v>AOWFNAG</v>
          </cell>
          <cell r="F100" t="str">
            <v>WLWF</v>
          </cell>
          <cell r="G100" t="str">
            <v>USD</v>
          </cell>
          <cell r="H100">
            <v>100</v>
          </cell>
          <cell r="I100">
            <v>2607</v>
          </cell>
          <cell r="J100" t="str">
            <v>NAGHI</v>
          </cell>
          <cell r="K100" t="str">
            <v>SAUDI</v>
          </cell>
          <cell r="L100" t="str">
            <v>구</v>
          </cell>
          <cell r="M100" t="str">
            <v>AA</v>
          </cell>
          <cell r="N100">
            <v>95790</v>
          </cell>
          <cell r="O100">
            <v>6</v>
          </cell>
          <cell r="P100">
            <v>5.5</v>
          </cell>
          <cell r="Q100" t="str">
            <v>FT</v>
          </cell>
          <cell r="R100" t="str">
            <v>NO</v>
          </cell>
          <cell r="S100" t="str">
            <v>PLS</v>
          </cell>
          <cell r="T100" t="str">
            <v>NO</v>
          </cell>
          <cell r="U100" t="str">
            <v>OW</v>
          </cell>
          <cell r="V100" t="str">
            <v>F</v>
          </cell>
          <cell r="W100">
            <v>6705.3000000000011</v>
          </cell>
          <cell r="X100">
            <v>17.480717100000003</v>
          </cell>
          <cell r="Y100">
            <v>249.72452999999999</v>
          </cell>
          <cell r="Z100">
            <v>237</v>
          </cell>
          <cell r="AA100">
            <v>237</v>
          </cell>
          <cell r="AB100">
            <v>237</v>
          </cell>
          <cell r="AC100">
            <v>237</v>
          </cell>
          <cell r="AD100">
            <v>237</v>
          </cell>
          <cell r="AE100">
            <v>237</v>
          </cell>
          <cell r="AF100">
            <v>237</v>
          </cell>
          <cell r="AG100">
            <v>237</v>
          </cell>
          <cell r="AH100">
            <v>237</v>
          </cell>
          <cell r="AI100">
            <v>237</v>
          </cell>
          <cell r="AJ100">
            <v>237</v>
          </cell>
          <cell r="AK100">
            <v>0</v>
          </cell>
          <cell r="AL100">
            <v>2607</v>
          </cell>
          <cell r="AM100" t="str">
            <v>WF-S5700PHK.AOWFNAG</v>
          </cell>
          <cell r="AN100">
            <v>5000</v>
          </cell>
          <cell r="AO100">
            <v>5941</v>
          </cell>
          <cell r="AP100">
            <v>1.4080170000000001</v>
          </cell>
          <cell r="AQ100">
            <v>6261</v>
          </cell>
          <cell r="AR100">
            <v>1.483857</v>
          </cell>
          <cell r="AS100">
            <v>6661</v>
          </cell>
          <cell r="AT100">
            <v>1.578657</v>
          </cell>
          <cell r="AU100">
            <v>6781</v>
          </cell>
          <cell r="AV100">
            <v>1.607097</v>
          </cell>
          <cell r="AW100">
            <v>8594</v>
          </cell>
          <cell r="AX100">
            <v>2.036778</v>
          </cell>
          <cell r="AY100">
            <v>12394</v>
          </cell>
          <cell r="AZ100">
            <v>2.9373779999999998</v>
          </cell>
          <cell r="BA100">
            <v>12394</v>
          </cell>
          <cell r="BB100">
            <v>2.9373779999999998</v>
          </cell>
          <cell r="BC100">
            <v>12394</v>
          </cell>
          <cell r="BD100">
            <v>2.9373779999999998</v>
          </cell>
          <cell r="BE100">
            <v>13499</v>
          </cell>
          <cell r="BF100">
            <v>3.1992630000000002</v>
          </cell>
          <cell r="BG100">
            <v>13499</v>
          </cell>
          <cell r="BH100">
            <v>3.1992630000000002</v>
          </cell>
          <cell r="BI100">
            <v>13499</v>
          </cell>
          <cell r="BJ100">
            <v>3.1992630000000002</v>
          </cell>
          <cell r="BK100">
            <v>13499</v>
          </cell>
          <cell r="BL100">
            <v>0</v>
          </cell>
          <cell r="BM100">
            <v>26.524328999999998</v>
          </cell>
        </row>
        <row r="101">
          <cell r="A101" t="str">
            <v>WF-T6011TCS.LGGGSC</v>
          </cell>
          <cell r="B101" t="str">
            <v>WF-T6011TCS</v>
          </cell>
          <cell r="C101" t="str">
            <v>LGGGSC</v>
          </cell>
          <cell r="D101" t="str">
            <v>WF-T6011TCS</v>
          </cell>
          <cell r="E101" t="str">
            <v>LGGGSC</v>
          </cell>
          <cell r="F101" t="str">
            <v>WLWF</v>
          </cell>
          <cell r="G101" t="str">
            <v>USD</v>
          </cell>
          <cell r="H101">
            <v>125</v>
          </cell>
          <cell r="I101">
            <v>2560</v>
          </cell>
          <cell r="J101" t="str">
            <v>LGECM</v>
          </cell>
          <cell r="K101" t="str">
            <v>PHILIPPINES</v>
          </cell>
          <cell r="L101" t="str">
            <v>구</v>
          </cell>
          <cell r="M101" t="str">
            <v>AA</v>
          </cell>
          <cell r="N101">
            <v>102081</v>
          </cell>
          <cell r="O101">
            <v>6</v>
          </cell>
          <cell r="P101">
            <v>6</v>
          </cell>
          <cell r="Q101" t="str">
            <v>FE</v>
          </cell>
          <cell r="R101" t="str">
            <v>TDE</v>
          </cell>
          <cell r="S101" t="str">
            <v>STS</v>
          </cell>
          <cell r="T101" t="str">
            <v>NO</v>
          </cell>
          <cell r="U101" t="str">
            <v>LG</v>
          </cell>
          <cell r="V101" t="str">
            <v>G</v>
          </cell>
          <cell r="W101">
            <v>7145.670000000001</v>
          </cell>
          <cell r="X101">
            <v>18.292915200000003</v>
          </cell>
          <cell r="Y101">
            <v>261.32736</v>
          </cell>
          <cell r="Z101">
            <v>160</v>
          </cell>
          <cell r="AA101">
            <v>320</v>
          </cell>
          <cell r="AB101">
            <v>160</v>
          </cell>
          <cell r="AC101">
            <v>0</v>
          </cell>
          <cell r="AD101">
            <v>160</v>
          </cell>
          <cell r="AE101">
            <v>160</v>
          </cell>
          <cell r="AF101">
            <v>320</v>
          </cell>
          <cell r="AG101">
            <v>160</v>
          </cell>
          <cell r="AH101">
            <v>160</v>
          </cell>
          <cell r="AI101">
            <v>320</v>
          </cell>
          <cell r="AJ101">
            <v>320</v>
          </cell>
          <cell r="AK101">
            <v>320</v>
          </cell>
          <cell r="AL101">
            <v>2560</v>
          </cell>
          <cell r="AN101">
            <v>5000</v>
          </cell>
          <cell r="AO101">
            <v>5941</v>
          </cell>
          <cell r="AP101">
            <v>0.95055999999999996</v>
          </cell>
          <cell r="AQ101">
            <v>6261</v>
          </cell>
          <cell r="AR101">
            <v>2.00352</v>
          </cell>
          <cell r="AS101">
            <v>6661</v>
          </cell>
          <cell r="AT101">
            <v>1.06576</v>
          </cell>
          <cell r="AU101">
            <v>6781</v>
          </cell>
          <cell r="AV101">
            <v>0</v>
          </cell>
          <cell r="AW101">
            <v>8594</v>
          </cell>
          <cell r="AX101">
            <v>1.37504</v>
          </cell>
          <cell r="AY101">
            <v>12394</v>
          </cell>
          <cell r="AZ101">
            <v>1.9830399999999999</v>
          </cell>
          <cell r="BA101">
            <v>12394</v>
          </cell>
          <cell r="BB101">
            <v>3.9660799999999998</v>
          </cell>
          <cell r="BC101">
            <v>12394</v>
          </cell>
          <cell r="BD101">
            <v>1.9830399999999999</v>
          </cell>
          <cell r="BE101">
            <v>13499</v>
          </cell>
          <cell r="BF101">
            <v>2.15984</v>
          </cell>
          <cell r="BG101">
            <v>13499</v>
          </cell>
          <cell r="BH101">
            <v>4.31968</v>
          </cell>
          <cell r="BI101">
            <v>13499</v>
          </cell>
          <cell r="BJ101">
            <v>4.31968</v>
          </cell>
          <cell r="BK101">
            <v>13499</v>
          </cell>
          <cell r="BL101">
            <v>4.31968</v>
          </cell>
          <cell r="BM101">
            <v>28.445919999999997</v>
          </cell>
        </row>
        <row r="102">
          <cell r="A102" t="str">
            <v>WF-F6216TCK.SLGPLMH</v>
          </cell>
          <cell r="B102" t="str">
            <v>WF-F6216TCK</v>
          </cell>
          <cell r="C102" t="str">
            <v>SLGPLMH</v>
          </cell>
          <cell r="D102" t="str">
            <v>WF-F6216TCK</v>
          </cell>
          <cell r="E102" t="str">
            <v>SLGPLMH</v>
          </cell>
          <cell r="F102" t="str">
            <v>WLWF</v>
          </cell>
          <cell r="G102" t="str">
            <v>USD</v>
          </cell>
          <cell r="H102">
            <v>127.2</v>
          </cell>
          <cell r="I102">
            <v>2512</v>
          </cell>
          <cell r="J102" t="str">
            <v>LGEMH</v>
          </cell>
          <cell r="K102" t="str">
            <v>VIETNAM</v>
          </cell>
          <cell r="L102" t="str">
            <v>구</v>
          </cell>
          <cell r="M102" t="str">
            <v>SS</v>
          </cell>
          <cell r="N102">
            <v>107521</v>
          </cell>
          <cell r="O102">
            <v>6</v>
          </cell>
          <cell r="P102">
            <v>6</v>
          </cell>
          <cell r="Q102" t="str">
            <v>FT</v>
          </cell>
          <cell r="R102" t="str">
            <v>NO</v>
          </cell>
          <cell r="S102" t="str">
            <v>STS</v>
          </cell>
          <cell r="T102" t="str">
            <v>NO</v>
          </cell>
          <cell r="U102" t="str">
            <v>LG</v>
          </cell>
          <cell r="V102" t="str">
            <v>P</v>
          </cell>
          <cell r="W102">
            <v>7526.4700000000012</v>
          </cell>
          <cell r="X102">
            <v>18.906492640000003</v>
          </cell>
          <cell r="Y102">
            <v>270.09275200000002</v>
          </cell>
          <cell r="Z102">
            <v>288</v>
          </cell>
          <cell r="AA102">
            <v>288</v>
          </cell>
          <cell r="AB102">
            <v>288</v>
          </cell>
          <cell r="AC102">
            <v>288</v>
          </cell>
          <cell r="AD102">
            <v>160</v>
          </cell>
          <cell r="AE102">
            <v>160</v>
          </cell>
          <cell r="AF102">
            <v>160</v>
          </cell>
          <cell r="AG102">
            <v>0</v>
          </cell>
          <cell r="AH102">
            <v>144</v>
          </cell>
          <cell r="AI102">
            <v>160</v>
          </cell>
          <cell r="AJ102">
            <v>288</v>
          </cell>
          <cell r="AK102">
            <v>288</v>
          </cell>
          <cell r="AL102">
            <v>2512</v>
          </cell>
          <cell r="AO102">
            <v>941</v>
          </cell>
          <cell r="AP102">
            <v>0.27100800000000003</v>
          </cell>
          <cell r="AQ102">
            <v>1261</v>
          </cell>
          <cell r="AR102">
            <v>0.36316799999999999</v>
          </cell>
          <cell r="AS102">
            <v>1661</v>
          </cell>
          <cell r="AT102">
            <v>0.47836800000000002</v>
          </cell>
          <cell r="AU102">
            <v>1781</v>
          </cell>
          <cell r="AV102">
            <v>0.51292800000000005</v>
          </cell>
          <cell r="AW102">
            <v>3594</v>
          </cell>
          <cell r="AX102">
            <v>0.57504</v>
          </cell>
          <cell r="AY102">
            <v>7394</v>
          </cell>
          <cell r="AZ102">
            <v>1.1830400000000001</v>
          </cell>
          <cell r="BA102">
            <v>7394</v>
          </cell>
          <cell r="BB102">
            <v>1.1830400000000001</v>
          </cell>
          <cell r="BC102">
            <v>7394</v>
          </cell>
          <cell r="BD102">
            <v>0</v>
          </cell>
          <cell r="BE102">
            <v>8499</v>
          </cell>
          <cell r="BF102">
            <v>1.2238560000000001</v>
          </cell>
          <cell r="BG102">
            <v>8499</v>
          </cell>
          <cell r="BH102">
            <v>1.3598399999999999</v>
          </cell>
          <cell r="BI102">
            <v>8499</v>
          </cell>
          <cell r="BJ102">
            <v>2.4477120000000001</v>
          </cell>
          <cell r="BK102">
            <v>8499</v>
          </cell>
          <cell r="BL102">
            <v>2.4477120000000001</v>
          </cell>
          <cell r="BM102">
            <v>12.045712</v>
          </cell>
        </row>
        <row r="103">
          <cell r="A103" t="str">
            <v>WF-T1022TH.CSRSCT</v>
          </cell>
          <cell r="B103" t="str">
            <v>WF-T1022TH</v>
          </cell>
          <cell r="C103" t="str">
            <v>CSRSCT</v>
          </cell>
          <cell r="D103" t="str">
            <v>WF-T1022TH</v>
          </cell>
          <cell r="E103" t="str">
            <v>CSRSCT</v>
          </cell>
          <cell r="F103" t="str">
            <v>WLWF</v>
          </cell>
          <cell r="G103" t="str">
            <v>USD</v>
          </cell>
          <cell r="H103">
            <v>270</v>
          </cell>
          <cell r="I103">
            <v>2448</v>
          </cell>
          <cell r="J103" t="str">
            <v>S&amp;E</v>
          </cell>
          <cell r="K103" t="str">
            <v>MALAYSIA</v>
          </cell>
          <cell r="L103" t="str">
            <v>구</v>
          </cell>
          <cell r="M103" t="str">
            <v>AA</v>
          </cell>
          <cell r="N103">
            <v>159347</v>
          </cell>
          <cell r="O103">
            <v>10</v>
          </cell>
          <cell r="P103">
            <v>10</v>
          </cell>
          <cell r="Q103" t="str">
            <v>TN</v>
          </cell>
          <cell r="R103" t="str">
            <v>TDE</v>
          </cell>
          <cell r="S103" t="str">
            <v>STS</v>
          </cell>
          <cell r="T103" t="str">
            <v>NO</v>
          </cell>
          <cell r="U103" t="str">
            <v>CS</v>
          </cell>
          <cell r="V103" t="str">
            <v>R</v>
          </cell>
          <cell r="W103">
            <v>11154.29</v>
          </cell>
          <cell r="X103">
            <v>27.305701920000001</v>
          </cell>
          <cell r="Y103">
            <v>390.081456</v>
          </cell>
          <cell r="Z103">
            <v>204</v>
          </cell>
          <cell r="AA103">
            <v>204</v>
          </cell>
          <cell r="AB103">
            <v>204</v>
          </cell>
          <cell r="AC103">
            <v>204</v>
          </cell>
          <cell r="AD103">
            <v>204</v>
          </cell>
          <cell r="AE103">
            <v>204</v>
          </cell>
          <cell r="AF103">
            <v>204</v>
          </cell>
          <cell r="AG103">
            <v>204</v>
          </cell>
          <cell r="AH103">
            <v>204</v>
          </cell>
          <cell r="AI103">
            <v>204</v>
          </cell>
          <cell r="AJ103">
            <v>204</v>
          </cell>
          <cell r="AK103">
            <v>204</v>
          </cell>
          <cell r="AL103">
            <v>2448</v>
          </cell>
          <cell r="AM103" t="str">
            <v>WF-T1022THS.NIRSCT</v>
          </cell>
          <cell r="AN103">
            <v>10000</v>
          </cell>
          <cell r="AO103">
            <v>12780</v>
          </cell>
          <cell r="AP103">
            <v>2.6071200000000001</v>
          </cell>
          <cell r="AQ103">
            <v>13180</v>
          </cell>
          <cell r="AR103">
            <v>2.68872</v>
          </cell>
          <cell r="AS103">
            <v>13180</v>
          </cell>
          <cell r="AT103">
            <v>2.68872</v>
          </cell>
          <cell r="AU103">
            <v>17230</v>
          </cell>
          <cell r="AV103">
            <v>3.51492</v>
          </cell>
          <cell r="AW103">
            <v>17230</v>
          </cell>
          <cell r="AX103">
            <v>3.51492</v>
          </cell>
          <cell r="AY103">
            <v>17230</v>
          </cell>
          <cell r="AZ103">
            <v>3.51492</v>
          </cell>
          <cell r="BA103">
            <v>17230</v>
          </cell>
          <cell r="BB103">
            <v>3.51492</v>
          </cell>
          <cell r="BC103">
            <v>17230</v>
          </cell>
          <cell r="BD103">
            <v>3.51492</v>
          </cell>
          <cell r="BE103">
            <v>17230</v>
          </cell>
          <cell r="BF103">
            <v>3.51492</v>
          </cell>
          <cell r="BG103">
            <v>17230</v>
          </cell>
          <cell r="BH103">
            <v>3.51492</v>
          </cell>
          <cell r="BI103">
            <v>17230</v>
          </cell>
          <cell r="BJ103">
            <v>3.51492</v>
          </cell>
          <cell r="BK103">
            <v>17230</v>
          </cell>
          <cell r="BL103">
            <v>3.51492</v>
          </cell>
          <cell r="BM103">
            <v>39.618839999999999</v>
          </cell>
        </row>
        <row r="104">
          <cell r="A104" t="str">
            <v>WFSF5207PC.LGPLMH</v>
          </cell>
          <cell r="B104" t="str">
            <v>WFSF5207PC</v>
          </cell>
          <cell r="C104" t="str">
            <v>LGPLMH</v>
          </cell>
          <cell r="D104" t="str">
            <v>WFSF5207PC</v>
          </cell>
          <cell r="E104" t="str">
            <v>LGPLMH</v>
          </cell>
          <cell r="F104" t="str">
            <v>WLWF</v>
          </cell>
          <cell r="G104" t="str">
            <v>USD</v>
          </cell>
          <cell r="H104">
            <v>106</v>
          </cell>
          <cell r="I104">
            <v>2448</v>
          </cell>
          <cell r="J104" t="str">
            <v>LGEMH</v>
          </cell>
          <cell r="K104" t="str">
            <v>VIETNAM</v>
          </cell>
          <cell r="L104" t="str">
            <v>구</v>
          </cell>
          <cell r="M104" t="str">
            <v>SS</v>
          </cell>
          <cell r="N104">
            <v>101788</v>
          </cell>
          <cell r="O104">
            <v>6</v>
          </cell>
          <cell r="P104">
            <v>5.5</v>
          </cell>
          <cell r="Q104" t="str">
            <v>FT</v>
          </cell>
          <cell r="R104" t="str">
            <v>NO</v>
          </cell>
          <cell r="S104" t="str">
            <v>PLS</v>
          </cell>
          <cell r="T104" t="str">
            <v>NO</v>
          </cell>
          <cell r="U104" t="str">
            <v>LG</v>
          </cell>
          <cell r="V104" t="str">
            <v>P</v>
          </cell>
          <cell r="W104">
            <v>7125.1600000000008</v>
          </cell>
          <cell r="X104">
            <v>17.442391680000004</v>
          </cell>
          <cell r="Y104">
            <v>249.17702399999999</v>
          </cell>
          <cell r="Z104">
            <v>0</v>
          </cell>
          <cell r="AA104">
            <v>0</v>
          </cell>
          <cell r="AB104">
            <v>0</v>
          </cell>
          <cell r="AC104">
            <v>288</v>
          </cell>
          <cell r="AD104">
            <v>288</v>
          </cell>
          <cell r="AE104">
            <v>288</v>
          </cell>
          <cell r="AF104">
            <v>144</v>
          </cell>
          <cell r="AG104">
            <v>288</v>
          </cell>
          <cell r="AH104">
            <v>144</v>
          </cell>
          <cell r="AI104">
            <v>144</v>
          </cell>
          <cell r="AJ104">
            <v>432</v>
          </cell>
          <cell r="AK104">
            <v>432</v>
          </cell>
          <cell r="AL104">
            <v>2448</v>
          </cell>
          <cell r="AM104" t="str">
            <v>CKK</v>
          </cell>
          <cell r="AN104">
            <v>5000</v>
          </cell>
          <cell r="AO104">
            <v>5941</v>
          </cell>
          <cell r="AP104">
            <v>0</v>
          </cell>
          <cell r="AQ104">
            <v>6261</v>
          </cell>
          <cell r="AR104">
            <v>0</v>
          </cell>
          <cell r="AS104">
            <v>6661</v>
          </cell>
          <cell r="AT104">
            <v>0</v>
          </cell>
          <cell r="AU104">
            <v>6781</v>
          </cell>
          <cell r="AV104">
            <v>1.952928</v>
          </cell>
          <cell r="AW104">
            <v>8594</v>
          </cell>
          <cell r="AX104">
            <v>2.4750719999999999</v>
          </cell>
          <cell r="AY104">
            <v>12394</v>
          </cell>
          <cell r="AZ104">
            <v>3.5694720000000002</v>
          </cell>
          <cell r="BA104">
            <v>12394</v>
          </cell>
          <cell r="BB104">
            <v>1.7847360000000001</v>
          </cell>
          <cell r="BC104">
            <v>12394</v>
          </cell>
          <cell r="BD104">
            <v>3.5694720000000002</v>
          </cell>
          <cell r="BE104">
            <v>13499</v>
          </cell>
          <cell r="BF104">
            <v>1.943856</v>
          </cell>
          <cell r="BG104">
            <v>13499</v>
          </cell>
          <cell r="BH104">
            <v>1.943856</v>
          </cell>
          <cell r="BI104">
            <v>13499</v>
          </cell>
          <cell r="BJ104">
            <v>5.8315679999999999</v>
          </cell>
          <cell r="BK104">
            <v>13499</v>
          </cell>
          <cell r="BL104">
            <v>5.8315679999999999</v>
          </cell>
          <cell r="BM104">
            <v>28.902528</v>
          </cell>
        </row>
        <row r="105">
          <cell r="A105" t="str">
            <v>WF-T1022TH.CSPGST</v>
          </cell>
          <cell r="B105" t="str">
            <v>WF-T1022TH</v>
          </cell>
          <cell r="C105" t="str">
            <v>CSPGST</v>
          </cell>
          <cell r="D105" t="str">
            <v>WF-T1022TH</v>
          </cell>
          <cell r="E105" t="str">
            <v>CSPGST</v>
          </cell>
          <cell r="F105" t="str">
            <v>WLWF</v>
          </cell>
          <cell r="G105" t="str">
            <v>USD</v>
          </cell>
          <cell r="H105">
            <v>219</v>
          </cell>
          <cell r="I105">
            <v>2430</v>
          </cell>
          <cell r="J105" t="str">
            <v>LGEMT</v>
          </cell>
          <cell r="K105" t="str">
            <v>THAILAND</v>
          </cell>
          <cell r="L105" t="str">
            <v>구</v>
          </cell>
          <cell r="M105" t="str">
            <v>AA</v>
          </cell>
          <cell r="N105">
            <v>158721</v>
          </cell>
          <cell r="O105">
            <v>10</v>
          </cell>
          <cell r="P105">
            <v>10</v>
          </cell>
          <cell r="Q105" t="str">
            <v>TN</v>
          </cell>
          <cell r="R105" t="str">
            <v>TDE</v>
          </cell>
          <cell r="S105" t="str">
            <v>STS</v>
          </cell>
          <cell r="T105" t="str">
            <v>NO</v>
          </cell>
          <cell r="U105" t="str">
            <v>CS</v>
          </cell>
          <cell r="V105" t="str">
            <v>P</v>
          </cell>
          <cell r="W105">
            <v>11110.470000000001</v>
          </cell>
          <cell r="X105">
            <v>26.998442100000002</v>
          </cell>
          <cell r="Y105">
            <v>385.69202999999999</v>
          </cell>
          <cell r="Z105">
            <v>204</v>
          </cell>
          <cell r="AA105">
            <v>204</v>
          </cell>
          <cell r="AB105">
            <v>204</v>
          </cell>
          <cell r="AC105">
            <v>252</v>
          </cell>
          <cell r="AD105">
            <v>252</v>
          </cell>
          <cell r="AE105">
            <v>204</v>
          </cell>
          <cell r="AF105">
            <v>150</v>
          </cell>
          <cell r="AG105">
            <v>150</v>
          </cell>
          <cell r="AH105">
            <v>204</v>
          </cell>
          <cell r="AI105">
            <v>204</v>
          </cell>
          <cell r="AJ105">
            <v>150</v>
          </cell>
          <cell r="AK105">
            <v>252</v>
          </cell>
          <cell r="AL105">
            <v>2430</v>
          </cell>
          <cell r="AO105">
            <v>2780</v>
          </cell>
          <cell r="AP105">
            <v>0.56711999999999996</v>
          </cell>
          <cell r="AQ105">
            <v>3180</v>
          </cell>
          <cell r="AR105">
            <v>0.64871999999999996</v>
          </cell>
          <cell r="AS105">
            <v>3180</v>
          </cell>
          <cell r="AT105">
            <v>0.64871999999999996</v>
          </cell>
          <cell r="AU105">
            <v>7230</v>
          </cell>
          <cell r="AV105">
            <v>1.82196</v>
          </cell>
          <cell r="AW105">
            <v>7230</v>
          </cell>
          <cell r="AX105">
            <v>1.82196</v>
          </cell>
          <cell r="AY105">
            <v>7230</v>
          </cell>
          <cell r="AZ105">
            <v>1.47492</v>
          </cell>
          <cell r="BA105">
            <v>7230</v>
          </cell>
          <cell r="BB105">
            <v>1.0845</v>
          </cell>
          <cell r="BC105">
            <v>7230</v>
          </cell>
          <cell r="BD105">
            <v>1.0845</v>
          </cell>
          <cell r="BE105">
            <v>7230</v>
          </cell>
          <cell r="BF105">
            <v>1.47492</v>
          </cell>
          <cell r="BG105">
            <v>7230</v>
          </cell>
          <cell r="BH105">
            <v>1.47492</v>
          </cell>
          <cell r="BI105">
            <v>7230</v>
          </cell>
          <cell r="BJ105">
            <v>1.0845</v>
          </cell>
          <cell r="BK105">
            <v>7230</v>
          </cell>
          <cell r="BL105">
            <v>1.82196</v>
          </cell>
          <cell r="BM105">
            <v>15.008700000000001</v>
          </cell>
        </row>
        <row r="106">
          <cell r="A106" t="str">
            <v>WF-F7408PC.ALGBDIA</v>
          </cell>
          <cell r="B106" t="str">
            <v>WF-F7408PC</v>
          </cell>
          <cell r="C106" t="str">
            <v>ALGBDIA</v>
          </cell>
          <cell r="D106" t="str">
            <v>WF-F7408PC</v>
          </cell>
          <cell r="E106" t="str">
            <v>ALGBDIA</v>
          </cell>
          <cell r="F106" t="str">
            <v>WLWF</v>
          </cell>
          <cell r="G106" t="str">
            <v>USD</v>
          </cell>
          <cell r="H106">
            <v>134</v>
          </cell>
          <cell r="I106">
            <v>2376</v>
          </cell>
          <cell r="J106" t="str">
            <v>DIASTAR</v>
          </cell>
          <cell r="K106" t="str">
            <v>TAIWAN</v>
          </cell>
          <cell r="L106" t="str">
            <v>구</v>
          </cell>
          <cell r="M106" t="str">
            <v>AA</v>
          </cell>
          <cell r="N106">
            <v>107892</v>
          </cell>
          <cell r="O106">
            <v>6</v>
          </cell>
          <cell r="P106">
            <v>7</v>
          </cell>
          <cell r="Q106" t="str">
            <v>FJ2</v>
          </cell>
          <cell r="R106" t="str">
            <v>NO</v>
          </cell>
          <cell r="S106" t="str">
            <v>PLS</v>
          </cell>
          <cell r="T106" t="str">
            <v>NO</v>
          </cell>
          <cell r="U106" t="str">
            <v>LG</v>
          </cell>
          <cell r="V106" t="str">
            <v>B</v>
          </cell>
          <cell r="W106">
            <v>7552.4400000000005</v>
          </cell>
          <cell r="X106">
            <v>17.944597440000003</v>
          </cell>
          <cell r="Y106">
            <v>256.35139199999998</v>
          </cell>
          <cell r="Z106">
            <v>324</v>
          </cell>
          <cell r="AA106">
            <v>216</v>
          </cell>
          <cell r="AB106">
            <v>216</v>
          </cell>
          <cell r="AC106">
            <v>108</v>
          </cell>
          <cell r="AD106">
            <v>108</v>
          </cell>
          <cell r="AE106">
            <v>108</v>
          </cell>
          <cell r="AF106">
            <v>108</v>
          </cell>
          <cell r="AG106">
            <v>108</v>
          </cell>
          <cell r="AH106">
            <v>216</v>
          </cell>
          <cell r="AI106">
            <v>216</v>
          </cell>
          <cell r="AJ106">
            <v>324</v>
          </cell>
          <cell r="AK106">
            <v>324</v>
          </cell>
          <cell r="AL106">
            <v>2376</v>
          </cell>
          <cell r="AN106">
            <v>1200</v>
          </cell>
          <cell r="AO106">
            <v>6001</v>
          </cell>
          <cell r="AP106">
            <v>1.9443239999999999</v>
          </cell>
          <cell r="AQ106">
            <v>6121</v>
          </cell>
          <cell r="AR106">
            <v>1.322136</v>
          </cell>
          <cell r="AS106">
            <v>7880.9</v>
          </cell>
          <cell r="AT106">
            <v>1.7022743999999999</v>
          </cell>
          <cell r="AU106">
            <v>7920.9</v>
          </cell>
          <cell r="AV106">
            <v>0.85545719999999992</v>
          </cell>
          <cell r="AW106">
            <v>7920.9</v>
          </cell>
          <cell r="AX106">
            <v>0.85545719999999992</v>
          </cell>
          <cell r="AY106">
            <v>7920.9</v>
          </cell>
          <cell r="AZ106">
            <v>0.85545719999999992</v>
          </cell>
          <cell r="BA106">
            <v>7920.9</v>
          </cell>
          <cell r="BB106">
            <v>0.85545719999999992</v>
          </cell>
          <cell r="BC106">
            <v>7920.9</v>
          </cell>
          <cell r="BD106">
            <v>0.85545719999999992</v>
          </cell>
          <cell r="BE106">
            <v>7920.9</v>
          </cell>
          <cell r="BF106">
            <v>1.7109143999999998</v>
          </cell>
          <cell r="BG106">
            <v>8070.9</v>
          </cell>
          <cell r="BH106">
            <v>1.7433143999999998</v>
          </cell>
          <cell r="BI106">
            <v>8070.9</v>
          </cell>
          <cell r="BJ106">
            <v>2.6149716000000001</v>
          </cell>
          <cell r="BK106">
            <v>8070.9</v>
          </cell>
          <cell r="BL106">
            <v>2.6149716000000001</v>
          </cell>
          <cell r="BM106">
            <v>17.930192400000003</v>
          </cell>
        </row>
        <row r="107">
          <cell r="A107" t="str">
            <v>WF-C8018TC.NBBDIA</v>
          </cell>
          <cell r="B107" t="str">
            <v>WF-C8018TC</v>
          </cell>
          <cell r="C107" t="str">
            <v>NBBDIA</v>
          </cell>
          <cell r="D107" t="str">
            <v>WF-C8018TC</v>
          </cell>
          <cell r="E107" t="str">
            <v>NBBDIA</v>
          </cell>
          <cell r="F107" t="str">
            <v>WLWF</v>
          </cell>
          <cell r="G107" t="str">
            <v>USD</v>
          </cell>
          <cell r="H107">
            <v>155</v>
          </cell>
          <cell r="I107">
            <v>2376</v>
          </cell>
          <cell r="J107" t="str">
            <v>DIASTAR</v>
          </cell>
          <cell r="K107" t="str">
            <v>TAIWAN</v>
          </cell>
          <cell r="L107" t="str">
            <v>구</v>
          </cell>
          <cell r="M107" t="str">
            <v>AA</v>
          </cell>
          <cell r="N107">
            <v>119578</v>
          </cell>
          <cell r="O107">
            <v>10</v>
          </cell>
          <cell r="P107">
            <v>8</v>
          </cell>
          <cell r="Q107" t="str">
            <v>FJ</v>
          </cell>
          <cell r="R107" t="str">
            <v>NO</v>
          </cell>
          <cell r="S107" t="str">
            <v>STS</v>
          </cell>
          <cell r="T107" t="str">
            <v>NO</v>
          </cell>
          <cell r="U107" t="str">
            <v>NB</v>
          </cell>
          <cell r="V107" t="str">
            <v>B</v>
          </cell>
          <cell r="W107">
            <v>8370.4600000000009</v>
          </cell>
          <cell r="X107">
            <v>19.888212960000001</v>
          </cell>
          <cell r="Y107">
            <v>284.11732799999999</v>
          </cell>
          <cell r="Z107">
            <v>324</v>
          </cell>
          <cell r="AA107">
            <v>216</v>
          </cell>
          <cell r="AB107">
            <v>216</v>
          </cell>
          <cell r="AC107">
            <v>108</v>
          </cell>
          <cell r="AD107">
            <v>108</v>
          </cell>
          <cell r="AE107">
            <v>108</v>
          </cell>
          <cell r="AF107">
            <v>108</v>
          </cell>
          <cell r="AG107">
            <v>108</v>
          </cell>
          <cell r="AH107">
            <v>216</v>
          </cell>
          <cell r="AI107">
            <v>216</v>
          </cell>
          <cell r="AJ107">
            <v>324</v>
          </cell>
          <cell r="AK107">
            <v>324</v>
          </cell>
          <cell r="AL107">
            <v>2376</v>
          </cell>
          <cell r="AN107">
            <v>1200</v>
          </cell>
          <cell r="AO107">
            <v>6001</v>
          </cell>
          <cell r="AP107">
            <v>1.9443239999999999</v>
          </cell>
          <cell r="AQ107">
            <v>6121</v>
          </cell>
          <cell r="AR107">
            <v>1.322136</v>
          </cell>
          <cell r="AS107">
            <v>7880.9</v>
          </cell>
          <cell r="AT107">
            <v>1.7022743999999999</v>
          </cell>
          <cell r="AU107">
            <v>7920.9</v>
          </cell>
          <cell r="AV107">
            <v>0.85545719999999992</v>
          </cell>
          <cell r="AW107">
            <v>7920.9</v>
          </cell>
          <cell r="AX107">
            <v>0.85545719999999992</v>
          </cell>
          <cell r="AY107">
            <v>7920.9</v>
          </cell>
          <cell r="AZ107">
            <v>0.85545719999999992</v>
          </cell>
          <cell r="BA107">
            <v>7920.9</v>
          </cell>
          <cell r="BB107">
            <v>0.85545719999999992</v>
          </cell>
          <cell r="BC107">
            <v>7920.9</v>
          </cell>
          <cell r="BD107">
            <v>0.85545719999999992</v>
          </cell>
          <cell r="BE107">
            <v>7920.9</v>
          </cell>
          <cell r="BF107">
            <v>1.7109143999999998</v>
          </cell>
          <cell r="BG107">
            <v>8070.9</v>
          </cell>
          <cell r="BH107">
            <v>1.7433143999999998</v>
          </cell>
          <cell r="BI107">
            <v>8070.9</v>
          </cell>
          <cell r="BJ107">
            <v>2.6149716000000001</v>
          </cell>
          <cell r="BK107">
            <v>8070.9</v>
          </cell>
          <cell r="BL107">
            <v>2.6149716000000001</v>
          </cell>
          <cell r="BM107">
            <v>17.930192400000003</v>
          </cell>
        </row>
        <row r="108">
          <cell r="A108" t="str">
            <v>WF-T7500TP.ANIPCOE</v>
          </cell>
          <cell r="B108" t="str">
            <v>WF-T7500TP</v>
          </cell>
          <cell r="C108" t="str">
            <v>ANIPCOE</v>
          </cell>
          <cell r="D108" t="str">
            <v>WF-T7500TP</v>
          </cell>
          <cell r="E108" t="str">
            <v>ANIPCOE</v>
          </cell>
          <cell r="F108" t="str">
            <v>WLWF</v>
          </cell>
          <cell r="G108" t="str">
            <v>USD</v>
          </cell>
          <cell r="H108">
            <v>122</v>
          </cell>
          <cell r="I108">
            <v>2368</v>
          </cell>
          <cell r="J108" t="str">
            <v>COELSA</v>
          </cell>
          <cell r="K108" t="str">
            <v>CHILE</v>
          </cell>
          <cell r="L108" t="str">
            <v>신</v>
          </cell>
          <cell r="M108" t="str">
            <v>AA</v>
          </cell>
          <cell r="N108">
            <v>120459</v>
          </cell>
          <cell r="O108">
            <v>6</v>
          </cell>
          <cell r="P108">
            <v>6.5</v>
          </cell>
          <cell r="Q108" t="str">
            <v>ME</v>
          </cell>
          <cell r="R108" t="str">
            <v>TDE</v>
          </cell>
          <cell r="S108" t="str">
            <v>STS</v>
          </cell>
          <cell r="T108" t="str">
            <v>PUMP</v>
          </cell>
          <cell r="U108" t="str">
            <v>NI</v>
          </cell>
          <cell r="V108" t="str">
            <v>P</v>
          </cell>
          <cell r="W108">
            <v>8432.130000000001</v>
          </cell>
          <cell r="X108">
            <v>19.967283840000004</v>
          </cell>
          <cell r="Y108">
            <v>285.24691200000001</v>
          </cell>
          <cell r="Z108">
            <v>0</v>
          </cell>
          <cell r="AA108">
            <v>235</v>
          </cell>
          <cell r="AB108">
            <v>237</v>
          </cell>
          <cell r="AC108">
            <v>237</v>
          </cell>
          <cell r="AD108">
            <v>237</v>
          </cell>
          <cell r="AE108">
            <v>237</v>
          </cell>
          <cell r="AF108">
            <v>237</v>
          </cell>
          <cell r="AG108">
            <v>237</v>
          </cell>
          <cell r="AH108">
            <v>0</v>
          </cell>
          <cell r="AI108">
            <v>237</v>
          </cell>
          <cell r="AJ108">
            <v>237</v>
          </cell>
          <cell r="AK108">
            <v>237</v>
          </cell>
          <cell r="AL108">
            <v>2368</v>
          </cell>
          <cell r="AM108" t="str">
            <v>-</v>
          </cell>
          <cell r="AN108">
            <v>8300</v>
          </cell>
          <cell r="AO108">
            <v>9436</v>
          </cell>
          <cell r="AP108">
            <v>0</v>
          </cell>
          <cell r="AQ108">
            <v>9756</v>
          </cell>
          <cell r="AR108">
            <v>2.2926600000000001</v>
          </cell>
          <cell r="AS108">
            <v>10156</v>
          </cell>
          <cell r="AT108">
            <v>2.4069720000000001</v>
          </cell>
          <cell r="AU108">
            <v>10476</v>
          </cell>
          <cell r="AV108">
            <v>2.482812</v>
          </cell>
          <cell r="AW108">
            <v>12246</v>
          </cell>
          <cell r="AX108">
            <v>2.9023020000000002</v>
          </cell>
          <cell r="AY108">
            <v>16046</v>
          </cell>
          <cell r="AZ108">
            <v>3.802902</v>
          </cell>
          <cell r="BA108">
            <v>16046</v>
          </cell>
          <cell r="BB108">
            <v>3.802902</v>
          </cell>
          <cell r="BC108">
            <v>16046</v>
          </cell>
          <cell r="BD108">
            <v>3.802902</v>
          </cell>
          <cell r="BE108">
            <v>16491</v>
          </cell>
          <cell r="BF108">
            <v>0</v>
          </cell>
          <cell r="BG108">
            <v>16491</v>
          </cell>
          <cell r="BH108">
            <v>3.9083670000000001</v>
          </cell>
          <cell r="BI108">
            <v>16491</v>
          </cell>
          <cell r="BJ108">
            <v>3.9083670000000001</v>
          </cell>
          <cell r="BK108">
            <v>16491</v>
          </cell>
          <cell r="BL108">
            <v>3.9083670000000001</v>
          </cell>
          <cell r="BM108">
            <v>33.218553</v>
          </cell>
        </row>
        <row r="109">
          <cell r="A109" t="str">
            <v>WFST5405TD.SSBPLMH</v>
          </cell>
          <cell r="B109" t="str">
            <v>WFST5405TD</v>
          </cell>
          <cell r="C109" t="str">
            <v>SSBPLMH</v>
          </cell>
          <cell r="D109" t="str">
            <v>WFST5405TD</v>
          </cell>
          <cell r="E109" t="str">
            <v>SSBPLMH</v>
          </cell>
          <cell r="F109" t="str">
            <v>WLWF</v>
          </cell>
          <cell r="G109" t="str">
            <v>USD</v>
          </cell>
          <cell r="H109">
            <v>133.5</v>
          </cell>
          <cell r="I109">
            <v>2304</v>
          </cell>
          <cell r="J109" t="str">
            <v>LGEMH</v>
          </cell>
          <cell r="K109" t="str">
            <v>VIETNAM</v>
          </cell>
          <cell r="L109" t="str">
            <v>구</v>
          </cell>
          <cell r="M109" t="str">
            <v>SS</v>
          </cell>
          <cell r="N109">
            <v>118773</v>
          </cell>
          <cell r="O109">
            <v>6</v>
          </cell>
          <cell r="P109">
            <v>5.5</v>
          </cell>
          <cell r="Q109" t="str">
            <v>VG5</v>
          </cell>
          <cell r="R109" t="str">
            <v>TDE</v>
          </cell>
          <cell r="S109" t="str">
            <v>STS</v>
          </cell>
          <cell r="T109" t="str">
            <v>NO</v>
          </cell>
          <cell r="U109" t="str">
            <v>SB</v>
          </cell>
          <cell r="V109" t="str">
            <v>P</v>
          </cell>
          <cell r="W109">
            <v>8314.11</v>
          </cell>
          <cell r="X109">
            <v>19.155709440000003</v>
          </cell>
          <cell r="Y109">
            <v>273.65299199999998</v>
          </cell>
          <cell r="Z109">
            <v>288</v>
          </cell>
          <cell r="AA109">
            <v>144</v>
          </cell>
          <cell r="AB109">
            <v>288</v>
          </cell>
          <cell r="AC109">
            <v>144</v>
          </cell>
          <cell r="AD109">
            <v>144</v>
          </cell>
          <cell r="AE109">
            <v>0</v>
          </cell>
          <cell r="AF109">
            <v>0</v>
          </cell>
          <cell r="AG109">
            <v>144</v>
          </cell>
          <cell r="AH109">
            <v>288</v>
          </cell>
          <cell r="AI109">
            <v>288</v>
          </cell>
          <cell r="AJ109">
            <v>288</v>
          </cell>
          <cell r="AK109">
            <v>288</v>
          </cell>
          <cell r="AL109">
            <v>2304</v>
          </cell>
          <cell r="AM109" t="str">
            <v>CK6</v>
          </cell>
          <cell r="AN109">
            <v>6300</v>
          </cell>
          <cell r="AO109">
            <v>7241</v>
          </cell>
          <cell r="AP109">
            <v>2.0854080000000002</v>
          </cell>
          <cell r="AQ109">
            <v>7561</v>
          </cell>
          <cell r="AR109">
            <v>1.088784</v>
          </cell>
          <cell r="AS109">
            <v>7961</v>
          </cell>
          <cell r="AT109">
            <v>2.2927680000000001</v>
          </cell>
          <cell r="AU109">
            <v>8081</v>
          </cell>
          <cell r="AV109">
            <v>1.163664</v>
          </cell>
          <cell r="AW109">
            <v>9894</v>
          </cell>
          <cell r="AX109">
            <v>1.424736</v>
          </cell>
          <cell r="AY109">
            <v>13694</v>
          </cell>
          <cell r="AZ109">
            <v>0</v>
          </cell>
          <cell r="BA109">
            <v>13694</v>
          </cell>
          <cell r="BB109">
            <v>0</v>
          </cell>
          <cell r="BC109">
            <v>13694</v>
          </cell>
          <cell r="BD109">
            <v>1.9719359999999999</v>
          </cell>
          <cell r="BE109">
            <v>14799</v>
          </cell>
          <cell r="BF109">
            <v>4.2621120000000001</v>
          </cell>
          <cell r="BG109">
            <v>14799</v>
          </cell>
          <cell r="BH109">
            <v>4.2621120000000001</v>
          </cell>
          <cell r="BI109">
            <v>14799</v>
          </cell>
          <cell r="BJ109">
            <v>4.2621120000000001</v>
          </cell>
          <cell r="BK109">
            <v>14799</v>
          </cell>
          <cell r="BL109">
            <v>4.2621120000000001</v>
          </cell>
          <cell r="BM109">
            <v>27.075744</v>
          </cell>
        </row>
        <row r="110">
          <cell r="A110" t="str">
            <v>WF-F5207PC.LGGGSC</v>
          </cell>
          <cell r="B110" t="str">
            <v>WF-F5207PC</v>
          </cell>
          <cell r="C110" t="str">
            <v>LGGGSC</v>
          </cell>
          <cell r="D110" t="str">
            <v>WF-F5207PC</v>
          </cell>
          <cell r="E110" t="str">
            <v>LGGGSC</v>
          </cell>
          <cell r="F110" t="str">
            <v>WLWF</v>
          </cell>
          <cell r="G110" t="str">
            <v>USD</v>
          </cell>
          <cell r="H110">
            <v>100</v>
          </cell>
          <cell r="I110">
            <v>2240</v>
          </cell>
          <cell r="J110" t="str">
            <v>LGECM</v>
          </cell>
          <cell r="K110" t="str">
            <v>PHILIPPINES</v>
          </cell>
          <cell r="L110" t="str">
            <v>구</v>
          </cell>
          <cell r="M110" t="str">
            <v>AA</v>
          </cell>
          <cell r="N110">
            <v>90046</v>
          </cell>
          <cell r="O110">
            <v>6</v>
          </cell>
          <cell r="P110">
            <v>5.5</v>
          </cell>
          <cell r="Q110" t="str">
            <v>FT</v>
          </cell>
          <cell r="R110" t="str">
            <v>NO</v>
          </cell>
          <cell r="S110" t="str">
            <v>PLS</v>
          </cell>
          <cell r="T110" t="str">
            <v>NO</v>
          </cell>
          <cell r="U110" t="str">
            <v>LG</v>
          </cell>
          <cell r="V110" t="str">
            <v>G</v>
          </cell>
          <cell r="W110">
            <v>6303.22</v>
          </cell>
          <cell r="X110">
            <v>14.119212800000001</v>
          </cell>
          <cell r="Y110">
            <v>201.70303999999999</v>
          </cell>
          <cell r="Z110">
            <v>320</v>
          </cell>
          <cell r="AA110">
            <v>160</v>
          </cell>
          <cell r="AB110">
            <v>160</v>
          </cell>
          <cell r="AC110">
            <v>160</v>
          </cell>
          <cell r="AD110">
            <v>160</v>
          </cell>
          <cell r="AE110">
            <v>160</v>
          </cell>
          <cell r="AF110">
            <v>160</v>
          </cell>
          <cell r="AG110">
            <v>160</v>
          </cell>
          <cell r="AH110">
            <v>160</v>
          </cell>
          <cell r="AI110">
            <v>160</v>
          </cell>
          <cell r="AJ110">
            <v>160</v>
          </cell>
          <cell r="AK110">
            <v>320</v>
          </cell>
          <cell r="AL110">
            <v>2240</v>
          </cell>
          <cell r="AM110" t="str">
            <v>CKK</v>
          </cell>
          <cell r="AN110">
            <v>5000</v>
          </cell>
          <cell r="AO110">
            <v>5941</v>
          </cell>
          <cell r="AP110">
            <v>1.9011199999999999</v>
          </cell>
          <cell r="AQ110">
            <v>6261</v>
          </cell>
          <cell r="AR110">
            <v>1.00176</v>
          </cell>
          <cell r="AS110">
            <v>6661</v>
          </cell>
          <cell r="AT110">
            <v>1.06576</v>
          </cell>
          <cell r="AU110">
            <v>6781</v>
          </cell>
          <cell r="AV110">
            <v>1.0849599999999999</v>
          </cell>
          <cell r="AW110">
            <v>8594</v>
          </cell>
          <cell r="AX110">
            <v>1.37504</v>
          </cell>
          <cell r="AY110">
            <v>12394</v>
          </cell>
          <cell r="AZ110">
            <v>1.9830399999999999</v>
          </cell>
          <cell r="BA110">
            <v>12394</v>
          </cell>
          <cell r="BB110">
            <v>1.9830399999999999</v>
          </cell>
          <cell r="BC110">
            <v>12394</v>
          </cell>
          <cell r="BD110">
            <v>1.9830399999999999</v>
          </cell>
          <cell r="BE110">
            <v>13499</v>
          </cell>
          <cell r="BF110">
            <v>2.15984</v>
          </cell>
          <cell r="BG110">
            <v>13499</v>
          </cell>
          <cell r="BH110">
            <v>2.15984</v>
          </cell>
          <cell r="BI110">
            <v>13499</v>
          </cell>
          <cell r="BJ110">
            <v>2.15984</v>
          </cell>
          <cell r="BK110">
            <v>13499</v>
          </cell>
          <cell r="BL110">
            <v>4.31968</v>
          </cell>
          <cell r="BM110">
            <v>23.176959999999994</v>
          </cell>
        </row>
        <row r="111">
          <cell r="A111" t="str">
            <v>WF-T8019TC.CSQCAS</v>
          </cell>
          <cell r="B111" t="str">
            <v>WF-T8019TC</v>
          </cell>
          <cell r="C111" t="str">
            <v>CSQCAS</v>
          </cell>
          <cell r="D111" t="str">
            <v>WF-T8019TC</v>
          </cell>
          <cell r="E111" t="str">
            <v>CSQCAS</v>
          </cell>
          <cell r="F111" t="str">
            <v>WLWF</v>
          </cell>
          <cell r="G111" t="str">
            <v>USD</v>
          </cell>
          <cell r="H111">
            <v>230</v>
          </cell>
          <cell r="I111">
            <v>2214</v>
          </cell>
          <cell r="J111" t="str">
            <v>CASA-S</v>
          </cell>
          <cell r="K111" t="str">
            <v>SINGAPORE</v>
          </cell>
          <cell r="L111" t="str">
            <v>구</v>
          </cell>
          <cell r="M111" t="str">
            <v>AA</v>
          </cell>
          <cell r="N111">
            <v>132874</v>
          </cell>
          <cell r="O111">
            <v>10</v>
          </cell>
          <cell r="P111">
            <v>8</v>
          </cell>
          <cell r="Q111" t="str">
            <v>FJ</v>
          </cell>
          <cell r="R111" t="str">
            <v>TDE</v>
          </cell>
          <cell r="S111" t="str">
            <v>STS</v>
          </cell>
          <cell r="T111" t="str">
            <v>NO</v>
          </cell>
          <cell r="U111" t="str">
            <v>CS</v>
          </cell>
          <cell r="V111" t="str">
            <v>Q</v>
          </cell>
          <cell r="W111">
            <v>9301.18</v>
          </cell>
          <cell r="X111">
            <v>20.592812519999999</v>
          </cell>
          <cell r="Y111">
            <v>294.18303600000002</v>
          </cell>
          <cell r="Z111">
            <v>108</v>
          </cell>
          <cell r="AA111">
            <v>54</v>
          </cell>
          <cell r="AB111">
            <v>216</v>
          </cell>
          <cell r="AC111">
            <v>108</v>
          </cell>
          <cell r="AD111">
            <v>216</v>
          </cell>
          <cell r="AE111">
            <v>216</v>
          </cell>
          <cell r="AF111">
            <v>216</v>
          </cell>
          <cell r="AG111">
            <v>216</v>
          </cell>
          <cell r="AH111">
            <v>216</v>
          </cell>
          <cell r="AI111">
            <v>216</v>
          </cell>
          <cell r="AJ111">
            <v>216</v>
          </cell>
          <cell r="AK111">
            <v>216</v>
          </cell>
          <cell r="AL111">
            <v>2214</v>
          </cell>
          <cell r="AO111">
            <v>4801</v>
          </cell>
          <cell r="AP111">
            <v>0.51850799999999997</v>
          </cell>
          <cell r="AQ111">
            <v>4921</v>
          </cell>
          <cell r="AR111">
            <v>0.26573400000000003</v>
          </cell>
          <cell r="AS111">
            <v>6680.9</v>
          </cell>
          <cell r="AT111">
            <v>1.4430744</v>
          </cell>
          <cell r="AU111">
            <v>6720.9</v>
          </cell>
          <cell r="AV111">
            <v>0.72585719999999998</v>
          </cell>
          <cell r="AW111">
            <v>6720.9</v>
          </cell>
          <cell r="AX111">
            <v>1.4517144</v>
          </cell>
          <cell r="AY111">
            <v>6720.9</v>
          </cell>
          <cell r="AZ111">
            <v>1.4517144</v>
          </cell>
          <cell r="BA111">
            <v>6720.9</v>
          </cell>
          <cell r="BB111">
            <v>1.4517144</v>
          </cell>
          <cell r="BC111">
            <v>6720.9</v>
          </cell>
          <cell r="BD111">
            <v>1.4517144</v>
          </cell>
          <cell r="BE111">
            <v>6720.9</v>
          </cell>
          <cell r="BF111">
            <v>1.4517144</v>
          </cell>
          <cell r="BG111">
            <v>6870.9</v>
          </cell>
          <cell r="BH111">
            <v>1.4841143999999999</v>
          </cell>
          <cell r="BI111">
            <v>6870.9</v>
          </cell>
          <cell r="BJ111">
            <v>1.4841143999999999</v>
          </cell>
          <cell r="BK111">
            <v>6870.9</v>
          </cell>
          <cell r="BL111">
            <v>1.4841143999999999</v>
          </cell>
          <cell r="BM111">
            <v>14.664088800000002</v>
          </cell>
        </row>
        <row r="112">
          <cell r="A112" t="str">
            <v>WF-C7409PC.ALGBTST</v>
          </cell>
          <cell r="B112" t="str">
            <v>WF-C7409PC</v>
          </cell>
          <cell r="C112" t="str">
            <v>ALGBTST</v>
          </cell>
          <cell r="D112" t="str">
            <v>WF-C7409PC</v>
          </cell>
          <cell r="E112" t="str">
            <v>ALGBTST</v>
          </cell>
          <cell r="F112" t="str">
            <v>WLWF</v>
          </cell>
          <cell r="G112" t="str">
            <v>USD</v>
          </cell>
          <cell r="H112">
            <v>132</v>
          </cell>
          <cell r="I112">
            <v>2160</v>
          </cell>
          <cell r="J112" t="str">
            <v>TAISTAR</v>
          </cell>
          <cell r="K112" t="str">
            <v>TAIWAN</v>
          </cell>
          <cell r="L112" t="str">
            <v>구</v>
          </cell>
          <cell r="M112" t="str">
            <v>AA</v>
          </cell>
          <cell r="N112">
            <v>109986</v>
          </cell>
          <cell r="O112">
            <v>6</v>
          </cell>
          <cell r="P112">
            <v>7</v>
          </cell>
          <cell r="Q112" t="str">
            <v>FJ2</v>
          </cell>
          <cell r="R112" t="str">
            <v>NO</v>
          </cell>
          <cell r="S112" t="str">
            <v>PLS</v>
          </cell>
          <cell r="T112" t="str">
            <v>NO</v>
          </cell>
          <cell r="U112" t="str">
            <v>LG</v>
          </cell>
          <cell r="V112" t="str">
            <v>B</v>
          </cell>
          <cell r="W112">
            <v>7699.02</v>
          </cell>
          <cell r="X112">
            <v>16.629883200000002</v>
          </cell>
          <cell r="Y112">
            <v>237.56976</v>
          </cell>
          <cell r="Z112">
            <v>324</v>
          </cell>
          <cell r="AA112">
            <v>108</v>
          </cell>
          <cell r="AB112">
            <v>108</v>
          </cell>
          <cell r="AC112">
            <v>108</v>
          </cell>
          <cell r="AD112">
            <v>108</v>
          </cell>
          <cell r="AE112">
            <v>108</v>
          </cell>
          <cell r="AF112">
            <v>108</v>
          </cell>
          <cell r="AG112">
            <v>108</v>
          </cell>
          <cell r="AH112">
            <v>216</v>
          </cell>
          <cell r="AI112">
            <v>216</v>
          </cell>
          <cell r="AJ112">
            <v>216</v>
          </cell>
          <cell r="AK112">
            <v>432</v>
          </cell>
          <cell r="AL112">
            <v>2160</v>
          </cell>
          <cell r="AN112">
            <v>1200</v>
          </cell>
          <cell r="AO112">
            <v>6001</v>
          </cell>
          <cell r="AP112">
            <v>1.9443239999999999</v>
          </cell>
          <cell r="AQ112">
            <v>6121</v>
          </cell>
          <cell r="AR112">
            <v>0.66106799999999999</v>
          </cell>
          <cell r="AS112">
            <v>7880.9</v>
          </cell>
          <cell r="AT112">
            <v>0.85113719999999993</v>
          </cell>
          <cell r="AU112">
            <v>7920.9</v>
          </cell>
          <cell r="AV112">
            <v>0.85545719999999992</v>
          </cell>
          <cell r="AW112">
            <v>7920.9</v>
          </cell>
          <cell r="AX112">
            <v>0.85545719999999992</v>
          </cell>
          <cell r="AY112">
            <v>7920.9</v>
          </cell>
          <cell r="AZ112">
            <v>0.85545719999999992</v>
          </cell>
          <cell r="BA112">
            <v>7920.9</v>
          </cell>
          <cell r="BB112">
            <v>0.85545719999999992</v>
          </cell>
          <cell r="BC112">
            <v>7920.9</v>
          </cell>
          <cell r="BD112">
            <v>0.85545719999999992</v>
          </cell>
          <cell r="BE112">
            <v>7920.9</v>
          </cell>
          <cell r="BF112">
            <v>1.7109143999999998</v>
          </cell>
          <cell r="BG112">
            <v>8070.9</v>
          </cell>
          <cell r="BH112">
            <v>1.7433143999999998</v>
          </cell>
          <cell r="BI112">
            <v>8070.9</v>
          </cell>
          <cell r="BJ112">
            <v>1.7433143999999998</v>
          </cell>
          <cell r="BK112">
            <v>8070.9</v>
          </cell>
          <cell r="BL112">
            <v>3.4866287999999996</v>
          </cell>
          <cell r="BM112">
            <v>16.417987199999999</v>
          </cell>
        </row>
        <row r="113">
          <cell r="A113" t="str">
            <v>WF-S5207PCX.ANBQCAS</v>
          </cell>
          <cell r="B113" t="str">
            <v>WF-S5207PCX</v>
          </cell>
          <cell r="C113" t="str">
            <v>ANBQCAS</v>
          </cell>
          <cell r="D113" t="str">
            <v>WF-S5207PCX</v>
          </cell>
          <cell r="E113" t="str">
            <v>ANBQCAS</v>
          </cell>
          <cell r="F113" t="str">
            <v>WLWF</v>
          </cell>
          <cell r="G113" t="str">
            <v>USD</v>
          </cell>
          <cell r="H113">
            <v>117</v>
          </cell>
          <cell r="I113">
            <v>2151</v>
          </cell>
          <cell r="J113" t="str">
            <v>CASA-S</v>
          </cell>
          <cell r="K113" t="str">
            <v>SINGAPORE</v>
          </cell>
          <cell r="L113" t="str">
            <v>구</v>
          </cell>
          <cell r="M113" t="str">
            <v>AA</v>
          </cell>
          <cell r="N113">
            <v>93295</v>
          </cell>
          <cell r="O113">
            <v>6</v>
          </cell>
          <cell r="P113">
            <v>5.5</v>
          </cell>
          <cell r="Q113" t="str">
            <v>FT</v>
          </cell>
          <cell r="R113" t="str">
            <v>NO</v>
          </cell>
          <cell r="S113" t="str">
            <v>PLS</v>
          </cell>
          <cell r="T113" t="str">
            <v>NO</v>
          </cell>
          <cell r="U113" t="str">
            <v>NB</v>
          </cell>
          <cell r="V113" t="str">
            <v>Q</v>
          </cell>
          <cell r="W113">
            <v>6530.6500000000005</v>
          </cell>
          <cell r="X113">
            <v>14.04742815</v>
          </cell>
          <cell r="Y113">
            <v>200.67754500000001</v>
          </cell>
          <cell r="Z113">
            <v>239</v>
          </cell>
          <cell r="AA113">
            <v>0</v>
          </cell>
          <cell r="AB113">
            <v>239</v>
          </cell>
          <cell r="AC113">
            <v>239</v>
          </cell>
          <cell r="AD113">
            <v>239</v>
          </cell>
          <cell r="AE113">
            <v>0</v>
          </cell>
          <cell r="AF113">
            <v>239</v>
          </cell>
          <cell r="AG113">
            <v>239</v>
          </cell>
          <cell r="AH113">
            <v>239</v>
          </cell>
          <cell r="AI113">
            <v>0</v>
          </cell>
          <cell r="AJ113">
            <v>239</v>
          </cell>
          <cell r="AK113">
            <v>239</v>
          </cell>
          <cell r="AL113">
            <v>2151</v>
          </cell>
          <cell r="AO113">
            <v>941</v>
          </cell>
          <cell r="AP113">
            <v>0.22489899999999999</v>
          </cell>
          <cell r="AQ113">
            <v>1261</v>
          </cell>
          <cell r="AR113">
            <v>0</v>
          </cell>
          <cell r="AS113">
            <v>1661</v>
          </cell>
          <cell r="AT113">
            <v>0.39697900000000003</v>
          </cell>
          <cell r="AU113">
            <v>1781</v>
          </cell>
          <cell r="AV113">
            <v>0.42565900000000001</v>
          </cell>
          <cell r="AW113">
            <v>3594</v>
          </cell>
          <cell r="AX113">
            <v>0.85896600000000001</v>
          </cell>
          <cell r="AY113">
            <v>7394</v>
          </cell>
          <cell r="AZ113">
            <v>0</v>
          </cell>
          <cell r="BA113">
            <v>7394</v>
          </cell>
          <cell r="BB113">
            <v>1.767166</v>
          </cell>
          <cell r="BC113">
            <v>7394</v>
          </cell>
          <cell r="BD113">
            <v>1.767166</v>
          </cell>
          <cell r="BE113">
            <v>8499</v>
          </cell>
          <cell r="BF113">
            <v>2.0312610000000002</v>
          </cell>
          <cell r="BG113">
            <v>8499</v>
          </cell>
          <cell r="BH113">
            <v>0</v>
          </cell>
          <cell r="BI113">
            <v>8499</v>
          </cell>
          <cell r="BJ113">
            <v>2.0312610000000002</v>
          </cell>
          <cell r="BK113">
            <v>8499</v>
          </cell>
          <cell r="BL113">
            <v>2.0312610000000002</v>
          </cell>
          <cell r="BM113">
            <v>11.534618</v>
          </cell>
        </row>
        <row r="114">
          <cell r="A114" t="str">
            <v>WF-C1152TC.CSBKLN</v>
          </cell>
          <cell r="B114" t="str">
            <v>WF-C1152TC</v>
          </cell>
          <cell r="C114" t="str">
            <v>CSBKLN</v>
          </cell>
          <cell r="D114" t="str">
            <v>WF-C1152TC</v>
          </cell>
          <cell r="E114" t="str">
            <v>CSBKLN</v>
          </cell>
          <cell r="F114" t="str">
            <v>WLWF</v>
          </cell>
          <cell r="G114" t="str">
            <v>USD</v>
          </cell>
          <cell r="H114">
            <v>227</v>
          </cell>
          <cell r="I114">
            <v>2142</v>
          </cell>
          <cell r="J114" t="str">
            <v>KOLIN</v>
          </cell>
          <cell r="K114" t="str">
            <v>TAIWAN</v>
          </cell>
          <cell r="L114" t="str">
            <v>구</v>
          </cell>
          <cell r="M114" t="str">
            <v>AA</v>
          </cell>
          <cell r="N114">
            <v>159737</v>
          </cell>
          <cell r="O114">
            <v>10</v>
          </cell>
          <cell r="P114">
            <v>11</v>
          </cell>
          <cell r="Q114" t="str">
            <v>L2</v>
          </cell>
          <cell r="R114" t="str">
            <v>NO</v>
          </cell>
          <cell r="S114" t="str">
            <v>STS</v>
          </cell>
          <cell r="T114" t="str">
            <v>NO</v>
          </cell>
          <cell r="U114" t="str">
            <v>CS</v>
          </cell>
          <cell r="V114" t="str">
            <v>B</v>
          </cell>
          <cell r="W114">
            <v>11181.590000000002</v>
          </cell>
          <cell r="X114">
            <v>23.950965780000004</v>
          </cell>
          <cell r="Y114">
            <v>342.156654</v>
          </cell>
          <cell r="Z114">
            <v>306</v>
          </cell>
          <cell r="AA114">
            <v>204</v>
          </cell>
          <cell r="AB114">
            <v>102</v>
          </cell>
          <cell r="AC114">
            <v>102</v>
          </cell>
          <cell r="AD114">
            <v>102</v>
          </cell>
          <cell r="AE114">
            <v>102</v>
          </cell>
          <cell r="AF114">
            <v>102</v>
          </cell>
          <cell r="AG114">
            <v>102</v>
          </cell>
          <cell r="AH114">
            <v>204</v>
          </cell>
          <cell r="AI114">
            <v>204</v>
          </cell>
          <cell r="AJ114">
            <v>306</v>
          </cell>
          <cell r="AK114">
            <v>306</v>
          </cell>
          <cell r="AL114">
            <v>2142</v>
          </cell>
          <cell r="AO114">
            <v>2780</v>
          </cell>
          <cell r="AP114">
            <v>0.85067999999999999</v>
          </cell>
          <cell r="AQ114">
            <v>3180</v>
          </cell>
          <cell r="AR114">
            <v>0.64871999999999996</v>
          </cell>
          <cell r="AS114">
            <v>3180</v>
          </cell>
          <cell r="AT114">
            <v>0.32435999999999998</v>
          </cell>
          <cell r="AU114">
            <v>7230</v>
          </cell>
          <cell r="AV114">
            <v>0.73746</v>
          </cell>
          <cell r="AW114">
            <v>7230</v>
          </cell>
          <cell r="AX114">
            <v>0.73746</v>
          </cell>
          <cell r="AY114">
            <v>7230</v>
          </cell>
          <cell r="AZ114">
            <v>0.73746</v>
          </cell>
          <cell r="BA114">
            <v>7230</v>
          </cell>
          <cell r="BB114">
            <v>0.73746</v>
          </cell>
          <cell r="BC114">
            <v>7230</v>
          </cell>
          <cell r="BD114">
            <v>0.73746</v>
          </cell>
          <cell r="BE114">
            <v>7230</v>
          </cell>
          <cell r="BF114">
            <v>1.47492</v>
          </cell>
          <cell r="BG114">
            <v>7230</v>
          </cell>
          <cell r="BH114">
            <v>1.47492</v>
          </cell>
          <cell r="BI114">
            <v>7230</v>
          </cell>
          <cell r="BJ114">
            <v>2.21238</v>
          </cell>
          <cell r="BK114">
            <v>7230</v>
          </cell>
          <cell r="BL114">
            <v>2.21238</v>
          </cell>
          <cell r="BM114">
            <v>12.885660000000001</v>
          </cell>
        </row>
        <row r="115">
          <cell r="A115" t="str">
            <v>WF-C7409PC.ANBBTST</v>
          </cell>
          <cell r="B115" t="str">
            <v>WF-C7409PC</v>
          </cell>
          <cell r="C115" t="str">
            <v>ANBBTST</v>
          </cell>
          <cell r="D115" t="str">
            <v>WF-C7409PC</v>
          </cell>
          <cell r="E115" t="str">
            <v>ANBBTST</v>
          </cell>
          <cell r="F115" t="str">
            <v>WLWF</v>
          </cell>
          <cell r="G115" t="str">
            <v>USD</v>
          </cell>
          <cell r="H115">
            <v>132</v>
          </cell>
          <cell r="I115">
            <v>2052</v>
          </cell>
          <cell r="J115" t="str">
            <v>TAISTAR</v>
          </cell>
          <cell r="K115" t="str">
            <v>TAIWAN</v>
          </cell>
          <cell r="L115" t="str">
            <v>구</v>
          </cell>
          <cell r="M115" t="str">
            <v>AA</v>
          </cell>
          <cell r="N115">
            <v>109838</v>
          </cell>
          <cell r="O115">
            <v>6</v>
          </cell>
          <cell r="P115">
            <v>7</v>
          </cell>
          <cell r="Q115" t="str">
            <v>FJ2</v>
          </cell>
          <cell r="R115" t="str">
            <v>NO</v>
          </cell>
          <cell r="S115" t="str">
            <v>PLS</v>
          </cell>
          <cell r="T115" t="str">
            <v>NO</v>
          </cell>
          <cell r="U115" t="str">
            <v>NB</v>
          </cell>
          <cell r="V115" t="str">
            <v>B</v>
          </cell>
          <cell r="W115">
            <v>7688.6600000000008</v>
          </cell>
          <cell r="X115">
            <v>15.777130320000003</v>
          </cell>
          <cell r="Y115">
            <v>225.387576</v>
          </cell>
          <cell r="Z115">
            <v>216</v>
          </cell>
          <cell r="AA115">
            <v>108</v>
          </cell>
          <cell r="AB115">
            <v>108</v>
          </cell>
          <cell r="AC115">
            <v>108</v>
          </cell>
          <cell r="AD115">
            <v>108</v>
          </cell>
          <cell r="AE115">
            <v>108</v>
          </cell>
          <cell r="AF115">
            <v>108</v>
          </cell>
          <cell r="AG115">
            <v>108</v>
          </cell>
          <cell r="AH115">
            <v>216</v>
          </cell>
          <cell r="AI115">
            <v>216</v>
          </cell>
          <cell r="AJ115">
            <v>216</v>
          </cell>
          <cell r="AK115">
            <v>432</v>
          </cell>
          <cell r="AL115">
            <v>2052</v>
          </cell>
          <cell r="AN115">
            <v>1200</v>
          </cell>
          <cell r="AO115">
            <v>6001</v>
          </cell>
          <cell r="AP115">
            <v>1.296216</v>
          </cell>
          <cell r="AQ115">
            <v>6121</v>
          </cell>
          <cell r="AR115">
            <v>0.66106799999999999</v>
          </cell>
          <cell r="AS115">
            <v>7880.9</v>
          </cell>
          <cell r="AT115">
            <v>0.85113719999999993</v>
          </cell>
          <cell r="AU115">
            <v>7920.9</v>
          </cell>
          <cell r="AV115">
            <v>0.85545719999999992</v>
          </cell>
          <cell r="AW115">
            <v>7920.9</v>
          </cell>
          <cell r="AX115">
            <v>0.85545719999999992</v>
          </cell>
          <cell r="AY115">
            <v>7920.9</v>
          </cell>
          <cell r="AZ115">
            <v>0.85545719999999992</v>
          </cell>
          <cell r="BA115">
            <v>7920.9</v>
          </cell>
          <cell r="BB115">
            <v>0.85545719999999992</v>
          </cell>
          <cell r="BC115">
            <v>7920.9</v>
          </cell>
          <cell r="BD115">
            <v>0.85545719999999992</v>
          </cell>
          <cell r="BE115">
            <v>7920.9</v>
          </cell>
          <cell r="BF115">
            <v>1.7109143999999998</v>
          </cell>
          <cell r="BG115">
            <v>8070.9</v>
          </cell>
          <cell r="BH115">
            <v>1.7433143999999998</v>
          </cell>
          <cell r="BI115">
            <v>8070.9</v>
          </cell>
          <cell r="BJ115">
            <v>1.7433143999999998</v>
          </cell>
          <cell r="BK115">
            <v>8070.9</v>
          </cell>
          <cell r="BL115">
            <v>3.4866287999999996</v>
          </cell>
          <cell r="BM115">
            <v>15.769879199999998</v>
          </cell>
        </row>
        <row r="116">
          <cell r="A116" t="str">
            <v>WFST5405TD.SLGPLMH</v>
          </cell>
          <cell r="B116" t="str">
            <v>WFST5405TD</v>
          </cell>
          <cell r="C116" t="str">
            <v>SLGPLMH</v>
          </cell>
          <cell r="D116" t="str">
            <v>WFST5405TD</v>
          </cell>
          <cell r="E116" t="str">
            <v>SLGPLMH</v>
          </cell>
          <cell r="F116" t="str">
            <v>WLWF</v>
          </cell>
          <cell r="G116" t="str">
            <v>USD</v>
          </cell>
          <cell r="H116">
            <v>133.5</v>
          </cell>
          <cell r="I116">
            <v>2016</v>
          </cell>
          <cell r="J116" t="str">
            <v>LGEMH</v>
          </cell>
          <cell r="K116" t="str">
            <v>VIETNAM</v>
          </cell>
          <cell r="L116" t="str">
            <v>구</v>
          </cell>
          <cell r="M116" t="str">
            <v>SS</v>
          </cell>
          <cell r="N116">
            <v>114515</v>
          </cell>
          <cell r="O116">
            <v>6</v>
          </cell>
          <cell r="P116">
            <v>5.5</v>
          </cell>
          <cell r="Q116" t="str">
            <v>VG5</v>
          </cell>
          <cell r="R116" t="str">
            <v>TDE</v>
          </cell>
          <cell r="S116" t="str">
            <v>STS</v>
          </cell>
          <cell r="T116" t="str">
            <v>NO</v>
          </cell>
          <cell r="U116" t="str">
            <v>LG</v>
          </cell>
          <cell r="V116" t="str">
            <v>P</v>
          </cell>
          <cell r="W116">
            <v>8016.0500000000011</v>
          </cell>
          <cell r="X116">
            <v>16.160356800000002</v>
          </cell>
          <cell r="Y116">
            <v>230.86224000000001</v>
          </cell>
          <cell r="Z116">
            <v>144</v>
          </cell>
          <cell r="AA116">
            <v>288</v>
          </cell>
          <cell r="AB116">
            <v>144</v>
          </cell>
          <cell r="AC116">
            <v>0</v>
          </cell>
          <cell r="AD116">
            <v>144</v>
          </cell>
          <cell r="AE116">
            <v>144</v>
          </cell>
          <cell r="AF116">
            <v>144</v>
          </cell>
          <cell r="AG116">
            <v>144</v>
          </cell>
          <cell r="AH116">
            <v>144</v>
          </cell>
          <cell r="AI116">
            <v>144</v>
          </cell>
          <cell r="AJ116">
            <v>288</v>
          </cell>
          <cell r="AK116">
            <v>288</v>
          </cell>
          <cell r="AL116">
            <v>2016</v>
          </cell>
          <cell r="AM116" t="str">
            <v>CK6</v>
          </cell>
          <cell r="AN116">
            <v>6300</v>
          </cell>
          <cell r="AO116">
            <v>7241</v>
          </cell>
          <cell r="AP116">
            <v>1.0427040000000001</v>
          </cell>
          <cell r="AQ116">
            <v>7561</v>
          </cell>
          <cell r="AR116">
            <v>2.1775679999999999</v>
          </cell>
          <cell r="AS116">
            <v>7961</v>
          </cell>
          <cell r="AT116">
            <v>1.1463840000000001</v>
          </cell>
          <cell r="AU116">
            <v>8081</v>
          </cell>
          <cell r="AV116">
            <v>0</v>
          </cell>
          <cell r="AW116">
            <v>9894</v>
          </cell>
          <cell r="AX116">
            <v>1.424736</v>
          </cell>
          <cell r="AY116">
            <v>13694</v>
          </cell>
          <cell r="AZ116">
            <v>1.9719359999999999</v>
          </cell>
          <cell r="BA116">
            <v>13694</v>
          </cell>
          <cell r="BB116">
            <v>1.9719359999999999</v>
          </cell>
          <cell r="BC116">
            <v>13694</v>
          </cell>
          <cell r="BD116">
            <v>1.9719359999999999</v>
          </cell>
          <cell r="BE116">
            <v>14799</v>
          </cell>
          <cell r="BF116">
            <v>2.1310560000000001</v>
          </cell>
          <cell r="BG116">
            <v>14799</v>
          </cell>
          <cell r="BH116">
            <v>2.1310560000000001</v>
          </cell>
          <cell r="BI116">
            <v>14799</v>
          </cell>
          <cell r="BJ116">
            <v>4.2621120000000001</v>
          </cell>
          <cell r="BK116">
            <v>14799</v>
          </cell>
          <cell r="BL116">
            <v>4.2621120000000001</v>
          </cell>
          <cell r="BM116">
            <v>24.493536000000002</v>
          </cell>
        </row>
        <row r="117">
          <cell r="A117" t="str">
            <v>WF-C8409TC.ALGBTST</v>
          </cell>
          <cell r="B117" t="str">
            <v>WF-C8409TC</v>
          </cell>
          <cell r="C117" t="str">
            <v>ALGBTST</v>
          </cell>
          <cell r="D117" t="str">
            <v>WF-C8409TC</v>
          </cell>
          <cell r="E117" t="str">
            <v>ALGBTST</v>
          </cell>
          <cell r="F117" t="str">
            <v>WLWF</v>
          </cell>
          <cell r="G117" t="str">
            <v>USD</v>
          </cell>
          <cell r="H117">
            <v>155</v>
          </cell>
          <cell r="I117">
            <v>1987</v>
          </cell>
          <cell r="J117" t="str">
            <v>TAISTAR</v>
          </cell>
          <cell r="K117" t="str">
            <v>TAIWAN</v>
          </cell>
          <cell r="L117" t="str">
            <v>신</v>
          </cell>
          <cell r="M117" t="str">
            <v>AA</v>
          </cell>
          <cell r="N117">
            <v>129602</v>
          </cell>
          <cell r="O117">
            <v>10</v>
          </cell>
          <cell r="P117">
            <v>8</v>
          </cell>
          <cell r="Q117" t="str">
            <v>FJ2</v>
          </cell>
          <cell r="R117" t="str">
            <v>NO</v>
          </cell>
          <cell r="S117" t="str">
            <v>STS</v>
          </cell>
          <cell r="T117" t="str">
            <v>NO</v>
          </cell>
          <cell r="U117" t="str">
            <v>LG</v>
          </cell>
          <cell r="V117" t="str">
            <v>B</v>
          </cell>
          <cell r="W117">
            <v>9072.1400000000012</v>
          </cell>
          <cell r="X117">
            <v>18.026342180000004</v>
          </cell>
          <cell r="Y117">
            <v>257.51917400000002</v>
          </cell>
          <cell r="Z117">
            <v>216</v>
          </cell>
          <cell r="AA117">
            <v>108</v>
          </cell>
          <cell r="AB117">
            <v>108</v>
          </cell>
          <cell r="AC117">
            <v>108</v>
          </cell>
          <cell r="AD117">
            <v>108</v>
          </cell>
          <cell r="AE117">
            <v>108</v>
          </cell>
          <cell r="AF117">
            <v>108</v>
          </cell>
          <cell r="AG117">
            <v>108</v>
          </cell>
          <cell r="AH117">
            <v>108</v>
          </cell>
          <cell r="AI117">
            <v>259</v>
          </cell>
          <cell r="AJ117">
            <v>324</v>
          </cell>
          <cell r="AK117">
            <v>324</v>
          </cell>
          <cell r="AL117">
            <v>1987</v>
          </cell>
          <cell r="AM117" t="str">
            <v>-</v>
          </cell>
          <cell r="AN117">
            <v>12950</v>
          </cell>
          <cell r="AO117">
            <v>17751</v>
          </cell>
          <cell r="AP117">
            <v>3.8342160000000001</v>
          </cell>
          <cell r="AQ117">
            <v>17871</v>
          </cell>
          <cell r="AR117">
            <v>1.9300679999999999</v>
          </cell>
          <cell r="AS117">
            <v>19630.900000000001</v>
          </cell>
          <cell r="AT117">
            <v>2.1201372000000003</v>
          </cell>
          <cell r="AU117">
            <v>19670.900000000001</v>
          </cell>
          <cell r="AV117">
            <v>2.1244572000000002</v>
          </cell>
          <cell r="AW117">
            <v>19670.900000000001</v>
          </cell>
          <cell r="AX117">
            <v>2.1244572000000002</v>
          </cell>
          <cell r="AY117">
            <v>19670.900000000001</v>
          </cell>
          <cell r="AZ117">
            <v>2.1244572000000002</v>
          </cell>
          <cell r="BA117">
            <v>19670.900000000001</v>
          </cell>
          <cell r="BB117">
            <v>2.1244572000000002</v>
          </cell>
          <cell r="BC117">
            <v>19670.900000000001</v>
          </cell>
          <cell r="BD117">
            <v>2.1244572000000002</v>
          </cell>
          <cell r="BE117">
            <v>19670.900000000001</v>
          </cell>
          <cell r="BF117">
            <v>2.1244572000000002</v>
          </cell>
          <cell r="BG117">
            <v>19820.900000000001</v>
          </cell>
          <cell r="BH117">
            <v>5.1336131000000007</v>
          </cell>
          <cell r="BI117">
            <v>19820.900000000001</v>
          </cell>
          <cell r="BJ117">
            <v>6.4219716000000009</v>
          </cell>
          <cell r="BK117">
            <v>19820.900000000001</v>
          </cell>
          <cell r="BL117">
            <v>6.4219716000000009</v>
          </cell>
          <cell r="BM117">
            <v>38.608720700000013</v>
          </cell>
        </row>
        <row r="118">
          <cell r="A118" t="str">
            <v>WF-717CPP.OWRHIT</v>
          </cell>
          <cell r="B118" t="str">
            <v>WF-717CPP</v>
          </cell>
          <cell r="C118" t="str">
            <v>OWRHIT</v>
          </cell>
          <cell r="D118" t="str">
            <v>WF-717CPP</v>
          </cell>
          <cell r="E118" t="str">
            <v>OWRHIT</v>
          </cell>
          <cell r="F118" t="str">
            <v>WLWF</v>
          </cell>
          <cell r="G118" t="str">
            <v>AUD</v>
          </cell>
          <cell r="H118">
            <v>270</v>
          </cell>
          <cell r="I118">
            <v>1944</v>
          </cell>
          <cell r="J118" t="str">
            <v>HTC-ATL</v>
          </cell>
          <cell r="K118" t="str">
            <v>AUSTRALIA</v>
          </cell>
          <cell r="L118" t="str">
            <v>구</v>
          </cell>
          <cell r="M118" t="str">
            <v>AA</v>
          </cell>
          <cell r="N118">
            <v>130190</v>
          </cell>
          <cell r="O118">
            <v>6</v>
          </cell>
          <cell r="P118">
            <v>7</v>
          </cell>
          <cell r="Q118" t="str">
            <v>JF7</v>
          </cell>
          <cell r="R118" t="str">
            <v>NO</v>
          </cell>
          <cell r="S118" t="str">
            <v>PLS</v>
          </cell>
          <cell r="T118" t="str">
            <v>PUMP</v>
          </cell>
          <cell r="U118" t="str">
            <v>OW</v>
          </cell>
          <cell r="V118" t="str">
            <v>R</v>
          </cell>
          <cell r="W118">
            <v>9113.3000000000011</v>
          </cell>
          <cell r="X118">
            <v>17.716255200000003</v>
          </cell>
          <cell r="Y118">
            <v>253.08936</v>
          </cell>
          <cell r="Z118">
            <v>162</v>
          </cell>
          <cell r="AA118">
            <v>162</v>
          </cell>
          <cell r="AB118">
            <v>162</v>
          </cell>
          <cell r="AC118">
            <v>162</v>
          </cell>
          <cell r="AD118">
            <v>162</v>
          </cell>
          <cell r="AE118">
            <v>162</v>
          </cell>
          <cell r="AF118">
            <v>162</v>
          </cell>
          <cell r="AG118">
            <v>162</v>
          </cell>
          <cell r="AH118">
            <v>162</v>
          </cell>
          <cell r="AI118">
            <v>162</v>
          </cell>
          <cell r="AJ118">
            <v>162</v>
          </cell>
          <cell r="AK118">
            <v>162</v>
          </cell>
          <cell r="AL118">
            <v>1944</v>
          </cell>
          <cell r="AN118">
            <v>1200</v>
          </cell>
          <cell r="AO118">
            <v>6721</v>
          </cell>
          <cell r="AP118">
            <v>1.088802</v>
          </cell>
          <cell r="AQ118">
            <v>6841</v>
          </cell>
          <cell r="AR118">
            <v>1.1082419999999999</v>
          </cell>
          <cell r="AS118">
            <v>8600.9</v>
          </cell>
          <cell r="AT118">
            <v>1.3933458000000001</v>
          </cell>
          <cell r="AU118">
            <v>8640.9</v>
          </cell>
          <cell r="AV118">
            <v>1.3998258000000001</v>
          </cell>
          <cell r="AW118">
            <v>8640.9</v>
          </cell>
          <cell r="AX118">
            <v>1.3998258000000001</v>
          </cell>
          <cell r="AY118">
            <v>8640.9</v>
          </cell>
          <cell r="AZ118">
            <v>1.3998258000000001</v>
          </cell>
          <cell r="BA118">
            <v>8640.9</v>
          </cell>
          <cell r="BB118">
            <v>1.3998258000000001</v>
          </cell>
          <cell r="BC118">
            <v>8640.9</v>
          </cell>
          <cell r="BD118">
            <v>1.3998258000000001</v>
          </cell>
          <cell r="BE118">
            <v>8640.9</v>
          </cell>
          <cell r="BF118">
            <v>1.3998258000000001</v>
          </cell>
          <cell r="BG118">
            <v>8790.9</v>
          </cell>
          <cell r="BH118">
            <v>1.4241258000000001</v>
          </cell>
          <cell r="BI118">
            <v>8790.9</v>
          </cell>
          <cell r="BJ118">
            <v>1.4241258000000001</v>
          </cell>
          <cell r="BK118">
            <v>8790.9</v>
          </cell>
          <cell r="BL118">
            <v>1.4241258000000001</v>
          </cell>
          <cell r="BM118">
            <v>16.261722000000002</v>
          </cell>
        </row>
        <row r="119">
          <cell r="A119" t="str">
            <v>WF-F8408TC.ANBBHIT</v>
          </cell>
          <cell r="B119" t="str">
            <v>WF-F8408TC</v>
          </cell>
          <cell r="C119" t="str">
            <v>ANBBHIT</v>
          </cell>
          <cell r="D119" t="str">
            <v>WF-F8408TC</v>
          </cell>
          <cell r="E119" t="str">
            <v>ANBBHIT</v>
          </cell>
          <cell r="F119" t="str">
            <v>WLWF</v>
          </cell>
          <cell r="G119" t="str">
            <v>USD</v>
          </cell>
          <cell r="H119">
            <v>157</v>
          </cell>
          <cell r="I119">
            <v>1944</v>
          </cell>
          <cell r="J119" t="str">
            <v>HTT-TWN</v>
          </cell>
          <cell r="K119" t="str">
            <v>TAIWAN</v>
          </cell>
          <cell r="L119" t="str">
            <v>구</v>
          </cell>
          <cell r="M119" t="str">
            <v>AA</v>
          </cell>
          <cell r="N119">
            <v>116899</v>
          </cell>
          <cell r="O119">
            <v>10</v>
          </cell>
          <cell r="P119">
            <v>8</v>
          </cell>
          <cell r="Q119" t="str">
            <v>FJ2</v>
          </cell>
          <cell r="R119" t="str">
            <v>NO</v>
          </cell>
          <cell r="S119" t="str">
            <v>STS</v>
          </cell>
          <cell r="T119" t="str">
            <v>NO</v>
          </cell>
          <cell r="U119" t="str">
            <v>NB</v>
          </cell>
          <cell r="V119" t="str">
            <v>B</v>
          </cell>
          <cell r="W119">
            <v>8182.9300000000012</v>
          </cell>
          <cell r="X119">
            <v>15.907615920000001</v>
          </cell>
          <cell r="Y119">
            <v>227.251656</v>
          </cell>
          <cell r="Z119">
            <v>216</v>
          </cell>
          <cell r="AA119">
            <v>216</v>
          </cell>
          <cell r="AB119">
            <v>324</v>
          </cell>
          <cell r="AC119">
            <v>108</v>
          </cell>
          <cell r="AD119">
            <v>108</v>
          </cell>
          <cell r="AE119">
            <v>108</v>
          </cell>
          <cell r="AF119">
            <v>108</v>
          </cell>
          <cell r="AG119">
            <v>108</v>
          </cell>
          <cell r="AH119">
            <v>108</v>
          </cell>
          <cell r="AI119">
            <v>108</v>
          </cell>
          <cell r="AJ119">
            <v>216</v>
          </cell>
          <cell r="AK119">
            <v>216</v>
          </cell>
          <cell r="AL119">
            <v>1944</v>
          </cell>
          <cell r="AN119">
            <v>1200</v>
          </cell>
          <cell r="AO119">
            <v>6001</v>
          </cell>
          <cell r="AP119">
            <v>1.296216</v>
          </cell>
          <cell r="AQ119">
            <v>6121</v>
          </cell>
          <cell r="AR119">
            <v>1.322136</v>
          </cell>
          <cell r="AS119">
            <v>7880.9</v>
          </cell>
          <cell r="AT119">
            <v>2.5534116</v>
          </cell>
          <cell r="AU119">
            <v>7920.9</v>
          </cell>
          <cell r="AV119">
            <v>0.85545719999999992</v>
          </cell>
          <cell r="AW119">
            <v>7920.9</v>
          </cell>
          <cell r="AX119">
            <v>0.85545719999999992</v>
          </cell>
          <cell r="AY119">
            <v>7920.9</v>
          </cell>
          <cell r="AZ119">
            <v>0.85545719999999992</v>
          </cell>
          <cell r="BA119">
            <v>7920.9</v>
          </cell>
          <cell r="BB119">
            <v>0.85545719999999992</v>
          </cell>
          <cell r="BC119">
            <v>7920.9</v>
          </cell>
          <cell r="BD119">
            <v>0.85545719999999992</v>
          </cell>
          <cell r="BE119">
            <v>7920.9</v>
          </cell>
          <cell r="BF119">
            <v>0.85545719999999992</v>
          </cell>
          <cell r="BG119">
            <v>8070.9</v>
          </cell>
          <cell r="BH119">
            <v>0.87165719999999991</v>
          </cell>
          <cell r="BI119">
            <v>8070.9</v>
          </cell>
          <cell r="BJ119">
            <v>1.7433143999999998</v>
          </cell>
          <cell r="BK119">
            <v>8070.9</v>
          </cell>
          <cell r="BL119">
            <v>1.7433143999999998</v>
          </cell>
          <cell r="BM119">
            <v>14.6627928</v>
          </cell>
        </row>
        <row r="120">
          <cell r="A120" t="str">
            <v>WF-T6011TP.OWQEES</v>
          </cell>
          <cell r="B120" t="str">
            <v>WF-T6011TP</v>
          </cell>
          <cell r="C120" t="str">
            <v>OWQEES</v>
          </cell>
          <cell r="D120" t="str">
            <v>WF-T6011TP</v>
          </cell>
          <cell r="E120" t="str">
            <v>OWQEES</v>
          </cell>
          <cell r="F120" t="str">
            <v>WLWF</v>
          </cell>
          <cell r="G120" t="str">
            <v>EUR</v>
          </cell>
          <cell r="H120">
            <v>148</v>
          </cell>
          <cell r="I120">
            <v>1920</v>
          </cell>
          <cell r="J120" t="str">
            <v>LGEES</v>
          </cell>
          <cell r="K120" t="str">
            <v>SPAIN</v>
          </cell>
          <cell r="L120" t="str">
            <v>구</v>
          </cell>
          <cell r="M120" t="str">
            <v>AA</v>
          </cell>
          <cell r="N120">
            <v>109888</v>
          </cell>
          <cell r="O120">
            <v>6</v>
          </cell>
          <cell r="P120">
            <v>6</v>
          </cell>
          <cell r="Q120" t="str">
            <v>TE</v>
          </cell>
          <cell r="R120" t="str">
            <v>TDE</v>
          </cell>
          <cell r="S120" t="str">
            <v>STS</v>
          </cell>
          <cell r="T120" t="str">
            <v>PUMP</v>
          </cell>
          <cell r="U120" t="str">
            <v>OW</v>
          </cell>
          <cell r="V120" t="str">
            <v>Q</v>
          </cell>
          <cell r="W120">
            <v>7692.1600000000008</v>
          </cell>
          <cell r="X120">
            <v>14.768947200000001</v>
          </cell>
          <cell r="Y120">
            <v>210.98496</v>
          </cell>
          <cell r="Z120">
            <v>160</v>
          </cell>
          <cell r="AA120">
            <v>320</v>
          </cell>
          <cell r="AB120">
            <v>320</v>
          </cell>
          <cell r="AC120">
            <v>160</v>
          </cell>
          <cell r="AD120">
            <v>160</v>
          </cell>
          <cell r="AE120">
            <v>0</v>
          </cell>
          <cell r="AF120">
            <v>0</v>
          </cell>
          <cell r="AG120">
            <v>160</v>
          </cell>
          <cell r="AH120">
            <v>320</v>
          </cell>
          <cell r="AI120">
            <v>160</v>
          </cell>
          <cell r="AJ120">
            <v>160</v>
          </cell>
          <cell r="AK120">
            <v>0</v>
          </cell>
          <cell r="AL120">
            <v>1920</v>
          </cell>
          <cell r="AM120" t="str">
            <v>WF-T6501TP.AOWQEES</v>
          </cell>
          <cell r="AN120">
            <v>5000</v>
          </cell>
          <cell r="AO120">
            <v>6136</v>
          </cell>
          <cell r="AP120">
            <v>0.98175999999999997</v>
          </cell>
          <cell r="AQ120">
            <v>6456</v>
          </cell>
          <cell r="AR120">
            <v>2.0659200000000002</v>
          </cell>
          <cell r="AS120">
            <v>6856</v>
          </cell>
          <cell r="AT120">
            <v>2.1939199999999999</v>
          </cell>
          <cell r="AU120">
            <v>7176</v>
          </cell>
          <cell r="AV120">
            <v>1.1481600000000001</v>
          </cell>
          <cell r="AW120">
            <v>8946</v>
          </cell>
          <cell r="AX120">
            <v>1.43136</v>
          </cell>
          <cell r="AY120">
            <v>12746</v>
          </cell>
          <cell r="AZ120">
            <v>0</v>
          </cell>
          <cell r="BA120">
            <v>12746</v>
          </cell>
          <cell r="BB120">
            <v>0</v>
          </cell>
          <cell r="BC120">
            <v>12746</v>
          </cell>
          <cell r="BD120">
            <v>2.0393599999999998</v>
          </cell>
          <cell r="BE120">
            <v>13191</v>
          </cell>
          <cell r="BF120">
            <v>4.22112</v>
          </cell>
          <cell r="BG120">
            <v>13191</v>
          </cell>
          <cell r="BH120">
            <v>2.11056</v>
          </cell>
          <cell r="BI120">
            <v>13191</v>
          </cell>
          <cell r="BJ120">
            <v>2.11056</v>
          </cell>
          <cell r="BK120">
            <v>13191</v>
          </cell>
          <cell r="BL120">
            <v>0</v>
          </cell>
          <cell r="BM120">
            <v>18.302720000000001</v>
          </cell>
        </row>
        <row r="121">
          <cell r="A121" t="str">
            <v>WF-T6015TD.CSPGSA</v>
          </cell>
          <cell r="B121" t="str">
            <v>WF-T6015TD</v>
          </cell>
          <cell r="C121" t="str">
            <v>CSPGSA</v>
          </cell>
          <cell r="D121" t="str">
            <v>WF-T6015TD</v>
          </cell>
          <cell r="E121" t="str">
            <v>CSPGSA</v>
          </cell>
          <cell r="F121" t="str">
            <v>WLWF</v>
          </cell>
          <cell r="G121" t="str">
            <v>USD</v>
          </cell>
          <cell r="H121">
            <v>149</v>
          </cell>
          <cell r="I121">
            <v>1920</v>
          </cell>
          <cell r="J121" t="str">
            <v>LGEIN</v>
          </cell>
          <cell r="K121" t="str">
            <v>INDONESIA</v>
          </cell>
          <cell r="L121" t="str">
            <v>구</v>
          </cell>
          <cell r="M121" t="str">
            <v>AA</v>
          </cell>
          <cell r="N121">
            <v>111444</v>
          </cell>
          <cell r="O121">
            <v>6</v>
          </cell>
          <cell r="P121">
            <v>6</v>
          </cell>
          <cell r="Q121" t="str">
            <v>FE</v>
          </cell>
          <cell r="R121" t="str">
            <v>TDE</v>
          </cell>
          <cell r="S121" t="str">
            <v>STS</v>
          </cell>
          <cell r="T121" t="str">
            <v>NO</v>
          </cell>
          <cell r="U121" t="str">
            <v>CS</v>
          </cell>
          <cell r="V121" t="str">
            <v>P</v>
          </cell>
          <cell r="W121">
            <v>7801.0800000000008</v>
          </cell>
          <cell r="X121">
            <v>14.978073600000002</v>
          </cell>
          <cell r="Y121">
            <v>213.97247999999999</v>
          </cell>
          <cell r="Z121">
            <v>160</v>
          </cell>
          <cell r="AA121">
            <v>160</v>
          </cell>
          <cell r="AB121">
            <v>160</v>
          </cell>
          <cell r="AC121">
            <v>160</v>
          </cell>
          <cell r="AD121">
            <v>160</v>
          </cell>
          <cell r="AE121">
            <v>160</v>
          </cell>
          <cell r="AF121">
            <v>160</v>
          </cell>
          <cell r="AG121">
            <v>160</v>
          </cell>
          <cell r="AH121">
            <v>160</v>
          </cell>
          <cell r="AI121">
            <v>160</v>
          </cell>
          <cell r="AJ121">
            <v>160</v>
          </cell>
          <cell r="AK121">
            <v>160</v>
          </cell>
          <cell r="AL121">
            <v>1920</v>
          </cell>
          <cell r="AO121">
            <v>941</v>
          </cell>
          <cell r="AP121">
            <v>0.15056</v>
          </cell>
          <cell r="AQ121">
            <v>1261</v>
          </cell>
          <cell r="AR121">
            <v>0.20175999999999999</v>
          </cell>
          <cell r="AS121">
            <v>1661</v>
          </cell>
          <cell r="AT121">
            <v>0.26576</v>
          </cell>
          <cell r="AU121">
            <v>1781</v>
          </cell>
          <cell r="AV121">
            <v>0.28495999999999999</v>
          </cell>
          <cell r="AW121">
            <v>3594</v>
          </cell>
          <cell r="AX121">
            <v>0.57504</v>
          </cell>
          <cell r="AY121">
            <v>7394</v>
          </cell>
          <cell r="AZ121">
            <v>1.1830400000000001</v>
          </cell>
          <cell r="BA121">
            <v>7394</v>
          </cell>
          <cell r="BB121">
            <v>1.1830400000000001</v>
          </cell>
          <cell r="BC121">
            <v>7394</v>
          </cell>
          <cell r="BD121">
            <v>1.1830400000000001</v>
          </cell>
          <cell r="BE121">
            <v>8499</v>
          </cell>
          <cell r="BF121">
            <v>1.3598399999999999</v>
          </cell>
          <cell r="BG121">
            <v>8499</v>
          </cell>
          <cell r="BH121">
            <v>1.3598399999999999</v>
          </cell>
          <cell r="BI121">
            <v>8499</v>
          </cell>
          <cell r="BJ121">
            <v>1.3598399999999999</v>
          </cell>
          <cell r="BK121">
            <v>8499</v>
          </cell>
          <cell r="BL121">
            <v>1.3598399999999999</v>
          </cell>
          <cell r="BM121">
            <v>10.466559999999999</v>
          </cell>
        </row>
        <row r="122">
          <cell r="A122" t="str">
            <v>WF-F6226TC.ANBBKLN</v>
          </cell>
          <cell r="B122" t="str">
            <v>WF-F6226TC</v>
          </cell>
          <cell r="C122" t="str">
            <v>ANBBKLN</v>
          </cell>
          <cell r="D122" t="str">
            <v>WF-F6226TC</v>
          </cell>
          <cell r="E122" t="str">
            <v>ANBBKLN</v>
          </cell>
          <cell r="F122" t="str">
            <v>WLWF</v>
          </cell>
          <cell r="G122" t="str">
            <v>USD</v>
          </cell>
          <cell r="H122">
            <v>116</v>
          </cell>
          <cell r="I122">
            <v>1920</v>
          </cell>
          <cell r="J122" t="str">
            <v>KOLIN</v>
          </cell>
          <cell r="K122" t="str">
            <v>TAIWAN</v>
          </cell>
          <cell r="L122" t="str">
            <v>구</v>
          </cell>
          <cell r="M122" t="str">
            <v>AA</v>
          </cell>
          <cell r="N122">
            <v>92501</v>
          </cell>
          <cell r="O122">
            <v>6</v>
          </cell>
          <cell r="P122">
            <v>6</v>
          </cell>
          <cell r="Q122" t="str">
            <v>FT</v>
          </cell>
          <cell r="R122" t="str">
            <v>NO</v>
          </cell>
          <cell r="S122" t="str">
            <v>STS</v>
          </cell>
          <cell r="T122" t="str">
            <v>NO</v>
          </cell>
          <cell r="U122" t="str">
            <v>NB</v>
          </cell>
          <cell r="V122" t="str">
            <v>B</v>
          </cell>
          <cell r="W122">
            <v>6475.0700000000006</v>
          </cell>
          <cell r="X122">
            <v>12.432134400000001</v>
          </cell>
          <cell r="Y122">
            <v>177.60192000000001</v>
          </cell>
          <cell r="Z122">
            <v>160</v>
          </cell>
          <cell r="AA122">
            <v>160</v>
          </cell>
          <cell r="AB122">
            <v>160</v>
          </cell>
          <cell r="AC122">
            <v>160</v>
          </cell>
          <cell r="AD122">
            <v>160</v>
          </cell>
          <cell r="AE122">
            <v>160</v>
          </cell>
          <cell r="AF122">
            <v>160</v>
          </cell>
          <cell r="AG122">
            <v>160</v>
          </cell>
          <cell r="AH122">
            <v>160</v>
          </cell>
          <cell r="AI122">
            <v>160</v>
          </cell>
          <cell r="AJ122">
            <v>160</v>
          </cell>
          <cell r="AK122">
            <v>160</v>
          </cell>
          <cell r="AL122">
            <v>1920</v>
          </cell>
          <cell r="AM122">
            <v>200</v>
          </cell>
          <cell r="AO122">
            <v>941</v>
          </cell>
          <cell r="AP122">
            <v>0.15056</v>
          </cell>
          <cell r="AQ122">
            <v>1261</v>
          </cell>
          <cell r="AR122">
            <v>0.20175999999999999</v>
          </cell>
          <cell r="AS122">
            <v>1661</v>
          </cell>
          <cell r="AT122">
            <v>0.26576</v>
          </cell>
          <cell r="AU122">
            <v>1781</v>
          </cell>
          <cell r="AV122">
            <v>0.28495999999999999</v>
          </cell>
          <cell r="AW122">
            <v>3594</v>
          </cell>
          <cell r="AX122">
            <v>0.57504</v>
          </cell>
          <cell r="AY122">
            <v>7394</v>
          </cell>
          <cell r="AZ122">
            <v>1.1830400000000001</v>
          </cell>
          <cell r="BA122">
            <v>7394</v>
          </cell>
          <cell r="BB122">
            <v>1.1830400000000001</v>
          </cell>
          <cell r="BC122">
            <v>7394</v>
          </cell>
          <cell r="BD122">
            <v>1.1830400000000001</v>
          </cell>
          <cell r="BE122">
            <v>8499</v>
          </cell>
          <cell r="BF122">
            <v>1.3598399999999999</v>
          </cell>
          <cell r="BG122">
            <v>8499</v>
          </cell>
          <cell r="BH122">
            <v>1.3598399999999999</v>
          </cell>
          <cell r="BI122">
            <v>8499</v>
          </cell>
          <cell r="BJ122">
            <v>1.3598399999999999</v>
          </cell>
          <cell r="BK122">
            <v>8499</v>
          </cell>
          <cell r="BL122">
            <v>1.3598399999999999</v>
          </cell>
          <cell r="BM122">
            <v>10.466559999999999</v>
          </cell>
        </row>
        <row r="123">
          <cell r="A123" t="str">
            <v>WF-F6216TCX.ALGQCAS</v>
          </cell>
          <cell r="B123" t="str">
            <v>WF-F6216TCX</v>
          </cell>
          <cell r="C123" t="str">
            <v>ALGQCAS</v>
          </cell>
          <cell r="D123" t="str">
            <v>WF-F6216TCX</v>
          </cell>
          <cell r="E123" t="str">
            <v>ALGQCAS</v>
          </cell>
          <cell r="F123" t="str">
            <v>WLWF</v>
          </cell>
          <cell r="G123" t="str">
            <v>USD</v>
          </cell>
          <cell r="H123">
            <v>121</v>
          </cell>
          <cell r="I123">
            <v>1920</v>
          </cell>
          <cell r="J123" t="str">
            <v>CASA-S</v>
          </cell>
          <cell r="K123" t="str">
            <v>SINGAPORE</v>
          </cell>
          <cell r="L123" t="str">
            <v>구</v>
          </cell>
          <cell r="M123" t="str">
            <v>AA</v>
          </cell>
          <cell r="N123">
            <v>96259</v>
          </cell>
          <cell r="O123">
            <v>6</v>
          </cell>
          <cell r="P123">
            <v>6</v>
          </cell>
          <cell r="Q123" t="str">
            <v>FT</v>
          </cell>
          <cell r="R123" t="str">
            <v>NO</v>
          </cell>
          <cell r="S123" t="str">
            <v>STS</v>
          </cell>
          <cell r="T123" t="str">
            <v>NO</v>
          </cell>
          <cell r="U123" t="str">
            <v>LG</v>
          </cell>
          <cell r="V123" t="str">
            <v>Q</v>
          </cell>
          <cell r="W123">
            <v>6738.130000000001</v>
          </cell>
          <cell r="X123">
            <v>12.937209600000001</v>
          </cell>
          <cell r="Y123">
            <v>184.81728000000001</v>
          </cell>
          <cell r="Z123">
            <v>160</v>
          </cell>
          <cell r="AA123">
            <v>160</v>
          </cell>
          <cell r="AB123">
            <v>160</v>
          </cell>
          <cell r="AC123">
            <v>160</v>
          </cell>
          <cell r="AD123">
            <v>160</v>
          </cell>
          <cell r="AE123">
            <v>160</v>
          </cell>
          <cell r="AF123">
            <v>160</v>
          </cell>
          <cell r="AG123">
            <v>160</v>
          </cell>
          <cell r="AH123">
            <v>160</v>
          </cell>
          <cell r="AI123">
            <v>160</v>
          </cell>
          <cell r="AJ123">
            <v>160</v>
          </cell>
          <cell r="AK123">
            <v>160</v>
          </cell>
          <cell r="AL123">
            <v>1920</v>
          </cell>
          <cell r="AO123">
            <v>941</v>
          </cell>
          <cell r="AP123">
            <v>0.15056</v>
          </cell>
          <cell r="AQ123">
            <v>1261</v>
          </cell>
          <cell r="AR123">
            <v>0.20175999999999999</v>
          </cell>
          <cell r="AS123">
            <v>1661</v>
          </cell>
          <cell r="AT123">
            <v>0.26576</v>
          </cell>
          <cell r="AU123">
            <v>1781</v>
          </cell>
          <cell r="AV123">
            <v>0.28495999999999999</v>
          </cell>
          <cell r="AW123">
            <v>3594</v>
          </cell>
          <cell r="AX123">
            <v>0.57504</v>
          </cell>
          <cell r="AY123">
            <v>7394</v>
          </cell>
          <cell r="AZ123">
            <v>1.1830400000000001</v>
          </cell>
          <cell r="BA123">
            <v>7394</v>
          </cell>
          <cell r="BB123">
            <v>1.1830400000000001</v>
          </cell>
          <cell r="BC123">
            <v>7394</v>
          </cell>
          <cell r="BD123">
            <v>1.1830400000000001</v>
          </cell>
          <cell r="BE123">
            <v>8499</v>
          </cell>
          <cell r="BF123">
            <v>1.3598399999999999</v>
          </cell>
          <cell r="BG123">
            <v>8499</v>
          </cell>
          <cell r="BH123">
            <v>1.3598399999999999</v>
          </cell>
          <cell r="BI123">
            <v>8499</v>
          </cell>
          <cell r="BJ123">
            <v>1.3598399999999999</v>
          </cell>
          <cell r="BK123">
            <v>8499</v>
          </cell>
          <cell r="BL123">
            <v>1.3598399999999999</v>
          </cell>
          <cell r="BM123">
            <v>10.466559999999999</v>
          </cell>
        </row>
        <row r="124">
          <cell r="A124" t="str">
            <v>WF-T8008TC.CSQCAS</v>
          </cell>
          <cell r="B124" t="str">
            <v>WF-T8008TC</v>
          </cell>
          <cell r="C124" t="str">
            <v>CSQCAS</v>
          </cell>
          <cell r="D124" t="str">
            <v>WF-T8008TC</v>
          </cell>
          <cell r="E124" t="str">
            <v>CSQCAS</v>
          </cell>
          <cell r="F124" t="str">
            <v>WLWF</v>
          </cell>
          <cell r="G124" t="str">
            <v>USD</v>
          </cell>
          <cell r="H124">
            <v>210</v>
          </cell>
          <cell r="I124">
            <v>1890</v>
          </cell>
          <cell r="J124" t="str">
            <v>CASA-S</v>
          </cell>
          <cell r="K124" t="str">
            <v>SINGAPORE</v>
          </cell>
          <cell r="L124" t="str">
            <v>구</v>
          </cell>
          <cell r="M124" t="str">
            <v>AA</v>
          </cell>
          <cell r="N124">
            <v>132656</v>
          </cell>
          <cell r="O124">
            <v>10</v>
          </cell>
          <cell r="P124">
            <v>8</v>
          </cell>
          <cell r="Q124" t="str">
            <v>FJ</v>
          </cell>
          <cell r="R124" t="str">
            <v>TDE</v>
          </cell>
          <cell r="S124" t="str">
            <v>STS</v>
          </cell>
          <cell r="T124" t="str">
            <v>NO</v>
          </cell>
          <cell r="U124" t="str">
            <v>CS</v>
          </cell>
          <cell r="V124" t="str">
            <v>Q</v>
          </cell>
          <cell r="W124">
            <v>9285.92</v>
          </cell>
          <cell r="X124">
            <v>17.5503888</v>
          </cell>
          <cell r="Y124">
            <v>250.71984</v>
          </cell>
          <cell r="Z124">
            <v>54</v>
          </cell>
          <cell r="AA124">
            <v>0</v>
          </cell>
          <cell r="AB124">
            <v>108</v>
          </cell>
          <cell r="AC124">
            <v>108</v>
          </cell>
          <cell r="AD124">
            <v>216</v>
          </cell>
          <cell r="AE124">
            <v>216</v>
          </cell>
          <cell r="AF124">
            <v>108</v>
          </cell>
          <cell r="AG124">
            <v>216</v>
          </cell>
          <cell r="AH124">
            <v>216</v>
          </cell>
          <cell r="AI124">
            <v>216</v>
          </cell>
          <cell r="AJ124">
            <v>216</v>
          </cell>
          <cell r="AK124">
            <v>216</v>
          </cell>
          <cell r="AL124">
            <v>1890</v>
          </cell>
          <cell r="AO124">
            <v>4801</v>
          </cell>
          <cell r="AP124">
            <v>0.25925399999999998</v>
          </cell>
          <cell r="AQ124">
            <v>4921</v>
          </cell>
          <cell r="AR124">
            <v>0</v>
          </cell>
          <cell r="AS124">
            <v>6680.9</v>
          </cell>
          <cell r="AT124">
            <v>0.72153719999999999</v>
          </cell>
          <cell r="AU124">
            <v>6720.9</v>
          </cell>
          <cell r="AV124">
            <v>0.72585719999999998</v>
          </cell>
          <cell r="AW124">
            <v>6720.9</v>
          </cell>
          <cell r="AX124">
            <v>1.4517144</v>
          </cell>
          <cell r="AY124">
            <v>6720.9</v>
          </cell>
          <cell r="AZ124">
            <v>1.4517144</v>
          </cell>
          <cell r="BA124">
            <v>6720.9</v>
          </cell>
          <cell r="BB124">
            <v>0.72585719999999998</v>
          </cell>
          <cell r="BC124">
            <v>6720.9</v>
          </cell>
          <cell r="BD124">
            <v>1.4517144</v>
          </cell>
          <cell r="BE124">
            <v>6720.9</v>
          </cell>
          <cell r="BF124">
            <v>1.4517144</v>
          </cell>
          <cell r="BG124">
            <v>6870.9</v>
          </cell>
          <cell r="BH124">
            <v>1.4841143999999999</v>
          </cell>
          <cell r="BI124">
            <v>6870.9</v>
          </cell>
          <cell r="BJ124">
            <v>1.4841143999999999</v>
          </cell>
          <cell r="BK124">
            <v>6870.9</v>
          </cell>
          <cell r="BL124">
            <v>1.4841143999999999</v>
          </cell>
          <cell r="BM124">
            <v>12.691706400000001</v>
          </cell>
        </row>
        <row r="125">
          <cell r="A125" t="str">
            <v>WFST6014TD.SCSPLMH</v>
          </cell>
          <cell r="B125" t="str">
            <v>WFST6014TD</v>
          </cell>
          <cell r="C125" t="str">
            <v>SCSPLMH</v>
          </cell>
          <cell r="D125" t="str">
            <v>WFST6014TD</v>
          </cell>
          <cell r="E125" t="str">
            <v>SCSPLMH</v>
          </cell>
          <cell r="F125" t="str">
            <v>WLWF</v>
          </cell>
          <cell r="G125" t="str">
            <v>USD</v>
          </cell>
          <cell r="H125">
            <v>163.30000000000001</v>
          </cell>
          <cell r="I125">
            <v>1872</v>
          </cell>
          <cell r="J125" t="str">
            <v>LGEMH</v>
          </cell>
          <cell r="K125" t="str">
            <v>VIETNAM</v>
          </cell>
          <cell r="L125" t="str">
            <v>구</v>
          </cell>
          <cell r="M125" t="str">
            <v>SS</v>
          </cell>
          <cell r="N125">
            <v>131012</v>
          </cell>
          <cell r="O125">
            <v>6</v>
          </cell>
          <cell r="P125">
            <v>6.5</v>
          </cell>
          <cell r="Q125" t="str">
            <v>VG6</v>
          </cell>
          <cell r="R125" t="str">
            <v>TDE</v>
          </cell>
          <cell r="S125" t="str">
            <v>STS</v>
          </cell>
          <cell r="T125" t="str">
            <v>NO</v>
          </cell>
          <cell r="U125" t="str">
            <v>CS</v>
          </cell>
          <cell r="V125" t="str">
            <v>P</v>
          </cell>
          <cell r="W125">
            <v>9170.84</v>
          </cell>
          <cell r="X125">
            <v>17.167812480000002</v>
          </cell>
          <cell r="Y125">
            <v>245.25446400000001</v>
          </cell>
          <cell r="Z125">
            <v>144</v>
          </cell>
          <cell r="AA125">
            <v>144</v>
          </cell>
          <cell r="AB125">
            <v>144</v>
          </cell>
          <cell r="AC125">
            <v>144</v>
          </cell>
          <cell r="AD125">
            <v>144</v>
          </cell>
          <cell r="AE125">
            <v>144</v>
          </cell>
          <cell r="AF125">
            <v>144</v>
          </cell>
          <cell r="AG125">
            <v>144</v>
          </cell>
          <cell r="AH125">
            <v>144</v>
          </cell>
          <cell r="AI125">
            <v>144</v>
          </cell>
          <cell r="AJ125">
            <v>144</v>
          </cell>
          <cell r="AK125">
            <v>288</v>
          </cell>
          <cell r="AL125">
            <v>1872</v>
          </cell>
          <cell r="AO125">
            <v>941</v>
          </cell>
          <cell r="AP125">
            <v>0.13550400000000001</v>
          </cell>
          <cell r="AQ125">
            <v>1261</v>
          </cell>
          <cell r="AR125">
            <v>0.181584</v>
          </cell>
          <cell r="AS125">
            <v>1661</v>
          </cell>
          <cell r="AT125">
            <v>0.23918400000000001</v>
          </cell>
          <cell r="AU125">
            <v>1781</v>
          </cell>
          <cell r="AV125">
            <v>0.25646400000000003</v>
          </cell>
          <cell r="AW125">
            <v>3594</v>
          </cell>
          <cell r="AX125">
            <v>0.517536</v>
          </cell>
          <cell r="AY125">
            <v>7394</v>
          </cell>
          <cell r="AZ125">
            <v>1.0647359999999999</v>
          </cell>
          <cell r="BA125">
            <v>7394</v>
          </cell>
          <cell r="BB125">
            <v>1.0647359999999999</v>
          </cell>
          <cell r="BC125">
            <v>7394</v>
          </cell>
          <cell r="BD125">
            <v>1.0647359999999999</v>
          </cell>
          <cell r="BE125">
            <v>8499</v>
          </cell>
          <cell r="BF125">
            <v>1.2238560000000001</v>
          </cell>
          <cell r="BG125">
            <v>8499</v>
          </cell>
          <cell r="BH125">
            <v>1.2238560000000001</v>
          </cell>
          <cell r="BI125">
            <v>8499</v>
          </cell>
          <cell r="BJ125">
            <v>1.2238560000000001</v>
          </cell>
          <cell r="BK125">
            <v>8499</v>
          </cell>
          <cell r="BL125">
            <v>2.4477120000000001</v>
          </cell>
          <cell r="BM125">
            <v>10.643759999999999</v>
          </cell>
        </row>
        <row r="126">
          <cell r="A126" t="str">
            <v>WF-F7408PC.LGQCAS</v>
          </cell>
          <cell r="B126" t="str">
            <v>WF-F7408PC</v>
          </cell>
          <cell r="C126" t="str">
            <v>LGQCAS</v>
          </cell>
          <cell r="D126" t="str">
            <v>WF-F7408PC</v>
          </cell>
          <cell r="E126" t="str">
            <v>LGQCAS</v>
          </cell>
          <cell r="F126" t="str">
            <v>WLWF</v>
          </cell>
          <cell r="G126" t="str">
            <v>USD</v>
          </cell>
          <cell r="H126">
            <v>155</v>
          </cell>
          <cell r="I126">
            <v>1836</v>
          </cell>
          <cell r="J126" t="str">
            <v>CASA-S</v>
          </cell>
          <cell r="K126" t="str">
            <v>SINGAPORE</v>
          </cell>
          <cell r="L126" t="str">
            <v>구</v>
          </cell>
          <cell r="M126" t="str">
            <v>AA</v>
          </cell>
          <cell r="N126">
            <v>111230</v>
          </cell>
          <cell r="O126">
            <v>6</v>
          </cell>
          <cell r="P126">
            <v>7</v>
          </cell>
          <cell r="Q126" t="str">
            <v>FJ2</v>
          </cell>
          <cell r="R126" t="str">
            <v>NO</v>
          </cell>
          <cell r="S126" t="str">
            <v>PLS</v>
          </cell>
          <cell r="T126" t="str">
            <v>NO</v>
          </cell>
          <cell r="U126" t="str">
            <v>LG</v>
          </cell>
          <cell r="V126" t="str">
            <v>Q</v>
          </cell>
          <cell r="W126">
            <v>7786.1</v>
          </cell>
          <cell r="X126">
            <v>14.295279600000001</v>
          </cell>
          <cell r="Y126">
            <v>204.21827999999999</v>
          </cell>
          <cell r="Z126">
            <v>108</v>
          </cell>
          <cell r="AA126">
            <v>0</v>
          </cell>
          <cell r="AB126">
            <v>216</v>
          </cell>
          <cell r="AC126">
            <v>108</v>
          </cell>
          <cell r="AD126">
            <v>216</v>
          </cell>
          <cell r="AE126">
            <v>108</v>
          </cell>
          <cell r="AF126">
            <v>216</v>
          </cell>
          <cell r="AG126">
            <v>108</v>
          </cell>
          <cell r="AH126">
            <v>216</v>
          </cell>
          <cell r="AI126">
            <v>108</v>
          </cell>
          <cell r="AJ126">
            <v>216</v>
          </cell>
          <cell r="AK126">
            <v>216</v>
          </cell>
          <cell r="AL126">
            <v>1836</v>
          </cell>
          <cell r="AN126">
            <v>1200</v>
          </cell>
          <cell r="AO126">
            <v>6001</v>
          </cell>
          <cell r="AP126">
            <v>0.64810800000000002</v>
          </cell>
          <cell r="AQ126">
            <v>6121</v>
          </cell>
          <cell r="AR126">
            <v>0</v>
          </cell>
          <cell r="AS126">
            <v>7880.9</v>
          </cell>
          <cell r="AT126">
            <v>1.7022743999999999</v>
          </cell>
          <cell r="AU126">
            <v>7920.9</v>
          </cell>
          <cell r="AV126">
            <v>0.85545719999999992</v>
          </cell>
          <cell r="AW126">
            <v>7920.9</v>
          </cell>
          <cell r="AX126">
            <v>1.7109143999999998</v>
          </cell>
          <cell r="AY126">
            <v>7920.9</v>
          </cell>
          <cell r="AZ126">
            <v>0.85545719999999992</v>
          </cell>
          <cell r="BA126">
            <v>7920.9</v>
          </cell>
          <cell r="BB126">
            <v>1.7109143999999998</v>
          </cell>
          <cell r="BC126">
            <v>7920.9</v>
          </cell>
          <cell r="BD126">
            <v>0.85545719999999992</v>
          </cell>
          <cell r="BE126">
            <v>7920.9</v>
          </cell>
          <cell r="BF126">
            <v>1.7109143999999998</v>
          </cell>
          <cell r="BG126">
            <v>8070.9</v>
          </cell>
          <cell r="BH126">
            <v>0.87165719999999991</v>
          </cell>
          <cell r="BI126">
            <v>8070.9</v>
          </cell>
          <cell r="BJ126">
            <v>1.7433143999999998</v>
          </cell>
          <cell r="BK126">
            <v>8070.9</v>
          </cell>
          <cell r="BL126">
            <v>1.7433143999999998</v>
          </cell>
          <cell r="BM126">
            <v>14.407783200000001</v>
          </cell>
        </row>
        <row r="127">
          <cell r="A127" t="str">
            <v>WF-F5700PCK.ALGPABN</v>
          </cell>
          <cell r="B127" t="str">
            <v>WF-F5700PCK</v>
          </cell>
          <cell r="C127" t="str">
            <v>ALGPABN</v>
          </cell>
          <cell r="D127" t="str">
            <v>WF-F5700PCK</v>
          </cell>
          <cell r="E127" t="str">
            <v>ALGPABN</v>
          </cell>
          <cell r="F127" t="str">
            <v>WLWF</v>
          </cell>
          <cell r="G127" t="str">
            <v>USD</v>
          </cell>
          <cell r="H127">
            <v>110</v>
          </cell>
          <cell r="I127">
            <v>1800</v>
          </cell>
          <cell r="J127" t="str">
            <v>ABANS</v>
          </cell>
          <cell r="K127" t="str">
            <v>SRILANKA</v>
          </cell>
          <cell r="L127" t="str">
            <v>구</v>
          </cell>
          <cell r="M127" t="str">
            <v>AA</v>
          </cell>
          <cell r="N127">
            <v>90725</v>
          </cell>
          <cell r="O127">
            <v>6</v>
          </cell>
          <cell r="P127">
            <v>5.5</v>
          </cell>
          <cell r="Q127" t="str">
            <v>MT</v>
          </cell>
          <cell r="R127" t="str">
            <v>NO</v>
          </cell>
          <cell r="S127" t="str">
            <v>PLS</v>
          </cell>
          <cell r="T127" t="str">
            <v>NO</v>
          </cell>
          <cell r="U127" t="str">
            <v>LG</v>
          </cell>
          <cell r="V127" t="str">
            <v>P</v>
          </cell>
          <cell r="W127">
            <v>6350.7500000000009</v>
          </cell>
          <cell r="X127">
            <v>11.431350000000002</v>
          </cell>
          <cell r="Y127">
            <v>163.30500000000001</v>
          </cell>
          <cell r="Z127">
            <v>150</v>
          </cell>
          <cell r="AA127">
            <v>150</v>
          </cell>
          <cell r="AB127">
            <v>150</v>
          </cell>
          <cell r="AC127">
            <v>150</v>
          </cell>
          <cell r="AD127">
            <v>150</v>
          </cell>
          <cell r="AE127">
            <v>150</v>
          </cell>
          <cell r="AF127">
            <v>150</v>
          </cell>
          <cell r="AG127">
            <v>150</v>
          </cell>
          <cell r="AH127">
            <v>150</v>
          </cell>
          <cell r="AI127">
            <v>150</v>
          </cell>
          <cell r="AJ127">
            <v>150</v>
          </cell>
          <cell r="AK127">
            <v>150</v>
          </cell>
          <cell r="AL127">
            <v>1800</v>
          </cell>
          <cell r="AN127">
            <v>5000</v>
          </cell>
          <cell r="AO127">
            <v>5941</v>
          </cell>
          <cell r="AP127">
            <v>0.89115</v>
          </cell>
          <cell r="AQ127">
            <v>6261</v>
          </cell>
          <cell r="AR127">
            <v>0.93915000000000004</v>
          </cell>
          <cell r="AS127">
            <v>6661</v>
          </cell>
          <cell r="AT127">
            <v>0.99914999999999998</v>
          </cell>
          <cell r="AU127">
            <v>6781</v>
          </cell>
          <cell r="AV127">
            <v>1.01715</v>
          </cell>
          <cell r="AW127">
            <v>8594</v>
          </cell>
          <cell r="AX127">
            <v>1.2890999999999999</v>
          </cell>
          <cell r="AY127">
            <v>12394</v>
          </cell>
          <cell r="AZ127">
            <v>1.8591</v>
          </cell>
          <cell r="BA127">
            <v>12394</v>
          </cell>
          <cell r="BB127">
            <v>1.8591</v>
          </cell>
          <cell r="BC127">
            <v>12394</v>
          </cell>
          <cell r="BD127">
            <v>1.8591</v>
          </cell>
          <cell r="BE127">
            <v>13499</v>
          </cell>
          <cell r="BF127">
            <v>2.0248499999999998</v>
          </cell>
          <cell r="BG127">
            <v>13499</v>
          </cell>
          <cell r="BH127">
            <v>2.0248499999999998</v>
          </cell>
          <cell r="BI127">
            <v>13499</v>
          </cell>
          <cell r="BJ127">
            <v>2.0248499999999998</v>
          </cell>
          <cell r="BK127">
            <v>13499</v>
          </cell>
          <cell r="BL127">
            <v>2.0248499999999998</v>
          </cell>
          <cell r="BM127">
            <v>18.8124</v>
          </cell>
        </row>
        <row r="128">
          <cell r="A128" t="str">
            <v>WF-F7408PP.AOW5NAG</v>
          </cell>
          <cell r="B128" t="str">
            <v>WF-F7408PP</v>
          </cell>
          <cell r="C128" t="str">
            <v>AOW5NAG</v>
          </cell>
          <cell r="D128" t="str">
            <v>WF-F7408PP</v>
          </cell>
          <cell r="E128" t="str">
            <v>AOW5NAG</v>
          </cell>
          <cell r="F128" t="str">
            <v>WLWF</v>
          </cell>
          <cell r="G128" t="str">
            <v>USD</v>
          </cell>
          <cell r="H128">
            <v>160</v>
          </cell>
          <cell r="I128">
            <v>1728</v>
          </cell>
          <cell r="J128" t="str">
            <v>NAGHI</v>
          </cell>
          <cell r="K128" t="str">
            <v>SAUDI</v>
          </cell>
          <cell r="L128" t="str">
            <v>구</v>
          </cell>
          <cell r="M128" t="str">
            <v>AA</v>
          </cell>
          <cell r="N128">
            <v>114655</v>
          </cell>
          <cell r="O128">
            <v>6</v>
          </cell>
          <cell r="P128">
            <v>7</v>
          </cell>
          <cell r="Q128" t="str">
            <v>FJ2</v>
          </cell>
          <cell r="R128" t="str">
            <v>NO</v>
          </cell>
          <cell r="S128" t="str">
            <v>PLS</v>
          </cell>
          <cell r="T128" t="str">
            <v>PUMP</v>
          </cell>
          <cell r="U128" t="str">
            <v>OW</v>
          </cell>
          <cell r="V128" t="str">
            <v>5</v>
          </cell>
          <cell r="W128">
            <v>8025.85</v>
          </cell>
          <cell r="X128">
            <v>13.8686688</v>
          </cell>
          <cell r="Y128">
            <v>198.12384</v>
          </cell>
          <cell r="Z128">
            <v>108</v>
          </cell>
          <cell r="AA128">
            <v>108</v>
          </cell>
          <cell r="AB128">
            <v>108</v>
          </cell>
          <cell r="AC128">
            <v>108</v>
          </cell>
          <cell r="AD128">
            <v>108</v>
          </cell>
          <cell r="AE128">
            <v>108</v>
          </cell>
          <cell r="AF128">
            <v>108</v>
          </cell>
          <cell r="AG128">
            <v>216</v>
          </cell>
          <cell r="AH128">
            <v>216</v>
          </cell>
          <cell r="AI128">
            <v>216</v>
          </cell>
          <cell r="AJ128">
            <v>216</v>
          </cell>
          <cell r="AK128">
            <v>108</v>
          </cell>
          <cell r="AL128">
            <v>1728</v>
          </cell>
          <cell r="AN128">
            <v>1200</v>
          </cell>
          <cell r="AO128">
            <v>6721</v>
          </cell>
          <cell r="AP128">
            <v>0.72586799999999996</v>
          </cell>
          <cell r="AQ128">
            <v>6841</v>
          </cell>
          <cell r="AR128">
            <v>0.73882800000000004</v>
          </cell>
          <cell r="AS128">
            <v>8600.9</v>
          </cell>
          <cell r="AT128">
            <v>0.92889719999999998</v>
          </cell>
          <cell r="AU128">
            <v>8640.9</v>
          </cell>
          <cell r="AV128">
            <v>0.93321719999999997</v>
          </cell>
          <cell r="AW128">
            <v>8640.9</v>
          </cell>
          <cell r="AX128">
            <v>0.93321719999999997</v>
          </cell>
          <cell r="AY128">
            <v>8640.9</v>
          </cell>
          <cell r="AZ128">
            <v>0.93321719999999997</v>
          </cell>
          <cell r="BA128">
            <v>8640.9</v>
          </cell>
          <cell r="BB128">
            <v>0.93321719999999997</v>
          </cell>
          <cell r="BC128">
            <v>8640.9</v>
          </cell>
          <cell r="BD128">
            <v>1.8664343999999999</v>
          </cell>
          <cell r="BE128">
            <v>8640.9</v>
          </cell>
          <cell r="BF128">
            <v>1.8664343999999999</v>
          </cell>
          <cell r="BG128">
            <v>8790.9</v>
          </cell>
          <cell r="BH128">
            <v>1.8988343999999999</v>
          </cell>
          <cell r="BI128">
            <v>8790.9</v>
          </cell>
          <cell r="BJ128">
            <v>1.8988343999999999</v>
          </cell>
          <cell r="BK128">
            <v>8790.9</v>
          </cell>
          <cell r="BL128">
            <v>0.94941719999999996</v>
          </cell>
          <cell r="BM128">
            <v>14.606416799999998</v>
          </cell>
        </row>
        <row r="129">
          <cell r="A129" t="str">
            <v>WF-F7408PC.ANBBHIT</v>
          </cell>
          <cell r="B129" t="str">
            <v>WF-F7408PC</v>
          </cell>
          <cell r="C129" t="str">
            <v>ANBBHIT</v>
          </cell>
          <cell r="D129" t="str">
            <v>WF-F7408PC</v>
          </cell>
          <cell r="E129" t="str">
            <v>ANBBHIT</v>
          </cell>
          <cell r="F129" t="str">
            <v>WLWF</v>
          </cell>
          <cell r="G129" t="str">
            <v>USD</v>
          </cell>
          <cell r="H129">
            <v>140</v>
          </cell>
          <cell r="I129">
            <v>1491</v>
          </cell>
          <cell r="J129" t="str">
            <v>HTT-TWN</v>
          </cell>
          <cell r="K129" t="str">
            <v>TAIWAN</v>
          </cell>
          <cell r="L129" t="str">
            <v>구</v>
          </cell>
          <cell r="M129" t="str">
            <v>AA</v>
          </cell>
          <cell r="N129">
            <v>109795</v>
          </cell>
          <cell r="O129">
            <v>6</v>
          </cell>
          <cell r="P129">
            <v>7</v>
          </cell>
          <cell r="Q129" t="str">
            <v>FJ2</v>
          </cell>
          <cell r="R129" t="str">
            <v>NO</v>
          </cell>
          <cell r="S129" t="str">
            <v>PLS</v>
          </cell>
          <cell r="T129" t="str">
            <v>NO</v>
          </cell>
          <cell r="U129" t="str">
            <v>NB</v>
          </cell>
          <cell r="V129" t="str">
            <v>B</v>
          </cell>
          <cell r="W129">
            <v>7685.6500000000005</v>
          </cell>
          <cell r="X129">
            <v>11.459304150000001</v>
          </cell>
          <cell r="Y129">
            <v>163.70434499999999</v>
          </cell>
          <cell r="Z129">
            <v>108</v>
          </cell>
          <cell r="AA129">
            <v>108</v>
          </cell>
          <cell r="AB129">
            <v>195</v>
          </cell>
          <cell r="AC129">
            <v>108</v>
          </cell>
          <cell r="AD129">
            <v>108</v>
          </cell>
          <cell r="AE129">
            <v>108</v>
          </cell>
          <cell r="AF129">
            <v>108</v>
          </cell>
          <cell r="AG129">
            <v>108</v>
          </cell>
          <cell r="AH129">
            <v>108</v>
          </cell>
          <cell r="AI129">
            <v>108</v>
          </cell>
          <cell r="AJ129">
            <v>108</v>
          </cell>
          <cell r="AK129">
            <v>216</v>
          </cell>
          <cell r="AL129">
            <v>1491</v>
          </cell>
          <cell r="AN129">
            <v>1200</v>
          </cell>
          <cell r="AO129">
            <v>6001</v>
          </cell>
          <cell r="AP129">
            <v>0.64810800000000002</v>
          </cell>
          <cell r="AQ129">
            <v>6121</v>
          </cell>
          <cell r="AR129">
            <v>0.66106799999999999</v>
          </cell>
          <cell r="AS129">
            <v>7880.9</v>
          </cell>
          <cell r="AT129">
            <v>1.5367755000000001</v>
          </cell>
          <cell r="AU129">
            <v>7920.9</v>
          </cell>
          <cell r="AV129">
            <v>0.85545719999999992</v>
          </cell>
          <cell r="AW129">
            <v>7920.9</v>
          </cell>
          <cell r="AX129">
            <v>0.85545719999999992</v>
          </cell>
          <cell r="AY129">
            <v>7920.9</v>
          </cell>
          <cell r="AZ129">
            <v>0.85545719999999992</v>
          </cell>
          <cell r="BA129">
            <v>7920.9</v>
          </cell>
          <cell r="BB129">
            <v>0.85545719999999992</v>
          </cell>
          <cell r="BC129">
            <v>7920.9</v>
          </cell>
          <cell r="BD129">
            <v>0.85545719999999992</v>
          </cell>
          <cell r="BE129">
            <v>7920.9</v>
          </cell>
          <cell r="BF129">
            <v>0.85545719999999992</v>
          </cell>
          <cell r="BG129">
            <v>8070.9</v>
          </cell>
          <cell r="BH129">
            <v>0.87165719999999991</v>
          </cell>
          <cell r="BI129">
            <v>8070.9</v>
          </cell>
          <cell r="BJ129">
            <v>0.87165719999999991</v>
          </cell>
          <cell r="BK129">
            <v>8070.9</v>
          </cell>
          <cell r="BL129">
            <v>1.7433143999999998</v>
          </cell>
          <cell r="BM129">
            <v>11.4653235</v>
          </cell>
        </row>
        <row r="130">
          <cell r="A130" t="str">
            <v>WF-S5207PH.ALGPALY</v>
          </cell>
          <cell r="B130" t="str">
            <v>WF-S5207PH</v>
          </cell>
          <cell r="C130" t="str">
            <v>ALGPALY</v>
          </cell>
          <cell r="D130" t="str">
            <v>WF-S5207PH</v>
          </cell>
          <cell r="E130" t="str">
            <v>ALGPALY</v>
          </cell>
          <cell r="F130" t="str">
            <v>WLWF</v>
          </cell>
          <cell r="G130" t="str">
            <v>USD</v>
          </cell>
          <cell r="H130">
            <v>130</v>
          </cell>
          <cell r="I130">
            <v>1422</v>
          </cell>
          <cell r="J130" t="str">
            <v>ALYS-U</v>
          </cell>
          <cell r="K130" t="str">
            <v>U.A.E</v>
          </cell>
          <cell r="L130" t="str">
            <v>구</v>
          </cell>
          <cell r="M130" t="str">
            <v>AA</v>
          </cell>
          <cell r="N130">
            <v>94534</v>
          </cell>
          <cell r="O130">
            <v>6</v>
          </cell>
          <cell r="P130">
            <v>5.5</v>
          </cell>
          <cell r="Q130" t="str">
            <v>FT</v>
          </cell>
          <cell r="R130" t="str">
            <v>NO</v>
          </cell>
          <cell r="S130" t="str">
            <v>PLS</v>
          </cell>
          <cell r="T130" t="str">
            <v>NO</v>
          </cell>
          <cell r="U130" t="str">
            <v>LG</v>
          </cell>
          <cell r="V130" t="str">
            <v>P</v>
          </cell>
          <cell r="W130">
            <v>6617.380000000001</v>
          </cell>
          <cell r="X130">
            <v>9.4099143600000019</v>
          </cell>
          <cell r="Y130">
            <v>134.42734799999999</v>
          </cell>
          <cell r="Z130">
            <v>237</v>
          </cell>
          <cell r="AA130">
            <v>0</v>
          </cell>
          <cell r="AB130">
            <v>237</v>
          </cell>
          <cell r="AC130">
            <v>0</v>
          </cell>
          <cell r="AD130">
            <v>0</v>
          </cell>
          <cell r="AE130">
            <v>237</v>
          </cell>
          <cell r="AF130">
            <v>0</v>
          </cell>
          <cell r="AG130">
            <v>237</v>
          </cell>
          <cell r="AH130">
            <v>0</v>
          </cell>
          <cell r="AI130">
            <v>237</v>
          </cell>
          <cell r="AJ130">
            <v>0</v>
          </cell>
          <cell r="AK130">
            <v>237</v>
          </cell>
          <cell r="AL130">
            <v>1422</v>
          </cell>
          <cell r="AM130" t="str">
            <v>CKK</v>
          </cell>
          <cell r="AN130">
            <v>5000</v>
          </cell>
          <cell r="AO130">
            <v>5941</v>
          </cell>
          <cell r="AP130">
            <v>1.4080170000000001</v>
          </cell>
          <cell r="AQ130">
            <v>6261</v>
          </cell>
          <cell r="AR130">
            <v>0</v>
          </cell>
          <cell r="AS130">
            <v>6661</v>
          </cell>
          <cell r="AT130">
            <v>1.578657</v>
          </cell>
          <cell r="AU130">
            <v>6781</v>
          </cell>
          <cell r="AV130">
            <v>0</v>
          </cell>
          <cell r="AW130">
            <v>8594</v>
          </cell>
          <cell r="AX130">
            <v>0</v>
          </cell>
          <cell r="AY130">
            <v>12394</v>
          </cell>
          <cell r="AZ130">
            <v>2.9373779999999998</v>
          </cell>
          <cell r="BA130">
            <v>12394</v>
          </cell>
          <cell r="BB130">
            <v>0</v>
          </cell>
          <cell r="BC130">
            <v>12394</v>
          </cell>
          <cell r="BD130">
            <v>2.9373779999999998</v>
          </cell>
          <cell r="BE130">
            <v>13499</v>
          </cell>
          <cell r="BF130">
            <v>0</v>
          </cell>
          <cell r="BG130">
            <v>13499</v>
          </cell>
          <cell r="BH130">
            <v>3.1992630000000002</v>
          </cell>
          <cell r="BI130">
            <v>13499</v>
          </cell>
          <cell r="BJ130">
            <v>0</v>
          </cell>
          <cell r="BK130">
            <v>13499</v>
          </cell>
          <cell r="BL130">
            <v>3.1992630000000002</v>
          </cell>
          <cell r="BM130">
            <v>15.259955999999999</v>
          </cell>
        </row>
        <row r="131">
          <cell r="A131" t="str">
            <v>WF-T6005TP.LGGLGP</v>
          </cell>
          <cell r="B131" t="str">
            <v>WF-T6005TP</v>
          </cell>
          <cell r="C131" t="str">
            <v>LGGLGP</v>
          </cell>
          <cell r="D131" t="str">
            <v>WF-T6005TP</v>
          </cell>
          <cell r="E131" t="str">
            <v>LGGLGP</v>
          </cell>
          <cell r="F131" t="str">
            <v>WLWF</v>
          </cell>
          <cell r="G131" t="str">
            <v>USD</v>
          </cell>
          <cell r="H131">
            <v>130</v>
          </cell>
          <cell r="I131">
            <v>1422</v>
          </cell>
          <cell r="J131" t="str">
            <v>LGEPR</v>
          </cell>
          <cell r="K131" t="str">
            <v>PERU</v>
          </cell>
          <cell r="L131" t="str">
            <v>구</v>
          </cell>
          <cell r="M131" t="str">
            <v>AA</v>
          </cell>
          <cell r="N131">
            <v>107159</v>
          </cell>
          <cell r="O131">
            <v>6</v>
          </cell>
          <cell r="P131">
            <v>6</v>
          </cell>
          <cell r="Q131" t="str">
            <v>FE</v>
          </cell>
          <cell r="R131" t="str">
            <v>TDE</v>
          </cell>
          <cell r="S131" t="str">
            <v>STS</v>
          </cell>
          <cell r="T131" t="str">
            <v>PUMP</v>
          </cell>
          <cell r="U131" t="str">
            <v>LG</v>
          </cell>
          <cell r="V131" t="str">
            <v>G</v>
          </cell>
          <cell r="W131">
            <v>7501.130000000001</v>
          </cell>
          <cell r="X131">
            <v>10.666606860000002</v>
          </cell>
          <cell r="Y131">
            <v>152.380098</v>
          </cell>
          <cell r="Z131">
            <v>0</v>
          </cell>
          <cell r="AA131">
            <v>237</v>
          </cell>
          <cell r="AB131">
            <v>0</v>
          </cell>
          <cell r="AC131">
            <v>237</v>
          </cell>
          <cell r="AD131">
            <v>0</v>
          </cell>
          <cell r="AE131">
            <v>237</v>
          </cell>
          <cell r="AF131">
            <v>237</v>
          </cell>
          <cell r="AG131">
            <v>237</v>
          </cell>
          <cell r="AH131">
            <v>0</v>
          </cell>
          <cell r="AI131">
            <v>237</v>
          </cell>
          <cell r="AJ131">
            <v>0</v>
          </cell>
          <cell r="AK131">
            <v>0</v>
          </cell>
          <cell r="AL131">
            <v>1422</v>
          </cell>
          <cell r="AM131" t="str">
            <v>-</v>
          </cell>
          <cell r="AN131">
            <v>5000</v>
          </cell>
          <cell r="AO131">
            <v>6136</v>
          </cell>
          <cell r="AP131">
            <v>0</v>
          </cell>
          <cell r="AQ131">
            <v>6456</v>
          </cell>
          <cell r="AR131">
            <v>1.5300720000000001</v>
          </cell>
          <cell r="AS131">
            <v>6856</v>
          </cell>
          <cell r="AT131">
            <v>0</v>
          </cell>
          <cell r="AU131">
            <v>7176</v>
          </cell>
          <cell r="AV131">
            <v>1.700712</v>
          </cell>
          <cell r="AW131">
            <v>8946</v>
          </cell>
          <cell r="AX131">
            <v>0</v>
          </cell>
          <cell r="AY131">
            <v>12746</v>
          </cell>
          <cell r="AZ131">
            <v>3.0208020000000002</v>
          </cell>
          <cell r="BA131">
            <v>12746</v>
          </cell>
          <cell r="BB131">
            <v>3.0208020000000002</v>
          </cell>
          <cell r="BC131">
            <v>12746</v>
          </cell>
          <cell r="BD131">
            <v>3.0208020000000002</v>
          </cell>
          <cell r="BE131">
            <v>13191</v>
          </cell>
          <cell r="BF131">
            <v>0</v>
          </cell>
          <cell r="BG131">
            <v>13191</v>
          </cell>
          <cell r="BH131">
            <v>3.1262669999999999</v>
          </cell>
          <cell r="BI131">
            <v>13191</v>
          </cell>
          <cell r="BJ131">
            <v>0</v>
          </cell>
          <cell r="BK131">
            <v>13191</v>
          </cell>
          <cell r="BL131">
            <v>0</v>
          </cell>
          <cell r="BM131">
            <v>15.419457</v>
          </cell>
        </row>
        <row r="132">
          <cell r="A132" t="str">
            <v>WF-T8016TP.OWEECI</v>
          </cell>
          <cell r="B132" t="str">
            <v>WF-T8016TP</v>
          </cell>
          <cell r="C132" t="str">
            <v>OWEECI</v>
          </cell>
          <cell r="D132" t="str">
            <v>WF-T8016TP</v>
          </cell>
          <cell r="E132" t="str">
            <v>OWEECI</v>
          </cell>
          <cell r="F132" t="str">
            <v>WLWF</v>
          </cell>
          <cell r="G132" t="str">
            <v>CAD</v>
          </cell>
          <cell r="H132">
            <v>250</v>
          </cell>
          <cell r="I132">
            <v>1404</v>
          </cell>
          <cell r="J132" t="str">
            <v>LGECI</v>
          </cell>
          <cell r="K132" t="str">
            <v>CANADA</v>
          </cell>
          <cell r="L132" t="str">
            <v>구</v>
          </cell>
          <cell r="M132" t="str">
            <v>AA</v>
          </cell>
          <cell r="N132">
            <v>140399</v>
          </cell>
          <cell r="O132">
            <v>10</v>
          </cell>
          <cell r="P132">
            <v>8</v>
          </cell>
          <cell r="Q132" t="str">
            <v>TJ</v>
          </cell>
          <cell r="R132" t="str">
            <v>TDE</v>
          </cell>
          <cell r="S132" t="str">
            <v>STS</v>
          </cell>
          <cell r="T132" t="str">
            <v>PUMP</v>
          </cell>
          <cell r="U132" t="str">
            <v>OW</v>
          </cell>
          <cell r="V132" t="str">
            <v>E</v>
          </cell>
          <cell r="W132">
            <v>9827.93</v>
          </cell>
          <cell r="X132">
            <v>13.798413720000001</v>
          </cell>
          <cell r="Y132">
            <v>197.12019599999999</v>
          </cell>
          <cell r="Z132">
            <v>0</v>
          </cell>
          <cell r="AA132">
            <v>108</v>
          </cell>
          <cell r="AB132">
            <v>108</v>
          </cell>
          <cell r="AC132">
            <v>216</v>
          </cell>
          <cell r="AD132">
            <v>216</v>
          </cell>
          <cell r="AE132">
            <v>216</v>
          </cell>
          <cell r="AF132">
            <v>108</v>
          </cell>
          <cell r="AG132">
            <v>108</v>
          </cell>
          <cell r="AH132">
            <v>108</v>
          </cell>
          <cell r="AI132">
            <v>108</v>
          </cell>
          <cell r="AJ132">
            <v>0</v>
          </cell>
          <cell r="AK132">
            <v>108</v>
          </cell>
          <cell r="AL132">
            <v>1404</v>
          </cell>
          <cell r="AN132">
            <v>2500</v>
          </cell>
          <cell r="AO132">
            <v>8021</v>
          </cell>
          <cell r="AP132">
            <v>0</v>
          </cell>
          <cell r="AQ132">
            <v>8141</v>
          </cell>
          <cell r="AR132">
            <v>0.87922800000000001</v>
          </cell>
          <cell r="AS132">
            <v>9900.9</v>
          </cell>
          <cell r="AT132">
            <v>1.0692972000000001</v>
          </cell>
          <cell r="AU132">
            <v>9940.9</v>
          </cell>
          <cell r="AV132">
            <v>2.1472343999999999</v>
          </cell>
          <cell r="AW132">
            <v>9940.9</v>
          </cell>
          <cell r="AX132">
            <v>2.1472343999999999</v>
          </cell>
          <cell r="AY132">
            <v>9940.9</v>
          </cell>
          <cell r="AZ132">
            <v>2.1472343999999999</v>
          </cell>
          <cell r="BA132">
            <v>9940.9</v>
          </cell>
          <cell r="BB132">
            <v>1.0736171999999999</v>
          </cell>
          <cell r="BC132">
            <v>9940.9</v>
          </cell>
          <cell r="BD132">
            <v>1.0736171999999999</v>
          </cell>
          <cell r="BE132">
            <v>9940.9</v>
          </cell>
          <cell r="BF132">
            <v>1.0736171999999999</v>
          </cell>
          <cell r="BG132">
            <v>10090.9</v>
          </cell>
          <cell r="BH132">
            <v>1.0898171999999999</v>
          </cell>
          <cell r="BI132">
            <v>10090.9</v>
          </cell>
          <cell r="BJ132">
            <v>0</v>
          </cell>
          <cell r="BK132">
            <v>10090.9</v>
          </cell>
          <cell r="BL132">
            <v>1.0898171999999999</v>
          </cell>
          <cell r="BM132">
            <v>13.790714399999999</v>
          </cell>
        </row>
        <row r="133">
          <cell r="A133" t="str">
            <v>WF-T8001TP.OWQEES</v>
          </cell>
          <cell r="B133" t="str">
            <v>WF-T8001TP</v>
          </cell>
          <cell r="C133" t="str">
            <v>OWQEES</v>
          </cell>
          <cell r="D133" t="str">
            <v>WF-T8001TP</v>
          </cell>
          <cell r="E133" t="str">
            <v>OWQEES</v>
          </cell>
          <cell r="F133" t="str">
            <v>WLWF</v>
          </cell>
          <cell r="G133" t="str">
            <v>EUR</v>
          </cell>
          <cell r="H133">
            <v>203</v>
          </cell>
          <cell r="I133">
            <v>1296</v>
          </cell>
          <cell r="J133" t="str">
            <v>LGEES</v>
          </cell>
          <cell r="K133" t="str">
            <v>SPAIN</v>
          </cell>
          <cell r="L133" t="str">
            <v>구</v>
          </cell>
          <cell r="M133" t="str">
            <v>AA</v>
          </cell>
          <cell r="N133">
            <v>129947</v>
          </cell>
          <cell r="O133">
            <v>10</v>
          </cell>
          <cell r="P133">
            <v>8</v>
          </cell>
          <cell r="Q133" t="str">
            <v>TJ</v>
          </cell>
          <cell r="R133" t="str">
            <v>TDE</v>
          </cell>
          <cell r="S133" t="str">
            <v>STS</v>
          </cell>
          <cell r="T133" t="str">
            <v>PUMP</v>
          </cell>
          <cell r="U133" t="str">
            <v>OW</v>
          </cell>
          <cell r="V133" t="str">
            <v>Q</v>
          </cell>
          <cell r="W133">
            <v>9096.2900000000009</v>
          </cell>
          <cell r="X133">
            <v>11.788791840000002</v>
          </cell>
          <cell r="Y133">
            <v>168.41131200000001</v>
          </cell>
          <cell r="Z133">
            <v>108</v>
          </cell>
          <cell r="AA133">
            <v>216</v>
          </cell>
          <cell r="AB133">
            <v>216</v>
          </cell>
          <cell r="AC133">
            <v>108</v>
          </cell>
          <cell r="AD133">
            <v>108</v>
          </cell>
          <cell r="AE133">
            <v>0</v>
          </cell>
          <cell r="AF133">
            <v>0</v>
          </cell>
          <cell r="AG133">
            <v>216</v>
          </cell>
          <cell r="AH133">
            <v>108</v>
          </cell>
          <cell r="AI133">
            <v>108</v>
          </cell>
          <cell r="AJ133">
            <v>108</v>
          </cell>
          <cell r="AK133">
            <v>0</v>
          </cell>
          <cell r="AL133">
            <v>1296</v>
          </cell>
          <cell r="AN133">
            <v>10000</v>
          </cell>
          <cell r="AO133">
            <v>15521</v>
          </cell>
          <cell r="AP133">
            <v>1.6762680000000001</v>
          </cell>
          <cell r="AQ133">
            <v>15641</v>
          </cell>
          <cell r="AR133">
            <v>3.3784559999999999</v>
          </cell>
          <cell r="AS133">
            <v>17400.900000000001</v>
          </cell>
          <cell r="AT133">
            <v>3.7585944000000002</v>
          </cell>
          <cell r="AU133">
            <v>17440.900000000001</v>
          </cell>
          <cell r="AV133">
            <v>1.8836172000000002</v>
          </cell>
          <cell r="AW133">
            <v>17440.900000000001</v>
          </cell>
          <cell r="AX133">
            <v>1.8836172000000002</v>
          </cell>
          <cell r="AY133">
            <v>17440.900000000001</v>
          </cell>
          <cell r="AZ133">
            <v>0</v>
          </cell>
          <cell r="BA133">
            <v>17440.900000000001</v>
          </cell>
          <cell r="BB133">
            <v>0</v>
          </cell>
          <cell r="BC133">
            <v>17440.900000000001</v>
          </cell>
          <cell r="BD133">
            <v>3.7672344000000004</v>
          </cell>
          <cell r="BE133">
            <v>17440.900000000001</v>
          </cell>
          <cell r="BF133">
            <v>1.8836172000000002</v>
          </cell>
          <cell r="BG133">
            <v>17590.900000000001</v>
          </cell>
          <cell r="BH133">
            <v>1.8998172000000002</v>
          </cell>
          <cell r="BI133">
            <v>17590.900000000001</v>
          </cell>
          <cell r="BJ133">
            <v>1.8998172000000002</v>
          </cell>
          <cell r="BK133">
            <v>17590.900000000001</v>
          </cell>
          <cell r="BL133">
            <v>0</v>
          </cell>
          <cell r="BM133">
            <v>22.031038800000001</v>
          </cell>
        </row>
        <row r="134">
          <cell r="A134" t="str">
            <v>WF-F7408PP.AOWFNAG</v>
          </cell>
          <cell r="B134" t="str">
            <v>WF-F7408PP</v>
          </cell>
          <cell r="C134" t="str">
            <v>AOWFNAG</v>
          </cell>
          <cell r="D134" t="str">
            <v>WF-F7408PP</v>
          </cell>
          <cell r="E134" t="str">
            <v>AOWFNAG</v>
          </cell>
          <cell r="F134" t="str">
            <v>WLWF</v>
          </cell>
          <cell r="G134" t="str">
            <v>USD</v>
          </cell>
          <cell r="H134">
            <v>160</v>
          </cell>
          <cell r="I134">
            <v>1296</v>
          </cell>
          <cell r="J134" t="str">
            <v>NAGHI</v>
          </cell>
          <cell r="K134" t="str">
            <v>SAUDI</v>
          </cell>
          <cell r="L134" t="str">
            <v>구</v>
          </cell>
          <cell r="M134" t="str">
            <v>AA</v>
          </cell>
          <cell r="N134">
            <v>114210</v>
          </cell>
          <cell r="O134">
            <v>6</v>
          </cell>
          <cell r="P134">
            <v>7</v>
          </cell>
          <cell r="Q134" t="str">
            <v>FJ2</v>
          </cell>
          <cell r="R134" t="str">
            <v>NO</v>
          </cell>
          <cell r="S134" t="str">
            <v>PLS</v>
          </cell>
          <cell r="T134" t="str">
            <v>PUMP</v>
          </cell>
          <cell r="U134" t="str">
            <v>OW</v>
          </cell>
          <cell r="V134" t="str">
            <v>F</v>
          </cell>
          <cell r="W134">
            <v>7994.7000000000007</v>
          </cell>
          <cell r="X134">
            <v>10.361131200000001</v>
          </cell>
          <cell r="Y134">
            <v>148.01616000000001</v>
          </cell>
          <cell r="Z134">
            <v>108</v>
          </cell>
          <cell r="AA134">
            <v>108</v>
          </cell>
          <cell r="AB134">
            <v>108</v>
          </cell>
          <cell r="AC134">
            <v>108</v>
          </cell>
          <cell r="AD134">
            <v>108</v>
          </cell>
          <cell r="AE134">
            <v>108</v>
          </cell>
          <cell r="AF134">
            <v>108</v>
          </cell>
          <cell r="AG134">
            <v>108</v>
          </cell>
          <cell r="AH134">
            <v>108</v>
          </cell>
          <cell r="AI134">
            <v>108</v>
          </cell>
          <cell r="AJ134">
            <v>108</v>
          </cell>
          <cell r="AK134">
            <v>108</v>
          </cell>
          <cell r="AL134">
            <v>1296</v>
          </cell>
          <cell r="AN134">
            <v>1200</v>
          </cell>
          <cell r="AO134">
            <v>6721</v>
          </cell>
          <cell r="AP134">
            <v>0.72586799999999996</v>
          </cell>
          <cell r="AQ134">
            <v>6841</v>
          </cell>
          <cell r="AR134">
            <v>0.73882800000000004</v>
          </cell>
          <cell r="AS134">
            <v>8600.9</v>
          </cell>
          <cell r="AT134">
            <v>0.92889719999999998</v>
          </cell>
          <cell r="AU134">
            <v>8640.9</v>
          </cell>
          <cell r="AV134">
            <v>0.93321719999999997</v>
          </cell>
          <cell r="AW134">
            <v>8640.9</v>
          </cell>
          <cell r="AX134">
            <v>0.93321719999999997</v>
          </cell>
          <cell r="AY134">
            <v>8640.9</v>
          </cell>
          <cell r="AZ134">
            <v>0.93321719999999997</v>
          </cell>
          <cell r="BA134">
            <v>8640.9</v>
          </cell>
          <cell r="BB134">
            <v>0.93321719999999997</v>
          </cell>
          <cell r="BC134">
            <v>8640.9</v>
          </cell>
          <cell r="BD134">
            <v>0.93321719999999997</v>
          </cell>
          <cell r="BE134">
            <v>8640.9</v>
          </cell>
          <cell r="BF134">
            <v>0.93321719999999997</v>
          </cell>
          <cell r="BG134">
            <v>8790.9</v>
          </cell>
          <cell r="BH134">
            <v>0.94941719999999996</v>
          </cell>
          <cell r="BI134">
            <v>8790.9</v>
          </cell>
          <cell r="BJ134">
            <v>0.94941719999999996</v>
          </cell>
          <cell r="BK134">
            <v>8790.9</v>
          </cell>
          <cell r="BL134">
            <v>0.94941719999999996</v>
          </cell>
          <cell r="BM134">
            <v>10.841147999999999</v>
          </cell>
        </row>
        <row r="135">
          <cell r="A135" t="str">
            <v>WF-T5405TP.OWPDRG</v>
          </cell>
          <cell r="B135" t="str">
            <v>WF-T5405TP</v>
          </cell>
          <cell r="C135" t="str">
            <v>OWPDRG</v>
          </cell>
          <cell r="D135" t="str">
            <v>WF-T5405TP</v>
          </cell>
          <cell r="E135" t="str">
            <v>OWPDRG</v>
          </cell>
          <cell r="F135" t="str">
            <v>WLWF</v>
          </cell>
          <cell r="G135" t="str">
            <v>USD</v>
          </cell>
          <cell r="H135">
            <v>140</v>
          </cell>
          <cell r="I135">
            <v>1257</v>
          </cell>
          <cell r="J135" t="str">
            <v>DRAGON</v>
          </cell>
          <cell r="K135" t="str">
            <v>MAURITIUS</v>
          </cell>
          <cell r="L135" t="str">
            <v>구</v>
          </cell>
          <cell r="M135" t="str">
            <v>AA</v>
          </cell>
          <cell r="N135">
            <v>106335</v>
          </cell>
          <cell r="O135">
            <v>6</v>
          </cell>
          <cell r="P135">
            <v>5.5</v>
          </cell>
          <cell r="Q135" t="str">
            <v>VG5</v>
          </cell>
          <cell r="R135" t="str">
            <v>TDE</v>
          </cell>
          <cell r="S135" t="str">
            <v>STS</v>
          </cell>
          <cell r="T135" t="str">
            <v>PUMP</v>
          </cell>
          <cell r="U135" t="str">
            <v>OW</v>
          </cell>
          <cell r="V135" t="str">
            <v>P</v>
          </cell>
          <cell r="W135">
            <v>7443.4500000000007</v>
          </cell>
          <cell r="X135">
            <v>9.3564166499999999</v>
          </cell>
          <cell r="Y135">
            <v>133.663095</v>
          </cell>
          <cell r="Z135">
            <v>0</v>
          </cell>
          <cell r="AA135">
            <v>0</v>
          </cell>
          <cell r="AB135">
            <v>0</v>
          </cell>
          <cell r="AC135">
            <v>72</v>
          </cell>
          <cell r="AD135">
            <v>237</v>
          </cell>
          <cell r="AE135">
            <v>0</v>
          </cell>
          <cell r="AF135">
            <v>237</v>
          </cell>
          <cell r="AG135">
            <v>0</v>
          </cell>
          <cell r="AH135">
            <v>237</v>
          </cell>
          <cell r="AI135">
            <v>237</v>
          </cell>
          <cell r="AJ135">
            <v>0</v>
          </cell>
          <cell r="AK135">
            <v>237</v>
          </cell>
          <cell r="AL135">
            <v>1257</v>
          </cell>
          <cell r="AM135" t="str">
            <v>CK6</v>
          </cell>
          <cell r="AN135">
            <v>6300</v>
          </cell>
          <cell r="AO135">
            <v>7436</v>
          </cell>
          <cell r="AP135">
            <v>0</v>
          </cell>
          <cell r="AQ135">
            <v>7756</v>
          </cell>
          <cell r="AR135">
            <v>0</v>
          </cell>
          <cell r="AS135">
            <v>8156</v>
          </cell>
          <cell r="AT135">
            <v>0</v>
          </cell>
          <cell r="AU135">
            <v>8476</v>
          </cell>
          <cell r="AV135">
            <v>0.61027200000000004</v>
          </cell>
          <cell r="AW135">
            <v>10246</v>
          </cell>
          <cell r="AX135">
            <v>2.428302</v>
          </cell>
          <cell r="AY135">
            <v>14046</v>
          </cell>
          <cell r="AZ135">
            <v>0</v>
          </cell>
          <cell r="BA135">
            <v>14046</v>
          </cell>
          <cell r="BB135">
            <v>3.3289019999999998</v>
          </cell>
          <cell r="BC135">
            <v>14046</v>
          </cell>
          <cell r="BD135">
            <v>0</v>
          </cell>
          <cell r="BE135">
            <v>14491</v>
          </cell>
          <cell r="BF135">
            <v>3.4343669999999999</v>
          </cell>
          <cell r="BG135">
            <v>14491</v>
          </cell>
          <cell r="BH135">
            <v>3.4343669999999999</v>
          </cell>
          <cell r="BI135">
            <v>14491</v>
          </cell>
          <cell r="BJ135">
            <v>0</v>
          </cell>
          <cell r="BK135">
            <v>14491</v>
          </cell>
          <cell r="BL135">
            <v>3.4343669999999999</v>
          </cell>
          <cell r="BM135">
            <v>16.670576999999998</v>
          </cell>
        </row>
        <row r="136">
          <cell r="A136" t="str">
            <v>WF-T1132TH.OWGGSC</v>
          </cell>
          <cell r="B136" t="str">
            <v>WF-T1132TH</v>
          </cell>
          <cell r="C136" t="str">
            <v>OWGGSC</v>
          </cell>
          <cell r="D136" t="str">
            <v>WF-T1132TH</v>
          </cell>
          <cell r="E136" t="str">
            <v>OWGGSC</v>
          </cell>
          <cell r="F136" t="str">
            <v>WLWF</v>
          </cell>
          <cell r="G136" t="str">
            <v>USD</v>
          </cell>
          <cell r="H136">
            <v>230</v>
          </cell>
          <cell r="I136">
            <v>1224</v>
          </cell>
          <cell r="J136" t="str">
            <v>LGECM</v>
          </cell>
          <cell r="K136" t="str">
            <v>PHILIPPINES</v>
          </cell>
          <cell r="L136" t="str">
            <v>구</v>
          </cell>
          <cell r="M136" t="str">
            <v>AA</v>
          </cell>
          <cell r="N136">
            <v>147208</v>
          </cell>
          <cell r="O136">
            <v>10</v>
          </cell>
          <cell r="P136">
            <v>11</v>
          </cell>
          <cell r="Q136" t="str">
            <v>EA10</v>
          </cell>
          <cell r="R136" t="str">
            <v>TDE</v>
          </cell>
          <cell r="S136" t="str">
            <v>STS</v>
          </cell>
          <cell r="T136" t="str">
            <v>NO</v>
          </cell>
          <cell r="U136" t="str">
            <v>OW</v>
          </cell>
          <cell r="V136" t="str">
            <v>G</v>
          </cell>
          <cell r="W136">
            <v>10304.560000000001</v>
          </cell>
          <cell r="X136">
            <v>12.612781440000001</v>
          </cell>
          <cell r="Y136">
            <v>180.182592</v>
          </cell>
          <cell r="Z136">
            <v>102</v>
          </cell>
          <cell r="AA136">
            <v>102</v>
          </cell>
          <cell r="AB136">
            <v>102</v>
          </cell>
          <cell r="AC136">
            <v>102</v>
          </cell>
          <cell r="AD136">
            <v>102</v>
          </cell>
          <cell r="AE136">
            <v>102</v>
          </cell>
          <cell r="AF136">
            <v>102</v>
          </cell>
          <cell r="AG136">
            <v>102</v>
          </cell>
          <cell r="AH136">
            <v>102</v>
          </cell>
          <cell r="AI136">
            <v>102</v>
          </cell>
          <cell r="AJ136">
            <v>102</v>
          </cell>
          <cell r="AK136">
            <v>102</v>
          </cell>
          <cell r="AL136">
            <v>1224</v>
          </cell>
          <cell r="AM136" t="str">
            <v>WF-T1181TH.AOWGGSC</v>
          </cell>
          <cell r="AN136">
            <v>10000</v>
          </cell>
          <cell r="AO136">
            <v>12780</v>
          </cell>
          <cell r="AP136">
            <v>1.3035600000000001</v>
          </cell>
          <cell r="AQ136">
            <v>13180</v>
          </cell>
          <cell r="AR136">
            <v>1.34436</v>
          </cell>
          <cell r="AS136">
            <v>13180</v>
          </cell>
          <cell r="AT136">
            <v>1.34436</v>
          </cell>
          <cell r="AU136">
            <v>17230</v>
          </cell>
          <cell r="AV136">
            <v>1.75746</v>
          </cell>
          <cell r="AW136">
            <v>17230</v>
          </cell>
          <cell r="AX136">
            <v>1.75746</v>
          </cell>
          <cell r="AY136">
            <v>17230</v>
          </cell>
          <cell r="AZ136">
            <v>1.75746</v>
          </cell>
          <cell r="BA136">
            <v>17230</v>
          </cell>
          <cell r="BB136">
            <v>1.75746</v>
          </cell>
          <cell r="BC136">
            <v>17230</v>
          </cell>
          <cell r="BD136">
            <v>1.75746</v>
          </cell>
          <cell r="BE136">
            <v>17230</v>
          </cell>
          <cell r="BF136">
            <v>1.75746</v>
          </cell>
          <cell r="BG136">
            <v>17230</v>
          </cell>
          <cell r="BH136">
            <v>1.75746</v>
          </cell>
          <cell r="BI136">
            <v>17230</v>
          </cell>
          <cell r="BJ136">
            <v>1.75746</v>
          </cell>
          <cell r="BK136">
            <v>17230</v>
          </cell>
          <cell r="BL136">
            <v>1.75746</v>
          </cell>
          <cell r="BM136">
            <v>19.809419999999999</v>
          </cell>
        </row>
        <row r="137">
          <cell r="A137" t="str">
            <v>WT-R1071TP.CSREAP</v>
          </cell>
          <cell r="B137" t="str">
            <v>WT-R1071TP</v>
          </cell>
          <cell r="C137" t="str">
            <v>CSREAP</v>
          </cell>
          <cell r="D137" t="str">
            <v>WT-R1071TP</v>
          </cell>
          <cell r="E137" t="str">
            <v>CSREAP</v>
          </cell>
          <cell r="F137" t="str">
            <v>WLWT</v>
          </cell>
          <cell r="G137" t="str">
            <v>AUD</v>
          </cell>
          <cell r="H137">
            <v>530</v>
          </cell>
          <cell r="I137">
            <v>1224</v>
          </cell>
          <cell r="J137" t="str">
            <v>LGEAP</v>
          </cell>
          <cell r="K137" t="str">
            <v>AUSTRALIA</v>
          </cell>
          <cell r="L137" t="str">
            <v>구</v>
          </cell>
          <cell r="M137" t="str">
            <v>AA</v>
          </cell>
          <cell r="N137">
            <v>195151</v>
          </cell>
          <cell r="O137" t="str">
            <v>DD</v>
          </cell>
          <cell r="P137">
            <v>10</v>
          </cell>
          <cell r="Q137" t="str">
            <v>WT</v>
          </cell>
          <cell r="R137" t="str">
            <v>DD</v>
          </cell>
          <cell r="S137" t="str">
            <v>STS</v>
          </cell>
          <cell r="T137" t="str">
            <v>PUMP</v>
          </cell>
          <cell r="U137" t="str">
            <v>CS</v>
          </cell>
          <cell r="V137" t="str">
            <v>R</v>
          </cell>
          <cell r="W137">
            <v>13660.570000000002</v>
          </cell>
          <cell r="X137">
            <v>16.720537680000003</v>
          </cell>
          <cell r="Y137">
            <v>238.864824</v>
          </cell>
          <cell r="Z137">
            <v>102</v>
          </cell>
          <cell r="AA137">
            <v>102</v>
          </cell>
          <cell r="AB137">
            <v>102</v>
          </cell>
          <cell r="AC137">
            <v>102</v>
          </cell>
          <cell r="AD137">
            <v>102</v>
          </cell>
          <cell r="AE137">
            <v>102</v>
          </cell>
          <cell r="AF137">
            <v>102</v>
          </cell>
          <cell r="AG137">
            <v>102</v>
          </cell>
          <cell r="AH137">
            <v>102</v>
          </cell>
          <cell r="AI137">
            <v>102</v>
          </cell>
          <cell r="AJ137">
            <v>102</v>
          </cell>
          <cell r="AK137">
            <v>102</v>
          </cell>
          <cell r="AL137">
            <v>1224</v>
          </cell>
          <cell r="AN137">
            <v>1000</v>
          </cell>
          <cell r="AO137">
            <v>2196</v>
          </cell>
          <cell r="AP137">
            <v>0.223992</v>
          </cell>
          <cell r="AQ137">
            <v>7862</v>
          </cell>
          <cell r="AR137">
            <v>0.80192399999999997</v>
          </cell>
          <cell r="AS137">
            <v>7962</v>
          </cell>
          <cell r="AT137">
            <v>0.81212399999999996</v>
          </cell>
          <cell r="AU137">
            <v>7962</v>
          </cell>
          <cell r="AV137">
            <v>0.81212399999999996</v>
          </cell>
          <cell r="AW137">
            <v>8012</v>
          </cell>
          <cell r="AX137">
            <v>0.81722399999999995</v>
          </cell>
          <cell r="AY137">
            <v>8112</v>
          </cell>
          <cell r="AZ137">
            <v>0.82742400000000005</v>
          </cell>
          <cell r="BA137">
            <v>8112</v>
          </cell>
          <cell r="BB137">
            <v>0.82742400000000005</v>
          </cell>
          <cell r="BC137">
            <v>8602</v>
          </cell>
          <cell r="BD137">
            <v>0.87740399999999996</v>
          </cell>
          <cell r="BE137">
            <v>8602</v>
          </cell>
          <cell r="BF137">
            <v>0.87740399999999996</v>
          </cell>
          <cell r="BG137">
            <v>8602</v>
          </cell>
          <cell r="BH137">
            <v>0.87740399999999996</v>
          </cell>
          <cell r="BI137">
            <v>8602</v>
          </cell>
          <cell r="BJ137">
            <v>0.87740399999999996</v>
          </cell>
          <cell r="BK137">
            <v>8602</v>
          </cell>
          <cell r="BL137">
            <v>0.87740399999999996</v>
          </cell>
          <cell r="BM137">
            <v>9.5092559999999988</v>
          </cell>
        </row>
        <row r="138">
          <cell r="A138" t="str">
            <v>WF-F8419TP.AOWPESA</v>
          </cell>
          <cell r="B138" t="str">
            <v>WF-F8419TP</v>
          </cell>
          <cell r="C138" t="str">
            <v>AOWPESA</v>
          </cell>
          <cell r="D138" t="str">
            <v>WF-F8419TP</v>
          </cell>
          <cell r="E138" t="str">
            <v>AOWPESA</v>
          </cell>
          <cell r="F138" t="str">
            <v>WLWF</v>
          </cell>
          <cell r="G138" t="str">
            <v>USD</v>
          </cell>
          <cell r="H138">
            <v>160</v>
          </cell>
          <cell r="I138">
            <v>1080</v>
          </cell>
          <cell r="J138" t="str">
            <v>LGESA</v>
          </cell>
          <cell r="K138" t="str">
            <v>NAMKUK</v>
          </cell>
          <cell r="L138" t="str">
            <v>구</v>
          </cell>
          <cell r="M138" t="str">
            <v>AA</v>
          </cell>
          <cell r="N138">
            <v>121118</v>
          </cell>
          <cell r="O138">
            <v>10</v>
          </cell>
          <cell r="P138">
            <v>8</v>
          </cell>
          <cell r="Q138" t="str">
            <v>FJ2</v>
          </cell>
          <cell r="R138" t="str">
            <v>NO</v>
          </cell>
          <cell r="S138" t="str">
            <v>STS</v>
          </cell>
          <cell r="T138" t="str">
            <v>PUMP</v>
          </cell>
          <cell r="U138" t="str">
            <v>OW</v>
          </cell>
          <cell r="V138" t="str">
            <v>P</v>
          </cell>
          <cell r="W138">
            <v>8478.26</v>
          </cell>
          <cell r="X138">
            <v>9.1565208000000009</v>
          </cell>
          <cell r="Y138">
            <v>130.80744000000001</v>
          </cell>
          <cell r="Z138">
            <v>0</v>
          </cell>
          <cell r="AA138">
            <v>0</v>
          </cell>
          <cell r="AB138">
            <v>0</v>
          </cell>
          <cell r="AC138">
            <v>0</v>
          </cell>
          <cell r="AD138">
            <v>0</v>
          </cell>
          <cell r="AE138">
            <v>0</v>
          </cell>
          <cell r="AF138">
            <v>324</v>
          </cell>
          <cell r="AG138">
            <v>0</v>
          </cell>
          <cell r="AH138">
            <v>0</v>
          </cell>
          <cell r="AI138">
            <v>324</v>
          </cell>
          <cell r="AJ138">
            <v>432</v>
          </cell>
          <cell r="AK138">
            <v>0</v>
          </cell>
          <cell r="AL138">
            <v>1080</v>
          </cell>
          <cell r="AN138">
            <v>1200</v>
          </cell>
          <cell r="AO138">
            <v>6721</v>
          </cell>
          <cell r="AP138">
            <v>0</v>
          </cell>
          <cell r="AQ138">
            <v>6841</v>
          </cell>
          <cell r="AR138">
            <v>0</v>
          </cell>
          <cell r="AS138">
            <v>8600.9</v>
          </cell>
          <cell r="AT138">
            <v>0</v>
          </cell>
          <cell r="AU138">
            <v>8640.9</v>
          </cell>
          <cell r="AV138">
            <v>0</v>
          </cell>
          <cell r="AW138">
            <v>8640.9</v>
          </cell>
          <cell r="AX138">
            <v>0</v>
          </cell>
          <cell r="AY138">
            <v>8640.9</v>
          </cell>
          <cell r="AZ138">
            <v>0</v>
          </cell>
          <cell r="BA138">
            <v>8640.9</v>
          </cell>
          <cell r="BB138">
            <v>2.7996516000000002</v>
          </cell>
          <cell r="BC138">
            <v>8640.9</v>
          </cell>
          <cell r="BD138">
            <v>0</v>
          </cell>
          <cell r="BE138">
            <v>8640.9</v>
          </cell>
          <cell r="BF138">
            <v>0</v>
          </cell>
          <cell r="BG138">
            <v>8790.9</v>
          </cell>
          <cell r="BH138">
            <v>2.8482516000000002</v>
          </cell>
          <cell r="BI138">
            <v>8790.9</v>
          </cell>
          <cell r="BJ138">
            <v>3.7976687999999998</v>
          </cell>
          <cell r="BK138">
            <v>8790.9</v>
          </cell>
          <cell r="BL138">
            <v>0</v>
          </cell>
          <cell r="BM138">
            <v>9.4455720000000003</v>
          </cell>
        </row>
        <row r="139">
          <cell r="A139" t="str">
            <v>WF-T1001TP.OWQEES</v>
          </cell>
          <cell r="B139" t="str">
            <v>WF-T1001TP</v>
          </cell>
          <cell r="C139" t="str">
            <v>OWQEES</v>
          </cell>
          <cell r="D139" t="str">
            <v>WF-T1001TP</v>
          </cell>
          <cell r="E139" t="str">
            <v>OWQEES</v>
          </cell>
          <cell r="F139" t="str">
            <v>WLWF</v>
          </cell>
          <cell r="G139" t="str">
            <v>EUR</v>
          </cell>
          <cell r="H139">
            <v>242</v>
          </cell>
          <cell r="I139">
            <v>1020</v>
          </cell>
          <cell r="J139" t="str">
            <v>LGEES</v>
          </cell>
          <cell r="K139" t="str">
            <v>SPAIN</v>
          </cell>
          <cell r="L139" t="str">
            <v>구</v>
          </cell>
          <cell r="M139" t="str">
            <v>AA</v>
          </cell>
          <cell r="N139">
            <v>141799</v>
          </cell>
          <cell r="O139">
            <v>10</v>
          </cell>
          <cell r="P139">
            <v>10</v>
          </cell>
          <cell r="Q139" t="str">
            <v>TVF</v>
          </cell>
          <cell r="R139" t="str">
            <v>TDE</v>
          </cell>
          <cell r="S139" t="str">
            <v>STS</v>
          </cell>
          <cell r="T139" t="str">
            <v>PUMP</v>
          </cell>
          <cell r="U139" t="str">
            <v>OW</v>
          </cell>
          <cell r="V139" t="str">
            <v>Q</v>
          </cell>
          <cell r="W139">
            <v>9925.93</v>
          </cell>
          <cell r="X139">
            <v>10.124448599999999</v>
          </cell>
          <cell r="Y139">
            <v>144.63498000000001</v>
          </cell>
          <cell r="Z139">
            <v>102</v>
          </cell>
          <cell r="AA139">
            <v>102</v>
          </cell>
          <cell r="AB139">
            <v>102</v>
          </cell>
          <cell r="AC139">
            <v>102</v>
          </cell>
          <cell r="AD139">
            <v>102</v>
          </cell>
          <cell r="AE139">
            <v>0</v>
          </cell>
          <cell r="AF139">
            <v>0</v>
          </cell>
          <cell r="AG139">
            <v>204</v>
          </cell>
          <cell r="AH139">
            <v>102</v>
          </cell>
          <cell r="AI139">
            <v>102</v>
          </cell>
          <cell r="AJ139">
            <v>102</v>
          </cell>
          <cell r="AK139">
            <v>0</v>
          </cell>
          <cell r="AL139">
            <v>1020</v>
          </cell>
          <cell r="AN139">
            <v>10000</v>
          </cell>
          <cell r="AO139">
            <v>12780</v>
          </cell>
          <cell r="AP139">
            <v>1.3035600000000001</v>
          </cell>
          <cell r="AQ139">
            <v>13180</v>
          </cell>
          <cell r="AR139">
            <v>1.34436</v>
          </cell>
          <cell r="AS139">
            <v>13180</v>
          </cell>
          <cell r="AT139">
            <v>1.34436</v>
          </cell>
          <cell r="AU139">
            <v>17230</v>
          </cell>
          <cell r="AV139">
            <v>1.75746</v>
          </cell>
          <cell r="AW139">
            <v>17230</v>
          </cell>
          <cell r="AX139">
            <v>1.75746</v>
          </cell>
          <cell r="AY139">
            <v>17230</v>
          </cell>
          <cell r="AZ139">
            <v>0</v>
          </cell>
          <cell r="BA139">
            <v>17230</v>
          </cell>
          <cell r="BB139">
            <v>0</v>
          </cell>
          <cell r="BC139">
            <v>17230</v>
          </cell>
          <cell r="BD139">
            <v>3.51492</v>
          </cell>
          <cell r="BE139">
            <v>17230</v>
          </cell>
          <cell r="BF139">
            <v>1.75746</v>
          </cell>
          <cell r="BG139">
            <v>17230</v>
          </cell>
          <cell r="BH139">
            <v>1.75746</v>
          </cell>
          <cell r="BI139">
            <v>17230</v>
          </cell>
          <cell r="BJ139">
            <v>1.75746</v>
          </cell>
          <cell r="BK139">
            <v>17230</v>
          </cell>
          <cell r="BL139">
            <v>0</v>
          </cell>
          <cell r="BM139">
            <v>16.294499999999999</v>
          </cell>
        </row>
        <row r="140">
          <cell r="A140" t="str">
            <v>WF-T8019TP.ACS5NAG</v>
          </cell>
          <cell r="B140" t="str">
            <v>WF-T8019TP</v>
          </cell>
          <cell r="C140" t="str">
            <v>ACS5NAG</v>
          </cell>
          <cell r="D140" t="str">
            <v>WF-T8019TP</v>
          </cell>
          <cell r="E140" t="str">
            <v>ACS5NAG</v>
          </cell>
          <cell r="F140" t="str">
            <v>WLWF</v>
          </cell>
          <cell r="G140" t="str">
            <v>USD</v>
          </cell>
          <cell r="H140">
            <v>190</v>
          </cell>
          <cell r="I140">
            <v>972</v>
          </cell>
          <cell r="J140" t="str">
            <v>NAGHI</v>
          </cell>
          <cell r="K140" t="str">
            <v>SAUDI</v>
          </cell>
          <cell r="L140" t="str">
            <v>구</v>
          </cell>
          <cell r="M140" t="str">
            <v>AA</v>
          </cell>
          <cell r="N140">
            <v>139518</v>
          </cell>
          <cell r="O140">
            <v>10</v>
          </cell>
          <cell r="P140">
            <v>8</v>
          </cell>
          <cell r="Q140" t="str">
            <v>FJ</v>
          </cell>
          <cell r="R140" t="str">
            <v>TDE</v>
          </cell>
          <cell r="S140" t="str">
            <v>STS</v>
          </cell>
          <cell r="T140" t="str">
            <v>PUMP</v>
          </cell>
          <cell r="U140" t="str">
            <v>CS</v>
          </cell>
          <cell r="V140" t="str">
            <v>5</v>
          </cell>
          <cell r="W140">
            <v>9766.26</v>
          </cell>
          <cell r="X140">
            <v>9.4928047200000005</v>
          </cell>
          <cell r="Y140">
            <v>135.61149599999999</v>
          </cell>
          <cell r="Z140">
            <v>108</v>
          </cell>
          <cell r="AA140">
            <v>0</v>
          </cell>
          <cell r="AB140">
            <v>108</v>
          </cell>
          <cell r="AC140">
            <v>0</v>
          </cell>
          <cell r="AD140">
            <v>0</v>
          </cell>
          <cell r="AE140">
            <v>108</v>
          </cell>
          <cell r="AF140">
            <v>0</v>
          </cell>
          <cell r="AG140">
            <v>108</v>
          </cell>
          <cell r="AH140">
            <v>108</v>
          </cell>
          <cell r="AI140">
            <v>216</v>
          </cell>
          <cell r="AJ140">
            <v>108</v>
          </cell>
          <cell r="AK140">
            <v>108</v>
          </cell>
          <cell r="AL140">
            <v>972</v>
          </cell>
          <cell r="AO140">
            <v>5521</v>
          </cell>
          <cell r="AP140">
            <v>0.59626800000000002</v>
          </cell>
          <cell r="AQ140">
            <v>5641</v>
          </cell>
          <cell r="AR140">
            <v>0</v>
          </cell>
          <cell r="AS140">
            <v>7400.9</v>
          </cell>
          <cell r="AT140">
            <v>0.79929719999999993</v>
          </cell>
          <cell r="AU140">
            <v>7440.9</v>
          </cell>
          <cell r="AV140">
            <v>0</v>
          </cell>
          <cell r="AW140">
            <v>7440.9</v>
          </cell>
          <cell r="AX140">
            <v>0</v>
          </cell>
          <cell r="AY140">
            <v>7440.9</v>
          </cell>
          <cell r="AZ140">
            <v>0.80361719999999992</v>
          </cell>
          <cell r="BA140">
            <v>7440.9</v>
          </cell>
          <cell r="BB140">
            <v>0</v>
          </cell>
          <cell r="BC140">
            <v>7440.9</v>
          </cell>
          <cell r="BD140">
            <v>0.80361719999999992</v>
          </cell>
          <cell r="BE140">
            <v>7440.9</v>
          </cell>
          <cell r="BF140">
            <v>0.80361719999999992</v>
          </cell>
          <cell r="BG140">
            <v>7590.9</v>
          </cell>
          <cell r="BH140">
            <v>1.6396343999999998</v>
          </cell>
          <cell r="BI140">
            <v>7590.9</v>
          </cell>
          <cell r="BJ140">
            <v>0.81981719999999991</v>
          </cell>
          <cell r="BK140">
            <v>7590.9</v>
          </cell>
          <cell r="BL140">
            <v>0.81981719999999991</v>
          </cell>
          <cell r="BM140">
            <v>7.0856855999999988</v>
          </cell>
        </row>
        <row r="141">
          <cell r="A141" t="str">
            <v>WF-T6005TP.AOWQEIS</v>
          </cell>
          <cell r="B141" t="str">
            <v>WF-T6005TP</v>
          </cell>
          <cell r="C141" t="str">
            <v>AOWQEIS</v>
          </cell>
          <cell r="D141" t="str">
            <v>WF-T6005TP</v>
          </cell>
          <cell r="E141" t="str">
            <v>AOWQEIS</v>
          </cell>
          <cell r="F141" t="str">
            <v>WLWF</v>
          </cell>
          <cell r="G141" t="str">
            <v>EUR</v>
          </cell>
          <cell r="H141">
            <v>135</v>
          </cell>
          <cell r="I141">
            <v>960</v>
          </cell>
          <cell r="J141" t="str">
            <v>LGEIS</v>
          </cell>
          <cell r="K141" t="str">
            <v>ITALY</v>
          </cell>
          <cell r="L141" t="str">
            <v>구</v>
          </cell>
          <cell r="M141" t="str">
            <v>AA</v>
          </cell>
          <cell r="N141">
            <v>107410</v>
          </cell>
          <cell r="O141">
            <v>6</v>
          </cell>
          <cell r="P141">
            <v>6</v>
          </cell>
          <cell r="Q141" t="str">
            <v>FE</v>
          </cell>
          <cell r="R141" t="str">
            <v>TDE</v>
          </cell>
          <cell r="S141" t="str">
            <v>STS</v>
          </cell>
          <cell r="T141" t="str">
            <v>PUMP</v>
          </cell>
          <cell r="U141" t="str">
            <v>OW</v>
          </cell>
          <cell r="V141" t="str">
            <v>Q</v>
          </cell>
          <cell r="W141">
            <v>7518.7000000000007</v>
          </cell>
          <cell r="X141">
            <v>7.2179520000000013</v>
          </cell>
          <cell r="Y141">
            <v>103.11360000000001</v>
          </cell>
          <cell r="Z141">
            <v>0</v>
          </cell>
          <cell r="AA141">
            <v>160</v>
          </cell>
          <cell r="AB141">
            <v>160</v>
          </cell>
          <cell r="AC141">
            <v>0</v>
          </cell>
          <cell r="AD141">
            <v>160</v>
          </cell>
          <cell r="AE141">
            <v>0</v>
          </cell>
          <cell r="AF141">
            <v>0</v>
          </cell>
          <cell r="AG141">
            <v>0</v>
          </cell>
          <cell r="AH141">
            <v>160</v>
          </cell>
          <cell r="AI141">
            <v>160</v>
          </cell>
          <cell r="AJ141">
            <v>160</v>
          </cell>
          <cell r="AK141">
            <v>0</v>
          </cell>
          <cell r="AL141">
            <v>960</v>
          </cell>
          <cell r="AN141">
            <v>10000</v>
          </cell>
          <cell r="AO141">
            <v>11136</v>
          </cell>
          <cell r="AP141">
            <v>0</v>
          </cell>
          <cell r="AQ141">
            <v>11456</v>
          </cell>
          <cell r="AR141">
            <v>1.8329599999999999</v>
          </cell>
          <cell r="AS141">
            <v>11856</v>
          </cell>
          <cell r="AT141">
            <v>1.89696</v>
          </cell>
          <cell r="AU141">
            <v>12176</v>
          </cell>
          <cell r="AV141">
            <v>0</v>
          </cell>
          <cell r="AW141">
            <v>13946</v>
          </cell>
          <cell r="AX141">
            <v>2.23136</v>
          </cell>
          <cell r="AY141">
            <v>17746</v>
          </cell>
          <cell r="AZ141">
            <v>0</v>
          </cell>
          <cell r="BA141">
            <v>17746</v>
          </cell>
          <cell r="BB141">
            <v>0</v>
          </cell>
          <cell r="BC141">
            <v>17746</v>
          </cell>
          <cell r="BD141">
            <v>0</v>
          </cell>
          <cell r="BE141">
            <v>18191</v>
          </cell>
          <cell r="BF141">
            <v>2.9105599999999998</v>
          </cell>
          <cell r="BG141">
            <v>18191</v>
          </cell>
          <cell r="BH141">
            <v>2.9105599999999998</v>
          </cell>
          <cell r="BI141">
            <v>18191</v>
          </cell>
          <cell r="BJ141">
            <v>2.9105599999999998</v>
          </cell>
          <cell r="BK141">
            <v>18191</v>
          </cell>
          <cell r="BL141">
            <v>0</v>
          </cell>
          <cell r="BM141">
            <v>14.692959999999999</v>
          </cell>
        </row>
        <row r="142">
          <cell r="A142" t="str">
            <v>WF-T8019TD.CSPGSA</v>
          </cell>
          <cell r="B142" t="str">
            <v>WF-T8019TD</v>
          </cell>
          <cell r="C142" t="str">
            <v>CSPGSA</v>
          </cell>
          <cell r="D142" t="str">
            <v>WF-T8019TD</v>
          </cell>
          <cell r="E142" t="str">
            <v>CSPGSA</v>
          </cell>
          <cell r="F142" t="str">
            <v>WLWF</v>
          </cell>
          <cell r="G142" t="str">
            <v>USD</v>
          </cell>
          <cell r="H142">
            <v>175</v>
          </cell>
          <cell r="I142">
            <v>956</v>
          </cell>
          <cell r="J142" t="str">
            <v>LGEIN</v>
          </cell>
          <cell r="K142" t="str">
            <v>INDONESIA</v>
          </cell>
          <cell r="L142" t="str">
            <v>구</v>
          </cell>
          <cell r="M142" t="str">
            <v>AA</v>
          </cell>
          <cell r="N142">
            <v>131606</v>
          </cell>
          <cell r="O142">
            <v>10</v>
          </cell>
          <cell r="P142">
            <v>8</v>
          </cell>
          <cell r="Q142" t="str">
            <v>FJ</v>
          </cell>
          <cell r="R142" t="str">
            <v>TDE</v>
          </cell>
          <cell r="S142" t="str">
            <v>STS</v>
          </cell>
          <cell r="T142" t="str">
            <v>NO</v>
          </cell>
          <cell r="U142" t="str">
            <v>CS</v>
          </cell>
          <cell r="V142" t="str">
            <v>P</v>
          </cell>
          <cell r="W142">
            <v>9212.42</v>
          </cell>
          <cell r="X142">
            <v>8.8070735199999994</v>
          </cell>
          <cell r="Y142">
            <v>125.815336</v>
          </cell>
          <cell r="Z142">
            <v>0</v>
          </cell>
          <cell r="AA142">
            <v>160</v>
          </cell>
          <cell r="AB142">
            <v>48</v>
          </cell>
          <cell r="AC142">
            <v>160</v>
          </cell>
          <cell r="AD142">
            <v>0</v>
          </cell>
          <cell r="AE142">
            <v>0</v>
          </cell>
          <cell r="AF142">
            <v>108</v>
          </cell>
          <cell r="AG142">
            <v>160</v>
          </cell>
          <cell r="AH142">
            <v>0</v>
          </cell>
          <cell r="AI142">
            <v>160</v>
          </cell>
          <cell r="AJ142">
            <v>0</v>
          </cell>
          <cell r="AK142">
            <v>160</v>
          </cell>
          <cell r="AL142">
            <v>956</v>
          </cell>
          <cell r="AO142">
            <v>4801</v>
          </cell>
          <cell r="AP142">
            <v>0</v>
          </cell>
          <cell r="AQ142">
            <v>4921</v>
          </cell>
          <cell r="AR142">
            <v>0.78735999999999995</v>
          </cell>
          <cell r="AS142">
            <v>6680.9</v>
          </cell>
          <cell r="AT142">
            <v>0.32068319999999995</v>
          </cell>
          <cell r="AU142">
            <v>6720.9</v>
          </cell>
          <cell r="AV142">
            <v>1.0753440000000001</v>
          </cell>
          <cell r="AW142">
            <v>6720.9</v>
          </cell>
          <cell r="AX142">
            <v>0</v>
          </cell>
          <cell r="AY142">
            <v>6720.9</v>
          </cell>
          <cell r="AZ142">
            <v>0</v>
          </cell>
          <cell r="BA142">
            <v>6720.9</v>
          </cell>
          <cell r="BB142">
            <v>0.72585719999999998</v>
          </cell>
          <cell r="BC142">
            <v>6720.9</v>
          </cell>
          <cell r="BD142">
            <v>1.0753440000000001</v>
          </cell>
          <cell r="BE142">
            <v>6720.9</v>
          </cell>
          <cell r="BF142">
            <v>0</v>
          </cell>
          <cell r="BG142">
            <v>6870.9</v>
          </cell>
          <cell r="BH142">
            <v>1.0993440000000001</v>
          </cell>
          <cell r="BI142">
            <v>6870.9</v>
          </cell>
          <cell r="BJ142">
            <v>0</v>
          </cell>
          <cell r="BK142">
            <v>6870.9</v>
          </cell>
          <cell r="BL142">
            <v>1.0993440000000001</v>
          </cell>
          <cell r="BM142">
            <v>6.1832764000000005</v>
          </cell>
        </row>
        <row r="143">
          <cell r="A143" t="str">
            <v>WF-S5207PH.PBPKOO</v>
          </cell>
          <cell r="B143" t="str">
            <v>WF-S5207PH</v>
          </cell>
          <cell r="C143" t="str">
            <v>PBPKOO</v>
          </cell>
          <cell r="D143" t="str">
            <v>WF-S5207PH</v>
          </cell>
          <cell r="E143" t="str">
            <v>ALGPKOO</v>
          </cell>
          <cell r="F143" t="str">
            <v>WLWF</v>
          </cell>
          <cell r="G143" t="str">
            <v>USD</v>
          </cell>
          <cell r="H143">
            <v>138</v>
          </cell>
          <cell r="I143">
            <v>948</v>
          </cell>
          <cell r="J143" t="str">
            <v>KOOHEJI</v>
          </cell>
          <cell r="K143" t="str">
            <v>BAHRAIN</v>
          </cell>
          <cell r="L143" t="str">
            <v>구</v>
          </cell>
          <cell r="M143" t="str">
            <v>AA</v>
          </cell>
          <cell r="N143">
            <v>94525</v>
          </cell>
          <cell r="O143">
            <v>6</v>
          </cell>
          <cell r="P143">
            <v>5.5</v>
          </cell>
          <cell r="Q143" t="str">
            <v>FT</v>
          </cell>
          <cell r="R143" t="str">
            <v>NO</v>
          </cell>
          <cell r="S143" t="str">
            <v>PLS</v>
          </cell>
          <cell r="T143" t="str">
            <v>NO</v>
          </cell>
          <cell r="U143" t="str">
            <v>PB</v>
          </cell>
          <cell r="V143" t="str">
            <v>P</v>
          </cell>
          <cell r="W143">
            <v>6616.7500000000009</v>
          </cell>
          <cell r="X143">
            <v>6.272679000000001</v>
          </cell>
          <cell r="Y143">
            <v>89.609700000000004</v>
          </cell>
          <cell r="Z143">
            <v>0</v>
          </cell>
          <cell r="AA143">
            <v>237</v>
          </cell>
          <cell r="AB143">
            <v>0</v>
          </cell>
          <cell r="AC143">
            <v>0</v>
          </cell>
          <cell r="AD143">
            <v>237</v>
          </cell>
          <cell r="AE143">
            <v>0</v>
          </cell>
          <cell r="AF143">
            <v>0</v>
          </cell>
          <cell r="AG143">
            <v>237</v>
          </cell>
          <cell r="AH143">
            <v>0</v>
          </cell>
          <cell r="AI143">
            <v>0</v>
          </cell>
          <cell r="AJ143">
            <v>0</v>
          </cell>
          <cell r="AK143">
            <v>237</v>
          </cell>
          <cell r="AL143">
            <v>948</v>
          </cell>
          <cell r="AM143" t="str">
            <v>WF-F5207PHK.ALGPKOO</v>
          </cell>
          <cell r="AN143">
            <v>5000</v>
          </cell>
          <cell r="AO143">
            <v>5941</v>
          </cell>
          <cell r="AP143">
            <v>0</v>
          </cell>
          <cell r="AQ143">
            <v>6261</v>
          </cell>
          <cell r="AR143">
            <v>1.483857</v>
          </cell>
          <cell r="AS143">
            <v>6661</v>
          </cell>
          <cell r="AT143">
            <v>0</v>
          </cell>
          <cell r="AU143">
            <v>6781</v>
          </cell>
          <cell r="AV143">
            <v>0</v>
          </cell>
          <cell r="AW143">
            <v>8594</v>
          </cell>
          <cell r="AX143">
            <v>2.036778</v>
          </cell>
          <cell r="AY143">
            <v>12394</v>
          </cell>
          <cell r="AZ143">
            <v>0</v>
          </cell>
          <cell r="BA143">
            <v>12394</v>
          </cell>
          <cell r="BB143">
            <v>0</v>
          </cell>
          <cell r="BC143">
            <v>12394</v>
          </cell>
          <cell r="BD143">
            <v>2.9373779999999998</v>
          </cell>
          <cell r="BE143">
            <v>13499</v>
          </cell>
          <cell r="BF143">
            <v>0</v>
          </cell>
          <cell r="BG143">
            <v>13499</v>
          </cell>
          <cell r="BH143">
            <v>0</v>
          </cell>
          <cell r="BI143">
            <v>13499</v>
          </cell>
          <cell r="BJ143">
            <v>0</v>
          </cell>
          <cell r="BK143">
            <v>13499</v>
          </cell>
          <cell r="BL143">
            <v>3.1992630000000002</v>
          </cell>
          <cell r="BM143">
            <v>9.6572759999999995</v>
          </cell>
        </row>
        <row r="144">
          <cell r="A144" t="str">
            <v>WT-R1171TP.ACSEGSP</v>
          </cell>
          <cell r="B144" t="str">
            <v>WT-R1171TP</v>
          </cell>
          <cell r="C144" t="str">
            <v>ACSEGSP</v>
          </cell>
          <cell r="D144" t="str">
            <v>WT-R1171TP</v>
          </cell>
          <cell r="E144" t="str">
            <v>ACSEGSP</v>
          </cell>
          <cell r="F144" t="str">
            <v>WLWT</v>
          </cell>
          <cell r="G144" t="str">
            <v>USD</v>
          </cell>
          <cell r="H144">
            <v>300</v>
          </cell>
          <cell r="I144">
            <v>918</v>
          </cell>
          <cell r="J144" t="str">
            <v>LGEPS</v>
          </cell>
          <cell r="K144" t="str">
            <v>PANAMA</v>
          </cell>
          <cell r="L144" t="str">
            <v>구</v>
          </cell>
          <cell r="M144" t="str">
            <v>AA</v>
          </cell>
          <cell r="N144">
            <v>197402</v>
          </cell>
          <cell r="O144" t="str">
            <v>DD</v>
          </cell>
          <cell r="P144">
            <v>11</v>
          </cell>
          <cell r="Q144" t="str">
            <v>WT</v>
          </cell>
          <cell r="R144" t="str">
            <v>DD</v>
          </cell>
          <cell r="S144" t="str">
            <v>STS</v>
          </cell>
          <cell r="T144" t="str">
            <v>PUMP</v>
          </cell>
          <cell r="U144" t="str">
            <v>CS</v>
          </cell>
          <cell r="V144" t="str">
            <v>E</v>
          </cell>
          <cell r="W144">
            <v>13818.140000000001</v>
          </cell>
          <cell r="X144">
            <v>12.685052520000001</v>
          </cell>
          <cell r="Y144">
            <v>181.215036</v>
          </cell>
          <cell r="Z144">
            <v>102</v>
          </cell>
          <cell r="AA144">
            <v>102</v>
          </cell>
          <cell r="AB144">
            <v>102</v>
          </cell>
          <cell r="AC144">
            <v>102</v>
          </cell>
          <cell r="AD144">
            <v>102</v>
          </cell>
          <cell r="AE144">
            <v>0</v>
          </cell>
          <cell r="AF144">
            <v>0</v>
          </cell>
          <cell r="AG144">
            <v>102</v>
          </cell>
          <cell r="AH144">
            <v>102</v>
          </cell>
          <cell r="AI144">
            <v>102</v>
          </cell>
          <cell r="AJ144">
            <v>102</v>
          </cell>
          <cell r="AK144">
            <v>0</v>
          </cell>
          <cell r="AL144">
            <v>918</v>
          </cell>
          <cell r="AO144">
            <v>1196</v>
          </cell>
          <cell r="AP144">
            <v>0.121992</v>
          </cell>
          <cell r="AQ144">
            <v>6862</v>
          </cell>
          <cell r="AR144">
            <v>0.69992399999999999</v>
          </cell>
          <cell r="AS144">
            <v>6962</v>
          </cell>
          <cell r="AT144">
            <v>0.71012399999999998</v>
          </cell>
          <cell r="AU144">
            <v>6962</v>
          </cell>
          <cell r="AV144">
            <v>0.71012399999999998</v>
          </cell>
          <cell r="AW144">
            <v>7012</v>
          </cell>
          <cell r="AX144">
            <v>0.71522399999999997</v>
          </cell>
          <cell r="AY144">
            <v>7112</v>
          </cell>
          <cell r="AZ144">
            <v>0</v>
          </cell>
          <cell r="BA144">
            <v>7112</v>
          </cell>
          <cell r="BB144">
            <v>0</v>
          </cell>
          <cell r="BC144">
            <v>7602</v>
          </cell>
          <cell r="BD144">
            <v>0.77540399999999998</v>
          </cell>
          <cell r="BE144">
            <v>7602</v>
          </cell>
          <cell r="BF144">
            <v>0.77540399999999998</v>
          </cell>
          <cell r="BG144">
            <v>7602</v>
          </cell>
          <cell r="BH144">
            <v>0.77540399999999998</v>
          </cell>
          <cell r="BI144">
            <v>7602</v>
          </cell>
          <cell r="BJ144">
            <v>0.77540399999999998</v>
          </cell>
          <cell r="BK144">
            <v>7602</v>
          </cell>
          <cell r="BL144">
            <v>0</v>
          </cell>
          <cell r="BM144">
            <v>6.0590039999999998</v>
          </cell>
        </row>
        <row r="145">
          <cell r="A145" t="str">
            <v>WF-T1081TP.AOWEECI</v>
          </cell>
          <cell r="B145" t="str">
            <v>WF-T1081TP</v>
          </cell>
          <cell r="C145" t="str">
            <v>AOWEECI</v>
          </cell>
          <cell r="D145" t="str">
            <v>WF-T1081TP</v>
          </cell>
          <cell r="E145" t="str">
            <v>AOWEECI</v>
          </cell>
          <cell r="F145" t="str">
            <v>WLWF</v>
          </cell>
          <cell r="G145" t="str">
            <v>CAD</v>
          </cell>
          <cell r="H145">
            <v>301</v>
          </cell>
          <cell r="I145">
            <v>816</v>
          </cell>
          <cell r="J145" t="str">
            <v>LGECI</v>
          </cell>
          <cell r="K145" t="str">
            <v>CANADA</v>
          </cell>
          <cell r="L145" t="str">
            <v>신</v>
          </cell>
          <cell r="M145" t="str">
            <v>AA</v>
          </cell>
          <cell r="N145">
            <v>163025</v>
          </cell>
          <cell r="O145">
            <v>10</v>
          </cell>
          <cell r="P145">
            <v>10</v>
          </cell>
          <cell r="Q145" t="str">
            <v>ELT</v>
          </cell>
          <cell r="R145" t="str">
            <v>TDE</v>
          </cell>
          <cell r="S145" t="str">
            <v>STS</v>
          </cell>
          <cell r="T145" t="str">
            <v>PUMP</v>
          </cell>
          <cell r="U145" t="str">
            <v>OW</v>
          </cell>
          <cell r="V145" t="str">
            <v>E</v>
          </cell>
          <cell r="W145">
            <v>11411.750000000002</v>
          </cell>
          <cell r="X145">
            <v>9.3119880000000013</v>
          </cell>
          <cell r="Y145">
            <v>133.0284</v>
          </cell>
          <cell r="Z145">
            <v>102</v>
          </cell>
          <cell r="AA145">
            <v>0</v>
          </cell>
          <cell r="AB145">
            <v>102</v>
          </cell>
          <cell r="AC145">
            <v>102</v>
          </cell>
          <cell r="AD145">
            <v>102</v>
          </cell>
          <cell r="AE145">
            <v>102</v>
          </cell>
          <cell r="AF145">
            <v>102</v>
          </cell>
          <cell r="AG145">
            <v>102</v>
          </cell>
          <cell r="AH145">
            <v>0</v>
          </cell>
          <cell r="AI145">
            <v>102</v>
          </cell>
          <cell r="AJ145">
            <v>0</v>
          </cell>
          <cell r="AK145">
            <v>0</v>
          </cell>
          <cell r="AL145">
            <v>816</v>
          </cell>
          <cell r="AM145" t="str">
            <v>-</v>
          </cell>
          <cell r="AN145">
            <v>9400</v>
          </cell>
          <cell r="AO145">
            <v>12180</v>
          </cell>
          <cell r="AP145">
            <v>1.2423599999999999</v>
          </cell>
          <cell r="AQ145">
            <v>12580</v>
          </cell>
          <cell r="AR145">
            <v>0</v>
          </cell>
          <cell r="AS145">
            <v>12580</v>
          </cell>
          <cell r="AT145">
            <v>1.2831600000000001</v>
          </cell>
          <cell r="AU145">
            <v>16630</v>
          </cell>
          <cell r="AV145">
            <v>1.6962600000000001</v>
          </cell>
          <cell r="AW145">
            <v>16630</v>
          </cell>
          <cell r="AX145">
            <v>1.6962600000000001</v>
          </cell>
          <cell r="AY145">
            <v>16630</v>
          </cell>
          <cell r="AZ145">
            <v>1.6962600000000001</v>
          </cell>
          <cell r="BA145">
            <v>16630</v>
          </cell>
          <cell r="BB145">
            <v>1.6962600000000001</v>
          </cell>
          <cell r="BC145">
            <v>16630</v>
          </cell>
          <cell r="BD145">
            <v>1.6962600000000001</v>
          </cell>
          <cell r="BE145">
            <v>16630</v>
          </cell>
          <cell r="BF145">
            <v>0</v>
          </cell>
          <cell r="BG145">
            <v>16630</v>
          </cell>
          <cell r="BH145">
            <v>1.6962600000000001</v>
          </cell>
          <cell r="BI145">
            <v>16630</v>
          </cell>
          <cell r="BJ145">
            <v>0</v>
          </cell>
          <cell r="BK145">
            <v>16630</v>
          </cell>
          <cell r="BL145">
            <v>0</v>
          </cell>
          <cell r="BM145">
            <v>12.703080000000002</v>
          </cell>
        </row>
        <row r="146">
          <cell r="A146" t="str">
            <v>WF-T1181TPS.AOWREAP</v>
          </cell>
          <cell r="B146" t="str">
            <v>WF-T1181TPS</v>
          </cell>
          <cell r="C146" t="str">
            <v>AOWREAP</v>
          </cell>
          <cell r="D146" t="str">
            <v>WF-T1181TPS</v>
          </cell>
          <cell r="E146" t="str">
            <v>AOWREAP</v>
          </cell>
          <cell r="F146" t="str">
            <v>WLWF</v>
          </cell>
          <cell r="G146" t="str">
            <v>AUD</v>
          </cell>
          <cell r="H146">
            <v>450</v>
          </cell>
          <cell r="I146">
            <v>816</v>
          </cell>
          <cell r="J146" t="str">
            <v>LGEAP</v>
          </cell>
          <cell r="K146" t="str">
            <v>AUSTRALIA</v>
          </cell>
          <cell r="L146" t="str">
            <v>구</v>
          </cell>
          <cell r="M146" t="str">
            <v>AA</v>
          </cell>
          <cell r="N146">
            <v>149881</v>
          </cell>
          <cell r="O146">
            <v>10</v>
          </cell>
          <cell r="P146">
            <v>11</v>
          </cell>
          <cell r="Q146" t="str">
            <v>ELT</v>
          </cell>
          <cell r="R146" t="str">
            <v>TDE</v>
          </cell>
          <cell r="S146" t="str">
            <v>STS</v>
          </cell>
          <cell r="T146" t="str">
            <v>PUMP</v>
          </cell>
          <cell r="U146" t="str">
            <v>OW</v>
          </cell>
          <cell r="V146" t="str">
            <v>R</v>
          </cell>
          <cell r="W146">
            <v>10491.670000000002</v>
          </cell>
          <cell r="X146">
            <v>8.5612027200000007</v>
          </cell>
          <cell r="Y146">
            <v>122.302896</v>
          </cell>
          <cell r="Z146">
            <v>0</v>
          </cell>
          <cell r="AA146">
            <v>102</v>
          </cell>
          <cell r="AB146">
            <v>102</v>
          </cell>
          <cell r="AC146">
            <v>102</v>
          </cell>
          <cell r="AD146">
            <v>102</v>
          </cell>
          <cell r="AE146">
            <v>102</v>
          </cell>
          <cell r="AF146">
            <v>0</v>
          </cell>
          <cell r="AG146">
            <v>102</v>
          </cell>
          <cell r="AH146">
            <v>0</v>
          </cell>
          <cell r="AI146">
            <v>102</v>
          </cell>
          <cell r="AJ146">
            <v>0</v>
          </cell>
          <cell r="AK146">
            <v>102</v>
          </cell>
          <cell r="AL146">
            <v>816</v>
          </cell>
          <cell r="AO146">
            <v>2780</v>
          </cell>
          <cell r="AP146">
            <v>0</v>
          </cell>
          <cell r="AQ146">
            <v>3180</v>
          </cell>
          <cell r="AR146">
            <v>0.32435999999999998</v>
          </cell>
          <cell r="AS146">
            <v>3180</v>
          </cell>
          <cell r="AT146">
            <v>0.32435999999999998</v>
          </cell>
          <cell r="AU146">
            <v>7230</v>
          </cell>
          <cell r="AV146">
            <v>0.73746</v>
          </cell>
          <cell r="AW146">
            <v>7230</v>
          </cell>
          <cell r="AX146">
            <v>0.73746</v>
          </cell>
          <cell r="AY146">
            <v>7230</v>
          </cell>
          <cell r="AZ146">
            <v>0.73746</v>
          </cell>
          <cell r="BA146">
            <v>7230</v>
          </cell>
          <cell r="BB146">
            <v>0</v>
          </cell>
          <cell r="BC146">
            <v>7230</v>
          </cell>
          <cell r="BD146">
            <v>0.73746</v>
          </cell>
          <cell r="BE146">
            <v>7230</v>
          </cell>
          <cell r="BF146">
            <v>0</v>
          </cell>
          <cell r="BG146">
            <v>7230</v>
          </cell>
          <cell r="BH146">
            <v>0.73746</v>
          </cell>
          <cell r="BI146">
            <v>7230</v>
          </cell>
          <cell r="BJ146">
            <v>0</v>
          </cell>
          <cell r="BK146">
            <v>7230</v>
          </cell>
          <cell r="BL146">
            <v>0.73746</v>
          </cell>
          <cell r="BM146">
            <v>5.07348</v>
          </cell>
        </row>
        <row r="147">
          <cell r="A147" t="str">
            <v>WT-R1071TH.CSRSCT</v>
          </cell>
          <cell r="B147" t="str">
            <v>WT-R1071TH</v>
          </cell>
          <cell r="C147" t="str">
            <v>CSRSCT</v>
          </cell>
          <cell r="D147" t="str">
            <v>WT-R1071TH</v>
          </cell>
          <cell r="E147" t="str">
            <v>CSRSCT</v>
          </cell>
          <cell r="F147" t="str">
            <v>WLWT</v>
          </cell>
          <cell r="G147" t="str">
            <v>USD</v>
          </cell>
          <cell r="H147">
            <v>350</v>
          </cell>
          <cell r="I147">
            <v>714</v>
          </cell>
          <cell r="J147" t="str">
            <v>S&amp;E</v>
          </cell>
          <cell r="K147" t="str">
            <v>MALAYSIA</v>
          </cell>
          <cell r="L147" t="str">
            <v>구</v>
          </cell>
          <cell r="M147" t="str">
            <v>AA</v>
          </cell>
          <cell r="N147">
            <v>194126</v>
          </cell>
          <cell r="O147" t="str">
            <v>DD</v>
          </cell>
          <cell r="P147">
            <v>10</v>
          </cell>
          <cell r="Q147" t="str">
            <v>WT</v>
          </cell>
          <cell r="R147" t="str">
            <v>DD</v>
          </cell>
          <cell r="S147" t="str">
            <v>STS</v>
          </cell>
          <cell r="T147" t="str">
            <v>NO</v>
          </cell>
          <cell r="U147" t="str">
            <v>CS</v>
          </cell>
          <cell r="V147" t="str">
            <v>R</v>
          </cell>
          <cell r="W147">
            <v>13588.820000000002</v>
          </cell>
          <cell r="X147">
            <v>9.7024174800000011</v>
          </cell>
          <cell r="Y147">
            <v>138.605964</v>
          </cell>
          <cell r="Z147">
            <v>102</v>
          </cell>
          <cell r="AA147">
            <v>0</v>
          </cell>
          <cell r="AB147">
            <v>102</v>
          </cell>
          <cell r="AC147">
            <v>102</v>
          </cell>
          <cell r="AD147">
            <v>102</v>
          </cell>
          <cell r="AE147">
            <v>0</v>
          </cell>
          <cell r="AF147">
            <v>102</v>
          </cell>
          <cell r="AG147">
            <v>0</v>
          </cell>
          <cell r="AH147">
            <v>102</v>
          </cell>
          <cell r="AI147">
            <v>0</v>
          </cell>
          <cell r="AJ147">
            <v>102</v>
          </cell>
          <cell r="AK147">
            <v>0</v>
          </cell>
          <cell r="AL147">
            <v>714</v>
          </cell>
          <cell r="AO147">
            <v>1196</v>
          </cell>
          <cell r="AP147">
            <v>0.121992</v>
          </cell>
          <cell r="AQ147">
            <v>7676</v>
          </cell>
          <cell r="AR147">
            <v>0</v>
          </cell>
          <cell r="AS147">
            <v>7776</v>
          </cell>
          <cell r="AT147">
            <v>0.79315199999999997</v>
          </cell>
          <cell r="AU147">
            <v>7776</v>
          </cell>
          <cell r="AV147">
            <v>0.79315199999999997</v>
          </cell>
          <cell r="AW147">
            <v>7826</v>
          </cell>
          <cell r="AX147">
            <v>0.79825199999999996</v>
          </cell>
          <cell r="AY147">
            <v>7926</v>
          </cell>
          <cell r="AZ147">
            <v>0</v>
          </cell>
          <cell r="BA147">
            <v>7926</v>
          </cell>
          <cell r="BB147">
            <v>0.80845199999999995</v>
          </cell>
          <cell r="BC147">
            <v>8416</v>
          </cell>
          <cell r="BD147">
            <v>0</v>
          </cell>
          <cell r="BE147">
            <v>8416</v>
          </cell>
          <cell r="BF147">
            <v>0.85843199999999997</v>
          </cell>
          <cell r="BG147">
            <v>8416</v>
          </cell>
          <cell r="BH147">
            <v>0</v>
          </cell>
          <cell r="BI147">
            <v>8416</v>
          </cell>
          <cell r="BJ147">
            <v>0.85843199999999997</v>
          </cell>
          <cell r="BK147">
            <v>8416</v>
          </cell>
          <cell r="BL147">
            <v>0</v>
          </cell>
          <cell r="BM147">
            <v>5.0318639999999997</v>
          </cell>
        </row>
        <row r="148">
          <cell r="A148" t="str">
            <v>WF-T1081TP.AOW5NAG</v>
          </cell>
          <cell r="B148" t="str">
            <v>WF-T1081TP</v>
          </cell>
          <cell r="C148" t="str">
            <v>AOW5NAG</v>
          </cell>
          <cell r="D148" t="str">
            <v>WF-T1081TP</v>
          </cell>
          <cell r="E148" t="str">
            <v>AOW5NAG</v>
          </cell>
          <cell r="F148" t="str">
            <v>WLWF</v>
          </cell>
          <cell r="G148" t="str">
            <v>USD</v>
          </cell>
          <cell r="H148">
            <v>240</v>
          </cell>
          <cell r="I148">
            <v>714</v>
          </cell>
          <cell r="J148" t="str">
            <v>NAGHI</v>
          </cell>
          <cell r="K148" t="str">
            <v>SAUDI</v>
          </cell>
          <cell r="L148" t="str">
            <v>구</v>
          </cell>
          <cell r="M148" t="str">
            <v>AA</v>
          </cell>
          <cell r="N148">
            <v>148059</v>
          </cell>
          <cell r="O148">
            <v>10</v>
          </cell>
          <cell r="P148">
            <v>10</v>
          </cell>
          <cell r="Q148" t="str">
            <v>ELT</v>
          </cell>
          <cell r="R148" t="str">
            <v>TDE</v>
          </cell>
          <cell r="S148" t="str">
            <v>STS</v>
          </cell>
          <cell r="T148" t="str">
            <v>PUMP</v>
          </cell>
          <cell r="U148" t="str">
            <v>OW</v>
          </cell>
          <cell r="V148" t="str">
            <v>5</v>
          </cell>
          <cell r="W148">
            <v>10364.130000000001</v>
          </cell>
          <cell r="X148">
            <v>7.3999888199999999</v>
          </cell>
          <cell r="Y148">
            <v>105.71412599999999</v>
          </cell>
          <cell r="Z148">
            <v>102</v>
          </cell>
          <cell r="AA148">
            <v>0</v>
          </cell>
          <cell r="AB148">
            <v>102</v>
          </cell>
          <cell r="AC148">
            <v>0</v>
          </cell>
          <cell r="AD148">
            <v>102</v>
          </cell>
          <cell r="AE148">
            <v>0</v>
          </cell>
          <cell r="AF148">
            <v>102</v>
          </cell>
          <cell r="AG148">
            <v>102</v>
          </cell>
          <cell r="AH148">
            <v>0</v>
          </cell>
          <cell r="AI148">
            <v>102</v>
          </cell>
          <cell r="AJ148">
            <v>0</v>
          </cell>
          <cell r="AK148">
            <v>102</v>
          </cell>
          <cell r="AL148">
            <v>714</v>
          </cell>
          <cell r="AO148">
            <v>2780</v>
          </cell>
          <cell r="AP148">
            <v>0.28355999999999998</v>
          </cell>
          <cell r="AQ148">
            <v>3180</v>
          </cell>
          <cell r="AR148">
            <v>0</v>
          </cell>
          <cell r="AS148">
            <v>3180</v>
          </cell>
          <cell r="AT148">
            <v>0.32435999999999998</v>
          </cell>
          <cell r="AU148">
            <v>7230</v>
          </cell>
          <cell r="AV148">
            <v>0</v>
          </cell>
          <cell r="AW148">
            <v>7230</v>
          </cell>
          <cell r="AX148">
            <v>0.73746</v>
          </cell>
          <cell r="AY148">
            <v>7230</v>
          </cell>
          <cell r="AZ148">
            <v>0</v>
          </cell>
          <cell r="BA148">
            <v>7230</v>
          </cell>
          <cell r="BB148">
            <v>0.73746</v>
          </cell>
          <cell r="BC148">
            <v>7230</v>
          </cell>
          <cell r="BD148">
            <v>0.73746</v>
          </cell>
          <cell r="BE148">
            <v>7230</v>
          </cell>
          <cell r="BF148">
            <v>0</v>
          </cell>
          <cell r="BG148">
            <v>7230</v>
          </cell>
          <cell r="BH148">
            <v>0.73746</v>
          </cell>
          <cell r="BI148">
            <v>7230</v>
          </cell>
          <cell r="BJ148">
            <v>0</v>
          </cell>
          <cell r="BK148">
            <v>7230</v>
          </cell>
          <cell r="BL148">
            <v>0.73746</v>
          </cell>
          <cell r="BM148">
            <v>4.2952199999999996</v>
          </cell>
        </row>
        <row r="149">
          <cell r="A149" t="str">
            <v>WF-F5207PP.AOWPDRG</v>
          </cell>
          <cell r="B149" t="str">
            <v>WF-F5207PP</v>
          </cell>
          <cell r="C149" t="str">
            <v>AOWPDRG</v>
          </cell>
          <cell r="D149" t="str">
            <v>WF-F5207PPK</v>
          </cell>
          <cell r="E149" t="str">
            <v>AOWPDRG</v>
          </cell>
          <cell r="F149" t="str">
            <v>WLWF</v>
          </cell>
          <cell r="G149" t="str">
            <v>USD</v>
          </cell>
          <cell r="H149">
            <v>110</v>
          </cell>
          <cell r="I149">
            <v>711</v>
          </cell>
          <cell r="J149" t="str">
            <v>DRAGON</v>
          </cell>
          <cell r="K149" t="str">
            <v>MAURITIUS</v>
          </cell>
          <cell r="L149" t="str">
            <v>TLS</v>
          </cell>
          <cell r="M149" t="str">
            <v>AA</v>
          </cell>
          <cell r="N149">
            <v>96441</v>
          </cell>
          <cell r="O149">
            <v>6</v>
          </cell>
          <cell r="P149">
            <v>5.5</v>
          </cell>
          <cell r="Q149" t="str">
            <v>FT</v>
          </cell>
          <cell r="R149" t="str">
            <v>NO</v>
          </cell>
          <cell r="S149" t="str">
            <v>PLS</v>
          </cell>
          <cell r="T149" t="str">
            <v>PUMP</v>
          </cell>
          <cell r="U149" t="str">
            <v>OW</v>
          </cell>
          <cell r="V149" t="str">
            <v>P</v>
          </cell>
          <cell r="W149">
            <v>6750.8700000000008</v>
          </cell>
          <cell r="X149">
            <v>4.7998685700000001</v>
          </cell>
          <cell r="Y149">
            <v>68.569551000000004</v>
          </cell>
          <cell r="Z149">
            <v>0</v>
          </cell>
          <cell r="AA149">
            <v>0</v>
          </cell>
          <cell r="AB149">
            <v>237</v>
          </cell>
          <cell r="AC149">
            <v>0</v>
          </cell>
          <cell r="AD149">
            <v>0</v>
          </cell>
          <cell r="AE149">
            <v>0</v>
          </cell>
          <cell r="AF149">
            <v>0</v>
          </cell>
          <cell r="AG149">
            <v>237</v>
          </cell>
          <cell r="AH149">
            <v>0</v>
          </cell>
          <cell r="AI149">
            <v>0</v>
          </cell>
          <cell r="AJ149">
            <v>237</v>
          </cell>
          <cell r="AK149">
            <v>0</v>
          </cell>
          <cell r="AL149">
            <v>711</v>
          </cell>
          <cell r="AN149">
            <v>5000</v>
          </cell>
          <cell r="AO149">
            <v>6136</v>
          </cell>
          <cell r="AP149">
            <v>0</v>
          </cell>
          <cell r="AQ149">
            <v>6456</v>
          </cell>
          <cell r="AR149">
            <v>0</v>
          </cell>
          <cell r="AS149">
            <v>6856</v>
          </cell>
          <cell r="AT149">
            <v>1.6248720000000001</v>
          </cell>
          <cell r="AU149">
            <v>7176</v>
          </cell>
          <cell r="AV149">
            <v>0</v>
          </cell>
          <cell r="AW149">
            <v>8946</v>
          </cell>
          <cell r="AX149">
            <v>0</v>
          </cell>
          <cell r="AY149">
            <v>12746</v>
          </cell>
          <cell r="AZ149">
            <v>0</v>
          </cell>
          <cell r="BA149">
            <v>12746</v>
          </cell>
          <cell r="BB149">
            <v>0</v>
          </cell>
          <cell r="BC149">
            <v>12746</v>
          </cell>
          <cell r="BD149">
            <v>3.0208020000000002</v>
          </cell>
          <cell r="BE149">
            <v>13191</v>
          </cell>
          <cell r="BF149">
            <v>0</v>
          </cell>
          <cell r="BG149">
            <v>13191</v>
          </cell>
          <cell r="BH149">
            <v>0</v>
          </cell>
          <cell r="BI149">
            <v>13191</v>
          </cell>
          <cell r="BJ149">
            <v>3.1262669999999999</v>
          </cell>
          <cell r="BK149">
            <v>13191</v>
          </cell>
          <cell r="BL149">
            <v>0</v>
          </cell>
          <cell r="BM149">
            <v>7.771941</v>
          </cell>
        </row>
        <row r="150">
          <cell r="A150" t="str">
            <v>WF-T8009TP.AOWQEIS</v>
          </cell>
          <cell r="B150" t="str">
            <v>WF-T8009TP</v>
          </cell>
          <cell r="C150" t="str">
            <v>AOWQEIS</v>
          </cell>
          <cell r="D150" t="str">
            <v>WF-T8009TP</v>
          </cell>
          <cell r="E150" t="str">
            <v>AOWQEIS</v>
          </cell>
          <cell r="F150" t="str">
            <v>WLWF</v>
          </cell>
          <cell r="G150" t="str">
            <v>EUR</v>
          </cell>
          <cell r="H150">
            <v>160</v>
          </cell>
          <cell r="I150">
            <v>648</v>
          </cell>
          <cell r="J150" t="str">
            <v>LGEIS</v>
          </cell>
          <cell r="K150" t="str">
            <v>ITALY</v>
          </cell>
          <cell r="L150" t="str">
            <v>구</v>
          </cell>
          <cell r="M150" t="str">
            <v>AA</v>
          </cell>
          <cell r="N150">
            <v>126342</v>
          </cell>
          <cell r="O150">
            <v>10</v>
          </cell>
          <cell r="P150">
            <v>8</v>
          </cell>
          <cell r="Q150" t="str">
            <v>FJ</v>
          </cell>
          <cell r="R150" t="str">
            <v>TDE</v>
          </cell>
          <cell r="S150" t="str">
            <v>STS</v>
          </cell>
          <cell r="T150" t="str">
            <v>PUMP</v>
          </cell>
          <cell r="U150" t="str">
            <v>OW</v>
          </cell>
          <cell r="V150" t="str">
            <v>Q</v>
          </cell>
          <cell r="W150">
            <v>8843.94</v>
          </cell>
          <cell r="X150">
            <v>5.73087312</v>
          </cell>
          <cell r="Y150">
            <v>81.869615999999994</v>
          </cell>
          <cell r="Z150">
            <v>0</v>
          </cell>
          <cell r="AA150">
            <v>0</v>
          </cell>
          <cell r="AB150">
            <v>108</v>
          </cell>
          <cell r="AC150">
            <v>0</v>
          </cell>
          <cell r="AD150">
            <v>108</v>
          </cell>
          <cell r="AE150">
            <v>0</v>
          </cell>
          <cell r="AF150">
            <v>108</v>
          </cell>
          <cell r="AG150">
            <v>108</v>
          </cell>
          <cell r="AH150">
            <v>108</v>
          </cell>
          <cell r="AI150">
            <v>108</v>
          </cell>
          <cell r="AJ150">
            <v>0</v>
          </cell>
          <cell r="AK150">
            <v>0</v>
          </cell>
          <cell r="AL150">
            <v>648</v>
          </cell>
          <cell r="AN150">
            <v>10000</v>
          </cell>
          <cell r="AO150">
            <v>15521</v>
          </cell>
          <cell r="AP150">
            <v>0</v>
          </cell>
          <cell r="AQ150">
            <v>15641</v>
          </cell>
          <cell r="AR150">
            <v>0</v>
          </cell>
          <cell r="AS150">
            <v>17400.900000000001</v>
          </cell>
          <cell r="AT150">
            <v>1.8792972000000001</v>
          </cell>
          <cell r="AU150">
            <v>17440.900000000001</v>
          </cell>
          <cell r="AV150">
            <v>0</v>
          </cell>
          <cell r="AW150">
            <v>17440.900000000001</v>
          </cell>
          <cell r="AX150">
            <v>1.8836172000000002</v>
          </cell>
          <cell r="AY150">
            <v>17440.900000000001</v>
          </cell>
          <cell r="AZ150">
            <v>0</v>
          </cell>
          <cell r="BA150">
            <v>17440.900000000001</v>
          </cell>
          <cell r="BB150">
            <v>1.8836172000000002</v>
          </cell>
          <cell r="BC150">
            <v>17440.900000000001</v>
          </cell>
          <cell r="BD150">
            <v>1.8836172000000002</v>
          </cell>
          <cell r="BE150">
            <v>17440.900000000001</v>
          </cell>
          <cell r="BF150">
            <v>1.8836172000000002</v>
          </cell>
          <cell r="BG150">
            <v>17590.900000000001</v>
          </cell>
          <cell r="BH150">
            <v>1.8998172000000002</v>
          </cell>
          <cell r="BI150">
            <v>17590.900000000001</v>
          </cell>
          <cell r="BJ150">
            <v>0</v>
          </cell>
          <cell r="BK150">
            <v>17590.900000000001</v>
          </cell>
          <cell r="BL150">
            <v>0</v>
          </cell>
          <cell r="BM150">
            <v>11.3135832</v>
          </cell>
        </row>
        <row r="151">
          <cell r="A151" t="str">
            <v>WF-T8017TP.OWQRAN</v>
          </cell>
          <cell r="B151" t="str">
            <v>WF-T8017TP</v>
          </cell>
          <cell r="C151" t="str">
            <v>OWQRAN</v>
          </cell>
          <cell r="D151" t="str">
            <v>WF-T8017TP</v>
          </cell>
          <cell r="E151" t="str">
            <v>OWQRAN</v>
          </cell>
          <cell r="F151" t="str">
            <v>WLWF</v>
          </cell>
          <cell r="G151" t="str">
            <v>USD</v>
          </cell>
          <cell r="H151">
            <v>170</v>
          </cell>
          <cell r="I151">
            <v>648</v>
          </cell>
          <cell r="J151" t="str">
            <v>RANKIN</v>
          </cell>
          <cell r="K151" t="str">
            <v>NEWZEALAND</v>
          </cell>
          <cell r="L151" t="str">
            <v>구</v>
          </cell>
          <cell r="M151" t="str">
            <v>AA</v>
          </cell>
          <cell r="N151">
            <v>131690</v>
          </cell>
          <cell r="O151">
            <v>10</v>
          </cell>
          <cell r="P151">
            <v>8</v>
          </cell>
          <cell r="Q151" t="str">
            <v>TJ</v>
          </cell>
          <cell r="R151" t="str">
            <v>TDE</v>
          </cell>
          <cell r="S151" t="str">
            <v>STS</v>
          </cell>
          <cell r="T151" t="str">
            <v>PUMP</v>
          </cell>
          <cell r="U151" t="str">
            <v>OW</v>
          </cell>
          <cell r="V151" t="str">
            <v>Q</v>
          </cell>
          <cell r="W151">
            <v>9218.3000000000011</v>
          </cell>
          <cell r="X151">
            <v>5.9734584000000002</v>
          </cell>
          <cell r="Y151">
            <v>85.335120000000003</v>
          </cell>
          <cell r="Z151">
            <v>0</v>
          </cell>
          <cell r="AA151">
            <v>0</v>
          </cell>
          <cell r="AB151">
            <v>108</v>
          </cell>
          <cell r="AC151">
            <v>0</v>
          </cell>
          <cell r="AD151">
            <v>108</v>
          </cell>
          <cell r="AE151">
            <v>0</v>
          </cell>
          <cell r="AF151">
            <v>108</v>
          </cell>
          <cell r="AG151">
            <v>0</v>
          </cell>
          <cell r="AH151">
            <v>108</v>
          </cell>
          <cell r="AI151">
            <v>108</v>
          </cell>
          <cell r="AJ151">
            <v>108</v>
          </cell>
          <cell r="AK151">
            <v>0</v>
          </cell>
          <cell r="AL151">
            <v>648</v>
          </cell>
          <cell r="AM151" t="str">
            <v>MJ</v>
          </cell>
          <cell r="AN151">
            <v>5000</v>
          </cell>
          <cell r="AO151">
            <v>10521</v>
          </cell>
          <cell r="AP151">
            <v>0</v>
          </cell>
          <cell r="AQ151">
            <v>10641</v>
          </cell>
          <cell r="AR151">
            <v>0</v>
          </cell>
          <cell r="AS151">
            <v>12400.9</v>
          </cell>
          <cell r="AT151">
            <v>1.3392971999999999</v>
          </cell>
          <cell r="AU151">
            <v>12440.9</v>
          </cell>
          <cell r="AV151">
            <v>0</v>
          </cell>
          <cell r="AW151">
            <v>12440.9</v>
          </cell>
          <cell r="AX151">
            <v>1.3436172</v>
          </cell>
          <cell r="AY151">
            <v>12440.9</v>
          </cell>
          <cell r="AZ151">
            <v>0</v>
          </cell>
          <cell r="BA151">
            <v>12440.9</v>
          </cell>
          <cell r="BB151">
            <v>1.3436172</v>
          </cell>
          <cell r="BC151">
            <v>12440.9</v>
          </cell>
          <cell r="BD151">
            <v>0</v>
          </cell>
          <cell r="BE151">
            <v>12440.9</v>
          </cell>
          <cell r="BF151">
            <v>1.3436172</v>
          </cell>
          <cell r="BG151">
            <v>12590.9</v>
          </cell>
          <cell r="BH151">
            <v>1.3598171999999999</v>
          </cell>
          <cell r="BI151">
            <v>12590.9</v>
          </cell>
          <cell r="BJ151">
            <v>1.3598171999999999</v>
          </cell>
          <cell r="BK151">
            <v>12590.9</v>
          </cell>
          <cell r="BL151">
            <v>0</v>
          </cell>
          <cell r="BM151">
            <v>8.0897831999999994</v>
          </cell>
        </row>
        <row r="152">
          <cell r="A152" t="str">
            <v>WT-R1071TH.ACSPGST</v>
          </cell>
          <cell r="B152" t="str">
            <v>WT-R1071TH</v>
          </cell>
          <cell r="C152" t="str">
            <v>ACSPGST</v>
          </cell>
          <cell r="D152" t="str">
            <v>WT-R1071TH</v>
          </cell>
          <cell r="E152" t="str">
            <v>ACSPGST</v>
          </cell>
          <cell r="F152" t="str">
            <v>WLWT</v>
          </cell>
          <cell r="G152" t="str">
            <v>USD</v>
          </cell>
          <cell r="H152">
            <v>290</v>
          </cell>
          <cell r="I152">
            <v>648</v>
          </cell>
          <cell r="J152" t="str">
            <v>LGEMT</v>
          </cell>
          <cell r="K152" t="str">
            <v>THAILAND</v>
          </cell>
          <cell r="L152" t="str">
            <v>구</v>
          </cell>
          <cell r="M152" t="str">
            <v>AA</v>
          </cell>
          <cell r="N152">
            <v>193922</v>
          </cell>
          <cell r="O152" t="str">
            <v>DD</v>
          </cell>
          <cell r="P152">
            <v>10</v>
          </cell>
          <cell r="Q152" t="str">
            <v>WT</v>
          </cell>
          <cell r="R152" t="str">
            <v>DD</v>
          </cell>
          <cell r="S152" t="str">
            <v>STS</v>
          </cell>
          <cell r="T152" t="str">
            <v>NO</v>
          </cell>
          <cell r="U152" t="str">
            <v>CS</v>
          </cell>
          <cell r="V152" t="str">
            <v>P</v>
          </cell>
          <cell r="W152">
            <v>13574.54</v>
          </cell>
          <cell r="X152">
            <v>8.7963019199999994</v>
          </cell>
          <cell r="Y152">
            <v>125.661456</v>
          </cell>
          <cell r="Z152">
            <v>48</v>
          </cell>
          <cell r="AA152">
            <v>102</v>
          </cell>
          <cell r="AB152">
            <v>0</v>
          </cell>
          <cell r="AC152">
            <v>48</v>
          </cell>
          <cell r="AD152">
            <v>0</v>
          </cell>
          <cell r="AE152">
            <v>102</v>
          </cell>
          <cell r="AF152">
            <v>48</v>
          </cell>
          <cell r="AG152">
            <v>0</v>
          </cell>
          <cell r="AH152">
            <v>48</v>
          </cell>
          <cell r="AI152">
            <v>102</v>
          </cell>
          <cell r="AJ152">
            <v>48</v>
          </cell>
          <cell r="AK152">
            <v>102</v>
          </cell>
          <cell r="AL152">
            <v>648</v>
          </cell>
          <cell r="AO152">
            <v>1196</v>
          </cell>
          <cell r="AP152">
            <v>5.7408000000000001E-2</v>
          </cell>
          <cell r="AQ152">
            <v>7676</v>
          </cell>
          <cell r="AR152">
            <v>0.78295199999999998</v>
          </cell>
          <cell r="AS152">
            <v>7776</v>
          </cell>
          <cell r="AT152">
            <v>0</v>
          </cell>
          <cell r="AU152">
            <v>7776</v>
          </cell>
          <cell r="AV152">
            <v>0.37324800000000002</v>
          </cell>
          <cell r="AW152">
            <v>7826</v>
          </cell>
          <cell r="AX152">
            <v>0</v>
          </cell>
          <cell r="AY152">
            <v>7926</v>
          </cell>
          <cell r="AZ152">
            <v>0.80845199999999995</v>
          </cell>
          <cell r="BA152">
            <v>7926</v>
          </cell>
          <cell r="BB152">
            <v>0.38044800000000001</v>
          </cell>
          <cell r="BC152">
            <v>8416</v>
          </cell>
          <cell r="BD152">
            <v>0</v>
          </cell>
          <cell r="BE152">
            <v>8416</v>
          </cell>
          <cell r="BF152">
            <v>0.40396799999999999</v>
          </cell>
          <cell r="BG152">
            <v>8416</v>
          </cell>
          <cell r="BH152">
            <v>0.85843199999999997</v>
          </cell>
          <cell r="BI152">
            <v>8416</v>
          </cell>
          <cell r="BJ152">
            <v>0.40396799999999999</v>
          </cell>
          <cell r="BK152">
            <v>8416</v>
          </cell>
          <cell r="BL152">
            <v>0.85843199999999997</v>
          </cell>
          <cell r="BM152">
            <v>4.9273079999999991</v>
          </cell>
        </row>
        <row r="153">
          <cell r="A153" t="str">
            <v>WF-T8019TP.ACSFNAG</v>
          </cell>
          <cell r="B153" t="str">
            <v>WF-T8019TP</v>
          </cell>
          <cell r="C153" t="str">
            <v>ACSFNAG</v>
          </cell>
          <cell r="D153" t="str">
            <v>WF-T8019TP</v>
          </cell>
          <cell r="E153" t="str">
            <v>ACSFNAG</v>
          </cell>
          <cell r="F153" t="str">
            <v>WLWF</v>
          </cell>
          <cell r="G153" t="str">
            <v>USD</v>
          </cell>
          <cell r="H153">
            <v>190</v>
          </cell>
          <cell r="I153">
            <v>648</v>
          </cell>
          <cell r="J153" t="str">
            <v>NAGHI</v>
          </cell>
          <cell r="K153" t="str">
            <v>SAUDI</v>
          </cell>
          <cell r="L153" t="str">
            <v>구</v>
          </cell>
          <cell r="M153" t="str">
            <v>AA</v>
          </cell>
          <cell r="N153">
            <v>138909</v>
          </cell>
          <cell r="O153">
            <v>10</v>
          </cell>
          <cell r="P153">
            <v>8</v>
          </cell>
          <cell r="Q153" t="str">
            <v>FJ</v>
          </cell>
          <cell r="R153" t="str">
            <v>TDE</v>
          </cell>
          <cell r="S153" t="str">
            <v>STS</v>
          </cell>
          <cell r="T153" t="str">
            <v>PUMP</v>
          </cell>
          <cell r="U153" t="str">
            <v>CS</v>
          </cell>
          <cell r="V153" t="str">
            <v>F</v>
          </cell>
          <cell r="W153">
            <v>9723.630000000001</v>
          </cell>
          <cell r="X153">
            <v>6.3009122400000006</v>
          </cell>
          <cell r="Y153">
            <v>90.013031999999995</v>
          </cell>
          <cell r="Z153">
            <v>0</v>
          </cell>
          <cell r="AA153">
            <v>108</v>
          </cell>
          <cell r="AB153">
            <v>0</v>
          </cell>
          <cell r="AC153">
            <v>0</v>
          </cell>
          <cell r="AD153">
            <v>108</v>
          </cell>
          <cell r="AE153">
            <v>0</v>
          </cell>
          <cell r="AF153">
            <v>108</v>
          </cell>
          <cell r="AG153">
            <v>0</v>
          </cell>
          <cell r="AH153">
            <v>108</v>
          </cell>
          <cell r="AI153">
            <v>108</v>
          </cell>
          <cell r="AJ153">
            <v>0</v>
          </cell>
          <cell r="AK153">
            <v>108</v>
          </cell>
          <cell r="AL153">
            <v>648</v>
          </cell>
          <cell r="AO153">
            <v>5521</v>
          </cell>
          <cell r="AP153">
            <v>0</v>
          </cell>
          <cell r="AQ153">
            <v>5641</v>
          </cell>
          <cell r="AR153">
            <v>0.60922799999999999</v>
          </cell>
          <cell r="AS153">
            <v>7400.9</v>
          </cell>
          <cell r="AT153">
            <v>0</v>
          </cell>
          <cell r="AU153">
            <v>7440.9</v>
          </cell>
          <cell r="AV153">
            <v>0</v>
          </cell>
          <cell r="AW153">
            <v>7440.9</v>
          </cell>
          <cell r="AX153">
            <v>0.80361719999999992</v>
          </cell>
          <cell r="AY153">
            <v>7440.9</v>
          </cell>
          <cell r="AZ153">
            <v>0</v>
          </cell>
          <cell r="BA153">
            <v>7440.9</v>
          </cell>
          <cell r="BB153">
            <v>0.80361719999999992</v>
          </cell>
          <cell r="BC153">
            <v>7440.9</v>
          </cell>
          <cell r="BD153">
            <v>0</v>
          </cell>
          <cell r="BE153">
            <v>7440.9</v>
          </cell>
          <cell r="BF153">
            <v>0.80361719999999992</v>
          </cell>
          <cell r="BG153">
            <v>7590.9</v>
          </cell>
          <cell r="BH153">
            <v>0.81981719999999991</v>
          </cell>
          <cell r="BI153">
            <v>7590.9</v>
          </cell>
          <cell r="BJ153">
            <v>0</v>
          </cell>
          <cell r="BK153">
            <v>7590.9</v>
          </cell>
          <cell r="BL153">
            <v>0.81981719999999991</v>
          </cell>
          <cell r="BM153">
            <v>4.6597139999999992</v>
          </cell>
        </row>
        <row r="154">
          <cell r="A154" t="str">
            <v>WF-F5203PC.LGPSSA</v>
          </cell>
          <cell r="B154" t="str">
            <v>WF-F5203PC</v>
          </cell>
          <cell r="C154" t="str">
            <v>LGPSSA</v>
          </cell>
          <cell r="D154" t="str">
            <v>WF-F5203PC</v>
          </cell>
          <cell r="E154" t="str">
            <v>LGPSSA</v>
          </cell>
          <cell r="F154" t="str">
            <v>WLWF</v>
          </cell>
          <cell r="G154" t="str">
            <v>USD</v>
          </cell>
          <cell r="H154">
            <v>115</v>
          </cell>
          <cell r="I154">
            <v>640</v>
          </cell>
          <cell r="J154" t="str">
            <v>STANDARD</v>
          </cell>
          <cell r="K154" t="str">
            <v>THAILAND</v>
          </cell>
          <cell r="L154" t="str">
            <v>구</v>
          </cell>
          <cell r="M154" t="str">
            <v>AA</v>
          </cell>
          <cell r="N154">
            <v>91628</v>
          </cell>
          <cell r="O154">
            <v>6</v>
          </cell>
          <cell r="P154">
            <v>5.5</v>
          </cell>
          <cell r="Q154" t="str">
            <v>FT</v>
          </cell>
          <cell r="R154" t="str">
            <v>NO</v>
          </cell>
          <cell r="S154" t="str">
            <v>PLS</v>
          </cell>
          <cell r="T154" t="str">
            <v>NO</v>
          </cell>
          <cell r="U154" t="str">
            <v>LG</v>
          </cell>
          <cell r="V154" t="str">
            <v>P</v>
          </cell>
          <cell r="W154">
            <v>6413.9600000000009</v>
          </cell>
          <cell r="X154">
            <v>4.1049344000000003</v>
          </cell>
          <cell r="Y154">
            <v>58.641919999999999</v>
          </cell>
          <cell r="Z154">
            <v>0</v>
          </cell>
          <cell r="AA154">
            <v>160</v>
          </cell>
          <cell r="AB154">
            <v>0</v>
          </cell>
          <cell r="AC154">
            <v>0</v>
          </cell>
          <cell r="AD154">
            <v>0</v>
          </cell>
          <cell r="AE154">
            <v>0</v>
          </cell>
          <cell r="AF154">
            <v>0</v>
          </cell>
          <cell r="AG154">
            <v>160</v>
          </cell>
          <cell r="AH154">
            <v>160</v>
          </cell>
          <cell r="AI154">
            <v>0</v>
          </cell>
          <cell r="AJ154">
            <v>160</v>
          </cell>
          <cell r="AK154">
            <v>0</v>
          </cell>
          <cell r="AL154">
            <v>640</v>
          </cell>
          <cell r="AM154" t="str">
            <v>CKK</v>
          </cell>
          <cell r="AN154">
            <v>5000</v>
          </cell>
          <cell r="AO154">
            <v>5941</v>
          </cell>
          <cell r="AP154">
            <v>0</v>
          </cell>
          <cell r="AQ154">
            <v>6261</v>
          </cell>
          <cell r="AR154">
            <v>1.00176</v>
          </cell>
          <cell r="AS154">
            <v>6661</v>
          </cell>
          <cell r="AT154">
            <v>0</v>
          </cell>
          <cell r="AU154">
            <v>6781</v>
          </cell>
          <cell r="AV154">
            <v>0</v>
          </cell>
          <cell r="AW154">
            <v>8594</v>
          </cell>
          <cell r="AX154">
            <v>0</v>
          </cell>
          <cell r="AY154">
            <v>12394</v>
          </cell>
          <cell r="AZ154">
            <v>0</v>
          </cell>
          <cell r="BA154">
            <v>12394</v>
          </cell>
          <cell r="BB154">
            <v>0</v>
          </cell>
          <cell r="BC154">
            <v>12394</v>
          </cell>
          <cell r="BD154">
            <v>1.9830399999999999</v>
          </cell>
          <cell r="BE154">
            <v>13499</v>
          </cell>
          <cell r="BF154">
            <v>2.15984</v>
          </cell>
          <cell r="BG154">
            <v>13499</v>
          </cell>
          <cell r="BH154">
            <v>0</v>
          </cell>
          <cell r="BI154">
            <v>13499</v>
          </cell>
          <cell r="BJ154">
            <v>2.15984</v>
          </cell>
          <cell r="BK154">
            <v>13499</v>
          </cell>
          <cell r="BL154">
            <v>0</v>
          </cell>
          <cell r="BM154">
            <v>7.3044799999999999</v>
          </cell>
        </row>
        <row r="155">
          <cell r="A155" t="str">
            <v>WT-R1071TP.AOWEECI</v>
          </cell>
          <cell r="B155" t="str">
            <v>WT-R1071TP</v>
          </cell>
          <cell r="C155" t="str">
            <v>AOWEECI</v>
          </cell>
          <cell r="D155" t="str">
            <v>WT-R1071TP</v>
          </cell>
          <cell r="E155" t="str">
            <v>AOWEECI</v>
          </cell>
          <cell r="F155" t="str">
            <v>WLWT</v>
          </cell>
          <cell r="G155" t="str">
            <v>CAD</v>
          </cell>
          <cell r="H155">
            <v>450</v>
          </cell>
          <cell r="I155">
            <v>613</v>
          </cell>
          <cell r="J155" t="str">
            <v>LGECI</v>
          </cell>
          <cell r="K155" t="str">
            <v>CANADA</v>
          </cell>
          <cell r="L155" t="str">
            <v>구</v>
          </cell>
          <cell r="M155" t="str">
            <v>AA</v>
          </cell>
          <cell r="N155">
            <v>188150</v>
          </cell>
          <cell r="O155" t="str">
            <v>DD</v>
          </cell>
          <cell r="P155">
            <v>10</v>
          </cell>
          <cell r="Q155" t="str">
            <v>WT</v>
          </cell>
          <cell r="R155" t="str">
            <v>DD</v>
          </cell>
          <cell r="S155" t="str">
            <v>STS</v>
          </cell>
          <cell r="T155" t="str">
            <v>PUMP</v>
          </cell>
          <cell r="U155" t="str">
            <v>OW</v>
          </cell>
          <cell r="V155" t="str">
            <v>E</v>
          </cell>
          <cell r="W155">
            <v>13170.500000000002</v>
          </cell>
          <cell r="X155">
            <v>8.0735165000000002</v>
          </cell>
          <cell r="Y155">
            <v>115.33595</v>
          </cell>
          <cell r="Z155">
            <v>1</v>
          </cell>
          <cell r="AA155">
            <v>102</v>
          </cell>
          <cell r="AB155">
            <v>102</v>
          </cell>
          <cell r="AC155">
            <v>0</v>
          </cell>
          <cell r="AD155">
            <v>102</v>
          </cell>
          <cell r="AE155">
            <v>0</v>
          </cell>
          <cell r="AF155">
            <v>0</v>
          </cell>
          <cell r="AG155">
            <v>102</v>
          </cell>
          <cell r="AH155">
            <v>102</v>
          </cell>
          <cell r="AI155">
            <v>0</v>
          </cell>
          <cell r="AJ155">
            <v>102</v>
          </cell>
          <cell r="AK155">
            <v>0</v>
          </cell>
          <cell r="AL155">
            <v>613</v>
          </cell>
          <cell r="AN155">
            <v>6000</v>
          </cell>
          <cell r="AO155">
            <v>7196</v>
          </cell>
          <cell r="AP155">
            <v>7.1960000000000001E-3</v>
          </cell>
          <cell r="AQ155">
            <v>12862</v>
          </cell>
          <cell r="AR155">
            <v>1.3119240000000001</v>
          </cell>
          <cell r="AS155">
            <v>12962</v>
          </cell>
          <cell r="AT155">
            <v>1.3221240000000001</v>
          </cell>
          <cell r="AU155">
            <v>12962</v>
          </cell>
          <cell r="AV155">
            <v>0</v>
          </cell>
          <cell r="AW155">
            <v>13012</v>
          </cell>
          <cell r="AX155">
            <v>1.327224</v>
          </cell>
          <cell r="AY155">
            <v>13112</v>
          </cell>
          <cell r="AZ155">
            <v>0</v>
          </cell>
          <cell r="BA155">
            <v>13112</v>
          </cell>
          <cell r="BB155">
            <v>0</v>
          </cell>
          <cell r="BC155">
            <v>13602</v>
          </cell>
          <cell r="BD155">
            <v>1.3874040000000001</v>
          </cell>
          <cell r="BE155">
            <v>13602</v>
          </cell>
          <cell r="BF155">
            <v>1.3874040000000001</v>
          </cell>
          <cell r="BG155">
            <v>13602</v>
          </cell>
          <cell r="BH155">
            <v>0</v>
          </cell>
          <cell r="BI155">
            <v>13602</v>
          </cell>
          <cell r="BJ155">
            <v>1.3874040000000001</v>
          </cell>
          <cell r="BK155">
            <v>13602</v>
          </cell>
          <cell r="BL155">
            <v>0</v>
          </cell>
          <cell r="BM155">
            <v>8.1306799999999999</v>
          </cell>
        </row>
        <row r="156">
          <cell r="A156" t="str">
            <v>WF-T1022TP.AOWQEIS</v>
          </cell>
          <cell r="B156" t="str">
            <v>WF-T1022TP</v>
          </cell>
          <cell r="C156" t="str">
            <v>AOWQEIS</v>
          </cell>
          <cell r="D156" t="str">
            <v>WF-T1022TP</v>
          </cell>
          <cell r="E156" t="str">
            <v>AOWQEIS</v>
          </cell>
          <cell r="F156" t="str">
            <v>WLWF</v>
          </cell>
          <cell r="G156" t="str">
            <v>EUR</v>
          </cell>
          <cell r="H156">
            <v>200</v>
          </cell>
          <cell r="I156">
            <v>612</v>
          </cell>
          <cell r="J156" t="str">
            <v>LGEIS</v>
          </cell>
          <cell r="K156" t="str">
            <v>ITALY</v>
          </cell>
          <cell r="L156" t="str">
            <v>구</v>
          </cell>
          <cell r="M156" t="str">
            <v>AA</v>
          </cell>
          <cell r="N156">
            <v>142229</v>
          </cell>
          <cell r="O156">
            <v>10</v>
          </cell>
          <cell r="P156">
            <v>10</v>
          </cell>
          <cell r="Q156" t="str">
            <v>TN</v>
          </cell>
          <cell r="R156" t="str">
            <v>TDE</v>
          </cell>
          <cell r="S156" t="str">
            <v>STS</v>
          </cell>
          <cell r="T156" t="str">
            <v>PUMP</v>
          </cell>
          <cell r="U156" t="str">
            <v>OW</v>
          </cell>
          <cell r="V156" t="str">
            <v>Q</v>
          </cell>
          <cell r="W156">
            <v>9956.0300000000007</v>
          </cell>
          <cell r="X156">
            <v>6.0930903600000006</v>
          </cell>
          <cell r="Y156">
            <v>87.044148000000007</v>
          </cell>
          <cell r="Z156">
            <v>102</v>
          </cell>
          <cell r="AA156">
            <v>0</v>
          </cell>
          <cell r="AB156">
            <v>0</v>
          </cell>
          <cell r="AC156">
            <v>0</v>
          </cell>
          <cell r="AD156">
            <v>0</v>
          </cell>
          <cell r="AE156">
            <v>0</v>
          </cell>
          <cell r="AF156">
            <v>0</v>
          </cell>
          <cell r="AG156">
            <v>204</v>
          </cell>
          <cell r="AH156">
            <v>102</v>
          </cell>
          <cell r="AI156">
            <v>102</v>
          </cell>
          <cell r="AJ156">
            <v>102</v>
          </cell>
          <cell r="AK156">
            <v>0</v>
          </cell>
          <cell r="AL156">
            <v>612</v>
          </cell>
          <cell r="AN156">
            <v>10000</v>
          </cell>
          <cell r="AO156">
            <v>12780</v>
          </cell>
          <cell r="AP156">
            <v>1.3035600000000001</v>
          </cell>
          <cell r="AQ156">
            <v>13180</v>
          </cell>
          <cell r="AR156">
            <v>0</v>
          </cell>
          <cell r="AS156">
            <v>13180</v>
          </cell>
          <cell r="AT156">
            <v>0</v>
          </cell>
          <cell r="AU156">
            <v>17230</v>
          </cell>
          <cell r="AV156">
            <v>0</v>
          </cell>
          <cell r="AW156">
            <v>17230</v>
          </cell>
          <cell r="AX156">
            <v>0</v>
          </cell>
          <cell r="AY156">
            <v>17230</v>
          </cell>
          <cell r="AZ156">
            <v>0</v>
          </cell>
          <cell r="BA156">
            <v>17230</v>
          </cell>
          <cell r="BB156">
            <v>0</v>
          </cell>
          <cell r="BC156">
            <v>17230</v>
          </cell>
          <cell r="BD156">
            <v>3.51492</v>
          </cell>
          <cell r="BE156">
            <v>17230</v>
          </cell>
          <cell r="BF156">
            <v>1.75746</v>
          </cell>
          <cell r="BG156">
            <v>17230</v>
          </cell>
          <cell r="BH156">
            <v>1.75746</v>
          </cell>
          <cell r="BI156">
            <v>17230</v>
          </cell>
          <cell r="BJ156">
            <v>1.75746</v>
          </cell>
          <cell r="BK156">
            <v>17230</v>
          </cell>
          <cell r="BL156">
            <v>0</v>
          </cell>
          <cell r="BM156">
            <v>10.090859999999999</v>
          </cell>
        </row>
        <row r="157">
          <cell r="A157" t="str">
            <v>WF-T1081TP.AOWFNAG</v>
          </cell>
          <cell r="B157" t="str">
            <v>WF-T1081TP</v>
          </cell>
          <cell r="C157" t="str">
            <v>AOWFNAG</v>
          </cell>
          <cell r="D157" t="str">
            <v>WF-T1081TP</v>
          </cell>
          <cell r="E157" t="str">
            <v>AOWFNAG</v>
          </cell>
          <cell r="F157" t="str">
            <v>WLWF</v>
          </cell>
          <cell r="G157" t="str">
            <v>USD</v>
          </cell>
          <cell r="H157">
            <v>240</v>
          </cell>
          <cell r="I157">
            <v>612</v>
          </cell>
          <cell r="J157" t="str">
            <v>NAGHI</v>
          </cell>
          <cell r="K157" t="str">
            <v>SAUDI</v>
          </cell>
          <cell r="L157" t="str">
            <v>신</v>
          </cell>
          <cell r="M157" t="str">
            <v>AA</v>
          </cell>
          <cell r="N157">
            <v>163383</v>
          </cell>
          <cell r="O157">
            <v>10</v>
          </cell>
          <cell r="P157">
            <v>10</v>
          </cell>
          <cell r="Q157" t="str">
            <v>ELT</v>
          </cell>
          <cell r="R157" t="str">
            <v>TDE</v>
          </cell>
          <cell r="S157" t="str">
            <v>STS</v>
          </cell>
          <cell r="T157" t="str">
            <v>PUMP</v>
          </cell>
          <cell r="U157" t="str">
            <v>OW</v>
          </cell>
          <cell r="V157" t="str">
            <v>F</v>
          </cell>
          <cell r="W157">
            <v>11436.810000000001</v>
          </cell>
          <cell r="X157">
            <v>6.999327720000001</v>
          </cell>
          <cell r="Y157">
            <v>99.990396000000004</v>
          </cell>
          <cell r="Z157">
            <v>0</v>
          </cell>
          <cell r="AA157">
            <v>102</v>
          </cell>
          <cell r="AB157">
            <v>0</v>
          </cell>
          <cell r="AC157">
            <v>102</v>
          </cell>
          <cell r="AD157">
            <v>0</v>
          </cell>
          <cell r="AE157">
            <v>102</v>
          </cell>
          <cell r="AF157">
            <v>102</v>
          </cell>
          <cell r="AG157">
            <v>0</v>
          </cell>
          <cell r="AH157">
            <v>102</v>
          </cell>
          <cell r="AI157">
            <v>0</v>
          </cell>
          <cell r="AJ157">
            <v>102</v>
          </cell>
          <cell r="AK157">
            <v>0</v>
          </cell>
          <cell r="AL157">
            <v>612</v>
          </cell>
          <cell r="AM157" t="str">
            <v>-</v>
          </cell>
          <cell r="AN157">
            <v>9400</v>
          </cell>
          <cell r="AO157">
            <v>12180</v>
          </cell>
          <cell r="AP157">
            <v>0</v>
          </cell>
          <cell r="AQ157">
            <v>12580</v>
          </cell>
          <cell r="AR157">
            <v>1.2831600000000001</v>
          </cell>
          <cell r="AS157">
            <v>12580</v>
          </cell>
          <cell r="AT157">
            <v>0</v>
          </cell>
          <cell r="AU157">
            <v>16630</v>
          </cell>
          <cell r="AV157">
            <v>1.6962600000000001</v>
          </cell>
          <cell r="AW157">
            <v>16630</v>
          </cell>
          <cell r="AX157">
            <v>0</v>
          </cell>
          <cell r="AY157">
            <v>16630</v>
          </cell>
          <cell r="AZ157">
            <v>1.6962600000000001</v>
          </cell>
          <cell r="BA157">
            <v>16630</v>
          </cell>
          <cell r="BB157">
            <v>1.6962600000000001</v>
          </cell>
          <cell r="BC157">
            <v>16630</v>
          </cell>
          <cell r="BD157">
            <v>0</v>
          </cell>
          <cell r="BE157">
            <v>16630</v>
          </cell>
          <cell r="BF157">
            <v>1.6962600000000001</v>
          </cell>
          <cell r="BG157">
            <v>16630</v>
          </cell>
          <cell r="BH157">
            <v>0</v>
          </cell>
          <cell r="BI157">
            <v>16630</v>
          </cell>
          <cell r="BJ157">
            <v>1.6962600000000001</v>
          </cell>
          <cell r="BK157">
            <v>16630</v>
          </cell>
          <cell r="BL157">
            <v>0</v>
          </cell>
          <cell r="BM157">
            <v>9.7644600000000015</v>
          </cell>
        </row>
        <row r="158">
          <cell r="A158" t="str">
            <v>WT-R1171TP.CG5NAG</v>
          </cell>
          <cell r="B158" t="str">
            <v>WT-R1171TP</v>
          </cell>
          <cell r="C158" t="str">
            <v>CG5NAG</v>
          </cell>
          <cell r="D158" t="str">
            <v>WT-R1171TP</v>
          </cell>
          <cell r="E158" t="str">
            <v>CG5NAG</v>
          </cell>
          <cell r="F158" t="str">
            <v>WLWT</v>
          </cell>
          <cell r="G158" t="str">
            <v>USD</v>
          </cell>
          <cell r="H158">
            <v>320</v>
          </cell>
          <cell r="I158">
            <v>612</v>
          </cell>
          <cell r="J158" t="str">
            <v>NAGHI</v>
          </cell>
          <cell r="K158" t="str">
            <v>SAUDI</v>
          </cell>
          <cell r="L158" t="str">
            <v>구</v>
          </cell>
          <cell r="M158" t="str">
            <v>AA</v>
          </cell>
          <cell r="N158">
            <v>197559</v>
          </cell>
          <cell r="O158" t="str">
            <v>DD</v>
          </cell>
          <cell r="P158">
            <v>11</v>
          </cell>
          <cell r="Q158" t="str">
            <v>WT</v>
          </cell>
          <cell r="R158" t="str">
            <v>DD</v>
          </cell>
          <cell r="S158" t="str">
            <v>STS</v>
          </cell>
          <cell r="T158" t="str">
            <v>PUMP</v>
          </cell>
          <cell r="U158" t="str">
            <v>CG</v>
          </cell>
          <cell r="V158" t="str">
            <v>5</v>
          </cell>
          <cell r="W158">
            <v>13829.130000000001</v>
          </cell>
          <cell r="X158">
            <v>8.4634275600000013</v>
          </cell>
          <cell r="Y158">
            <v>120.906108</v>
          </cell>
          <cell r="Z158">
            <v>102</v>
          </cell>
          <cell r="AA158">
            <v>0</v>
          </cell>
          <cell r="AB158">
            <v>102</v>
          </cell>
          <cell r="AC158">
            <v>0</v>
          </cell>
          <cell r="AD158">
            <v>102</v>
          </cell>
          <cell r="AE158">
            <v>0</v>
          </cell>
          <cell r="AF158">
            <v>0</v>
          </cell>
          <cell r="AG158">
            <v>102</v>
          </cell>
          <cell r="AH158">
            <v>0</v>
          </cell>
          <cell r="AI158">
            <v>102</v>
          </cell>
          <cell r="AJ158">
            <v>0</v>
          </cell>
          <cell r="AK158">
            <v>102</v>
          </cell>
          <cell r="AL158">
            <v>612</v>
          </cell>
          <cell r="AO158">
            <v>1196</v>
          </cell>
          <cell r="AP158">
            <v>0.121992</v>
          </cell>
          <cell r="AQ158">
            <v>6862</v>
          </cell>
          <cell r="AR158">
            <v>0</v>
          </cell>
          <cell r="AS158">
            <v>6962</v>
          </cell>
          <cell r="AT158">
            <v>0.71012399999999998</v>
          </cell>
          <cell r="AU158">
            <v>6962</v>
          </cell>
          <cell r="AV158">
            <v>0</v>
          </cell>
          <cell r="AW158">
            <v>7012</v>
          </cell>
          <cell r="AX158">
            <v>0.71522399999999997</v>
          </cell>
          <cell r="AY158">
            <v>7112</v>
          </cell>
          <cell r="AZ158">
            <v>0</v>
          </cell>
          <cell r="BA158">
            <v>7112</v>
          </cell>
          <cell r="BB158">
            <v>0</v>
          </cell>
          <cell r="BC158">
            <v>7602</v>
          </cell>
          <cell r="BD158">
            <v>0.77540399999999998</v>
          </cell>
          <cell r="BE158">
            <v>7602</v>
          </cell>
          <cell r="BF158">
            <v>0</v>
          </cell>
          <cell r="BG158">
            <v>7602</v>
          </cell>
          <cell r="BH158">
            <v>0.77540399999999998</v>
          </cell>
          <cell r="BI158">
            <v>7602</v>
          </cell>
          <cell r="BJ158">
            <v>0</v>
          </cell>
          <cell r="BK158">
            <v>7602</v>
          </cell>
          <cell r="BL158">
            <v>0.77540399999999998</v>
          </cell>
          <cell r="BM158">
            <v>3.8735520000000001</v>
          </cell>
        </row>
        <row r="159">
          <cell r="A159" t="str">
            <v>WF-T1022TH.ACSQCAS</v>
          </cell>
          <cell r="B159" t="str">
            <v>WF-T1022TH</v>
          </cell>
          <cell r="C159" t="str">
            <v>ACSQCAS</v>
          </cell>
          <cell r="D159" t="str">
            <v>WF-T1022TH</v>
          </cell>
          <cell r="E159" t="str">
            <v>ACSQCAS</v>
          </cell>
          <cell r="F159" t="str">
            <v>WLWF</v>
          </cell>
          <cell r="G159" t="str">
            <v>USD</v>
          </cell>
          <cell r="H159">
            <v>300</v>
          </cell>
          <cell r="I159">
            <v>606</v>
          </cell>
          <cell r="J159" t="str">
            <v>CASA-S</v>
          </cell>
          <cell r="K159" t="str">
            <v>SINGAPORE</v>
          </cell>
          <cell r="L159" t="str">
            <v>구</v>
          </cell>
          <cell r="M159" t="str">
            <v>AA</v>
          </cell>
          <cell r="N159">
            <v>159538</v>
          </cell>
          <cell r="O159">
            <v>10</v>
          </cell>
          <cell r="P159">
            <v>10</v>
          </cell>
          <cell r="Q159" t="str">
            <v>TN</v>
          </cell>
          <cell r="R159" t="str">
            <v>TDE</v>
          </cell>
          <cell r="S159" t="str">
            <v>STS</v>
          </cell>
          <cell r="T159" t="str">
            <v>NO</v>
          </cell>
          <cell r="U159" t="str">
            <v>CS</v>
          </cell>
          <cell r="V159" t="str">
            <v>Q</v>
          </cell>
          <cell r="W159">
            <v>11167.660000000002</v>
          </cell>
          <cell r="X159">
            <v>6.7676019600000012</v>
          </cell>
          <cell r="Y159">
            <v>96.680027999999993</v>
          </cell>
          <cell r="Z159">
            <v>96</v>
          </cell>
          <cell r="AA159">
            <v>0</v>
          </cell>
          <cell r="AB159">
            <v>102</v>
          </cell>
          <cell r="AC159">
            <v>0</v>
          </cell>
          <cell r="AD159">
            <v>102</v>
          </cell>
          <cell r="AE159">
            <v>0</v>
          </cell>
          <cell r="AF159">
            <v>102</v>
          </cell>
          <cell r="AG159">
            <v>0</v>
          </cell>
          <cell r="AH159">
            <v>102</v>
          </cell>
          <cell r="AI159">
            <v>0</v>
          </cell>
          <cell r="AJ159">
            <v>102</v>
          </cell>
          <cell r="AK159">
            <v>0</v>
          </cell>
          <cell r="AL159">
            <v>606</v>
          </cell>
          <cell r="AO159">
            <v>2780</v>
          </cell>
          <cell r="AP159">
            <v>0.26688000000000001</v>
          </cell>
          <cell r="AQ159">
            <v>3180</v>
          </cell>
          <cell r="AR159">
            <v>0</v>
          </cell>
          <cell r="AS159">
            <v>3180</v>
          </cell>
          <cell r="AT159">
            <v>0.32435999999999998</v>
          </cell>
          <cell r="AU159">
            <v>7230</v>
          </cell>
          <cell r="AV159">
            <v>0</v>
          </cell>
          <cell r="AW159">
            <v>7230</v>
          </cell>
          <cell r="AX159">
            <v>0.73746</v>
          </cell>
          <cell r="AY159">
            <v>7230</v>
          </cell>
          <cell r="AZ159">
            <v>0</v>
          </cell>
          <cell r="BA159">
            <v>7230</v>
          </cell>
          <cell r="BB159">
            <v>0.73746</v>
          </cell>
          <cell r="BC159">
            <v>7230</v>
          </cell>
          <cell r="BD159">
            <v>0</v>
          </cell>
          <cell r="BE159">
            <v>7230</v>
          </cell>
          <cell r="BF159">
            <v>0.73746</v>
          </cell>
          <cell r="BG159">
            <v>7230</v>
          </cell>
          <cell r="BH159">
            <v>0</v>
          </cell>
          <cell r="BI159">
            <v>7230</v>
          </cell>
          <cell r="BJ159">
            <v>0.73746</v>
          </cell>
          <cell r="BK159">
            <v>7230</v>
          </cell>
          <cell r="BL159">
            <v>0</v>
          </cell>
          <cell r="BM159">
            <v>3.54108</v>
          </cell>
        </row>
        <row r="160">
          <cell r="A160" t="str">
            <v>WT-R1071TP.OWELMS</v>
          </cell>
          <cell r="B160" t="str">
            <v>WT-R1071TP</v>
          </cell>
          <cell r="C160" t="str">
            <v>OWELMS</v>
          </cell>
          <cell r="D160" t="str">
            <v>WT-R1071TP</v>
          </cell>
          <cell r="E160" t="str">
            <v>OWELMS</v>
          </cell>
          <cell r="F160" t="str">
            <v>WLWT</v>
          </cell>
          <cell r="G160" t="str">
            <v>USD</v>
          </cell>
          <cell r="H160">
            <v>300</v>
          </cell>
          <cell r="I160">
            <v>603</v>
          </cell>
          <cell r="J160" t="str">
            <v>LGEMS</v>
          </cell>
          <cell r="K160" t="str">
            <v>MEXICO</v>
          </cell>
          <cell r="L160" t="str">
            <v>구</v>
          </cell>
          <cell r="M160" t="str">
            <v>AA</v>
          </cell>
          <cell r="N160">
            <v>180029</v>
          </cell>
          <cell r="O160" t="str">
            <v>DD</v>
          </cell>
          <cell r="P160">
            <v>10</v>
          </cell>
          <cell r="Q160" t="str">
            <v>WT</v>
          </cell>
          <cell r="R160" t="str">
            <v>DD</v>
          </cell>
          <cell r="S160" t="str">
            <v>STS</v>
          </cell>
          <cell r="T160" t="str">
            <v>PUMP</v>
          </cell>
          <cell r="U160" t="str">
            <v>OW</v>
          </cell>
          <cell r="V160" t="str">
            <v>E</v>
          </cell>
          <cell r="W160">
            <v>12602.03</v>
          </cell>
          <cell r="X160">
            <v>7.5990240900000003</v>
          </cell>
          <cell r="Y160">
            <v>108.55748699999999</v>
          </cell>
          <cell r="Z160">
            <v>102</v>
          </cell>
          <cell r="AA160">
            <v>0</v>
          </cell>
          <cell r="AB160">
            <v>102</v>
          </cell>
          <cell r="AC160">
            <v>0</v>
          </cell>
          <cell r="AD160">
            <v>102</v>
          </cell>
          <cell r="AE160">
            <v>0</v>
          </cell>
          <cell r="AF160">
            <v>102</v>
          </cell>
          <cell r="AG160">
            <v>0</v>
          </cell>
          <cell r="AH160">
            <v>102</v>
          </cell>
          <cell r="AI160">
            <v>0</v>
          </cell>
          <cell r="AJ160">
            <v>47</v>
          </cell>
          <cell r="AK160">
            <v>46</v>
          </cell>
          <cell r="AL160">
            <v>603</v>
          </cell>
          <cell r="AN160">
            <v>1000</v>
          </cell>
          <cell r="AO160">
            <v>2196</v>
          </cell>
          <cell r="AP160">
            <v>0.223992</v>
          </cell>
          <cell r="AQ160">
            <v>7862</v>
          </cell>
          <cell r="AR160">
            <v>0</v>
          </cell>
          <cell r="AS160">
            <v>7962</v>
          </cell>
          <cell r="AT160">
            <v>0.81212399999999996</v>
          </cell>
          <cell r="AU160">
            <v>7962</v>
          </cell>
          <cell r="AV160">
            <v>0</v>
          </cell>
          <cell r="AW160">
            <v>8012</v>
          </cell>
          <cell r="AX160">
            <v>0.81722399999999995</v>
          </cell>
          <cell r="AY160">
            <v>8112</v>
          </cell>
          <cell r="AZ160">
            <v>0</v>
          </cell>
          <cell r="BA160">
            <v>8112</v>
          </cell>
          <cell r="BB160">
            <v>0.82742400000000005</v>
          </cell>
          <cell r="BC160">
            <v>8602</v>
          </cell>
          <cell r="BD160">
            <v>0</v>
          </cell>
          <cell r="BE160">
            <v>8602</v>
          </cell>
          <cell r="BF160">
            <v>0.87740399999999996</v>
          </cell>
          <cell r="BG160">
            <v>8602</v>
          </cell>
          <cell r="BH160">
            <v>0</v>
          </cell>
          <cell r="BI160">
            <v>8602</v>
          </cell>
          <cell r="BJ160">
            <v>0.40429399999999999</v>
          </cell>
          <cell r="BK160">
            <v>8602</v>
          </cell>
          <cell r="BL160">
            <v>0.39569199999999999</v>
          </cell>
          <cell r="BM160">
            <v>4.3581539999999999</v>
          </cell>
        </row>
        <row r="161">
          <cell r="A161" t="str">
            <v>WF-T8019TP.LGGLGP</v>
          </cell>
          <cell r="B161" t="str">
            <v>WF-T8019TP</v>
          </cell>
          <cell r="C161" t="str">
            <v>LGGLGP</v>
          </cell>
          <cell r="D161" t="str">
            <v>WF-T8019TP</v>
          </cell>
          <cell r="E161" t="str">
            <v>LGGLGP</v>
          </cell>
          <cell r="F161" t="str">
            <v>WLWF</v>
          </cell>
          <cell r="G161" t="str">
            <v>USD</v>
          </cell>
          <cell r="H161">
            <v>175</v>
          </cell>
          <cell r="I161">
            <v>570</v>
          </cell>
          <cell r="J161" t="str">
            <v>LGEPR</v>
          </cell>
          <cell r="K161" t="str">
            <v>PERU</v>
          </cell>
          <cell r="L161" t="str">
            <v>구</v>
          </cell>
          <cell r="M161" t="str">
            <v>AA</v>
          </cell>
          <cell r="N161">
            <v>127406</v>
          </cell>
          <cell r="O161">
            <v>10</v>
          </cell>
          <cell r="P161">
            <v>8</v>
          </cell>
          <cell r="Q161" t="str">
            <v>FJ</v>
          </cell>
          <cell r="R161" t="str">
            <v>TDE</v>
          </cell>
          <cell r="S161" t="str">
            <v>STS</v>
          </cell>
          <cell r="T161" t="str">
            <v>PUMP</v>
          </cell>
          <cell r="U161" t="str">
            <v>LG</v>
          </cell>
          <cell r="V161" t="str">
            <v>G</v>
          </cell>
          <cell r="W161">
            <v>8918.42</v>
          </cell>
          <cell r="X161">
            <v>5.0834994</v>
          </cell>
          <cell r="Y161">
            <v>72.621420000000001</v>
          </cell>
          <cell r="Z161">
            <v>0</v>
          </cell>
          <cell r="AA161">
            <v>114</v>
          </cell>
          <cell r="AB161">
            <v>0</v>
          </cell>
          <cell r="AC161">
            <v>114</v>
          </cell>
          <cell r="AD161">
            <v>0</v>
          </cell>
          <cell r="AE161">
            <v>114</v>
          </cell>
          <cell r="AF161">
            <v>0</v>
          </cell>
          <cell r="AG161">
            <v>114</v>
          </cell>
          <cell r="AH161">
            <v>0</v>
          </cell>
          <cell r="AI161">
            <v>0</v>
          </cell>
          <cell r="AJ161">
            <v>0</v>
          </cell>
          <cell r="AK161">
            <v>114</v>
          </cell>
          <cell r="AL161">
            <v>570</v>
          </cell>
          <cell r="AO161">
            <v>5521</v>
          </cell>
          <cell r="AP161">
            <v>0</v>
          </cell>
          <cell r="AQ161">
            <v>5641</v>
          </cell>
          <cell r="AR161">
            <v>0.64307400000000003</v>
          </cell>
          <cell r="AS161">
            <v>7400.9</v>
          </cell>
          <cell r="AT161">
            <v>0</v>
          </cell>
          <cell r="AU161">
            <v>7440.9</v>
          </cell>
          <cell r="AV161">
            <v>0.84826259999999998</v>
          </cell>
          <cell r="AW161">
            <v>7440.9</v>
          </cell>
          <cell r="AX161">
            <v>0</v>
          </cell>
          <cell r="AY161">
            <v>7440.9</v>
          </cell>
          <cell r="AZ161">
            <v>0.84826259999999998</v>
          </cell>
          <cell r="BA161">
            <v>7440.9</v>
          </cell>
          <cell r="BB161">
            <v>0</v>
          </cell>
          <cell r="BC161">
            <v>7440.9</v>
          </cell>
          <cell r="BD161">
            <v>0.84826259999999998</v>
          </cell>
          <cell r="BE161">
            <v>7440.9</v>
          </cell>
          <cell r="BF161">
            <v>0</v>
          </cell>
          <cell r="BG161">
            <v>7590.9</v>
          </cell>
          <cell r="BH161">
            <v>0</v>
          </cell>
          <cell r="BI161">
            <v>7590.9</v>
          </cell>
          <cell r="BJ161">
            <v>0</v>
          </cell>
          <cell r="BK161">
            <v>7590.9</v>
          </cell>
          <cell r="BL161">
            <v>0.86536259999999998</v>
          </cell>
          <cell r="BM161">
            <v>4.0532244000000004</v>
          </cell>
        </row>
        <row r="162">
          <cell r="A162" t="str">
            <v>WF-T1022TP.OWPDRG</v>
          </cell>
          <cell r="B162" t="str">
            <v>WF-T1022TP</v>
          </cell>
          <cell r="C162" t="str">
            <v>OWPDRG</v>
          </cell>
          <cell r="D162" t="str">
            <v>WF-T1022TP</v>
          </cell>
          <cell r="E162" t="str">
            <v>OWPDRG</v>
          </cell>
          <cell r="F162" t="str">
            <v>WLWF</v>
          </cell>
          <cell r="G162" t="str">
            <v>USD</v>
          </cell>
          <cell r="H162">
            <v>240</v>
          </cell>
          <cell r="I162">
            <v>540</v>
          </cell>
          <cell r="J162" t="str">
            <v>DRAGON</v>
          </cell>
          <cell r="K162" t="str">
            <v>MAURITIUS</v>
          </cell>
          <cell r="L162" t="str">
            <v>구</v>
          </cell>
          <cell r="M162" t="str">
            <v>AA</v>
          </cell>
          <cell r="N162">
            <v>143069</v>
          </cell>
          <cell r="O162">
            <v>10</v>
          </cell>
          <cell r="P162">
            <v>10</v>
          </cell>
          <cell r="Q162" t="str">
            <v>TN</v>
          </cell>
          <cell r="R162" t="str">
            <v>TDE</v>
          </cell>
          <cell r="S162" t="str">
            <v>STS</v>
          </cell>
          <cell r="T162" t="str">
            <v>PUMP</v>
          </cell>
          <cell r="U162" t="str">
            <v>OW</v>
          </cell>
          <cell r="V162" t="str">
            <v>P</v>
          </cell>
          <cell r="W162">
            <v>10014.830000000002</v>
          </cell>
          <cell r="X162">
            <v>5.4080082000000012</v>
          </cell>
          <cell r="Y162">
            <v>77.257260000000002</v>
          </cell>
          <cell r="Z162">
            <v>48</v>
          </cell>
          <cell r="AA162">
            <v>48</v>
          </cell>
          <cell r="AB162">
            <v>48</v>
          </cell>
          <cell r="AC162">
            <v>48</v>
          </cell>
          <cell r="AD162">
            <v>0</v>
          </cell>
          <cell r="AE162">
            <v>48</v>
          </cell>
          <cell r="AF162">
            <v>0</v>
          </cell>
          <cell r="AG162">
            <v>0</v>
          </cell>
          <cell r="AH162">
            <v>102</v>
          </cell>
          <cell r="AI162">
            <v>102</v>
          </cell>
          <cell r="AJ162">
            <v>48</v>
          </cell>
          <cell r="AK162">
            <v>48</v>
          </cell>
          <cell r="AL162">
            <v>540</v>
          </cell>
          <cell r="AN162">
            <v>10000</v>
          </cell>
          <cell r="AO162">
            <v>12780</v>
          </cell>
          <cell r="AP162">
            <v>0.61343999999999999</v>
          </cell>
          <cell r="AQ162">
            <v>13180</v>
          </cell>
          <cell r="AR162">
            <v>0.63263999999999998</v>
          </cell>
          <cell r="AS162">
            <v>13180</v>
          </cell>
          <cell r="AT162">
            <v>0.63263999999999998</v>
          </cell>
          <cell r="AU162">
            <v>17230</v>
          </cell>
          <cell r="AV162">
            <v>0.82704</v>
          </cell>
          <cell r="AW162">
            <v>17230</v>
          </cell>
          <cell r="AX162">
            <v>0</v>
          </cell>
          <cell r="AY162">
            <v>17230</v>
          </cell>
          <cell r="AZ162">
            <v>0.82704</v>
          </cell>
          <cell r="BA162">
            <v>17230</v>
          </cell>
          <cell r="BB162">
            <v>0</v>
          </cell>
          <cell r="BC162">
            <v>17230</v>
          </cell>
          <cell r="BD162">
            <v>0</v>
          </cell>
          <cell r="BE162">
            <v>17230</v>
          </cell>
          <cell r="BF162">
            <v>1.75746</v>
          </cell>
          <cell r="BG162">
            <v>17230</v>
          </cell>
          <cell r="BH162">
            <v>1.75746</v>
          </cell>
          <cell r="BI162">
            <v>17230</v>
          </cell>
          <cell r="BJ162">
            <v>0.82704</v>
          </cell>
          <cell r="BK162">
            <v>17230</v>
          </cell>
          <cell r="BL162">
            <v>0.82704</v>
          </cell>
          <cell r="BM162">
            <v>8.7018000000000022</v>
          </cell>
        </row>
        <row r="163">
          <cell r="A163" t="str">
            <v>WF-T1031TP.OWPKOO</v>
          </cell>
          <cell r="B163" t="str">
            <v>WF-T1031TP</v>
          </cell>
          <cell r="C163" t="str">
            <v>OWPKOO</v>
          </cell>
          <cell r="D163" t="str">
            <v>WF-T1031TP</v>
          </cell>
          <cell r="E163" t="str">
            <v>OWPKOO</v>
          </cell>
          <cell r="F163" t="str">
            <v>WLWF</v>
          </cell>
          <cell r="G163" t="str">
            <v>USD</v>
          </cell>
          <cell r="H163">
            <v>260</v>
          </cell>
          <cell r="I163">
            <v>510</v>
          </cell>
          <cell r="J163" t="str">
            <v>KOOHEJI</v>
          </cell>
          <cell r="K163" t="str">
            <v>BAHRAIN</v>
          </cell>
          <cell r="L163" t="str">
            <v>구</v>
          </cell>
          <cell r="M163" t="str">
            <v>AA</v>
          </cell>
          <cell r="N163">
            <v>150660</v>
          </cell>
          <cell r="O163">
            <v>10</v>
          </cell>
          <cell r="P163">
            <v>10</v>
          </cell>
          <cell r="Q163" t="str">
            <v>EA10</v>
          </cell>
          <cell r="R163" t="str">
            <v>TDE</v>
          </cell>
          <cell r="S163" t="str">
            <v>STS</v>
          </cell>
          <cell r="T163" t="str">
            <v>PUMP</v>
          </cell>
          <cell r="U163" t="str">
            <v>OW</v>
          </cell>
          <cell r="V163" t="str">
            <v>P</v>
          </cell>
          <cell r="W163">
            <v>10546.2</v>
          </cell>
          <cell r="X163">
            <v>5.3785619999999996</v>
          </cell>
          <cell r="Y163">
            <v>76.836600000000004</v>
          </cell>
          <cell r="Z163">
            <v>0</v>
          </cell>
          <cell r="AA163">
            <v>204</v>
          </cell>
          <cell r="AB163">
            <v>0</v>
          </cell>
          <cell r="AC163">
            <v>0</v>
          </cell>
          <cell r="AD163">
            <v>102</v>
          </cell>
          <cell r="AE163">
            <v>0</v>
          </cell>
          <cell r="AF163">
            <v>0</v>
          </cell>
          <cell r="AG163">
            <v>0</v>
          </cell>
          <cell r="AH163">
            <v>102</v>
          </cell>
          <cell r="AI163">
            <v>0</v>
          </cell>
          <cell r="AJ163">
            <v>102</v>
          </cell>
          <cell r="AK163">
            <v>0</v>
          </cell>
          <cell r="AL163">
            <v>510</v>
          </cell>
          <cell r="AM163" t="str">
            <v>WF-T1081TP.AOWPKOO</v>
          </cell>
          <cell r="AN163">
            <v>8600</v>
          </cell>
          <cell r="AO163">
            <v>11380</v>
          </cell>
          <cell r="AP163">
            <v>0</v>
          </cell>
          <cell r="AQ163">
            <v>11780</v>
          </cell>
          <cell r="AR163">
            <v>2.4031199999999999</v>
          </cell>
          <cell r="AS163">
            <v>11780</v>
          </cell>
          <cell r="AT163">
            <v>0</v>
          </cell>
          <cell r="AU163">
            <v>15830</v>
          </cell>
          <cell r="AV163">
            <v>0</v>
          </cell>
          <cell r="AW163">
            <v>15830</v>
          </cell>
          <cell r="AX163">
            <v>1.61466</v>
          </cell>
          <cell r="AY163">
            <v>15830</v>
          </cell>
          <cell r="AZ163">
            <v>0</v>
          </cell>
          <cell r="BA163">
            <v>15830</v>
          </cell>
          <cell r="BB163">
            <v>0</v>
          </cell>
          <cell r="BC163">
            <v>15830</v>
          </cell>
          <cell r="BD163">
            <v>0</v>
          </cell>
          <cell r="BE163">
            <v>15830</v>
          </cell>
          <cell r="BF163">
            <v>1.61466</v>
          </cell>
          <cell r="BG163">
            <v>15830</v>
          </cell>
          <cell r="BH163">
            <v>0</v>
          </cell>
          <cell r="BI163">
            <v>15830</v>
          </cell>
          <cell r="BJ163">
            <v>1.61466</v>
          </cell>
          <cell r="BK163">
            <v>15830</v>
          </cell>
          <cell r="BL163">
            <v>0</v>
          </cell>
          <cell r="BM163">
            <v>7.2470999999999997</v>
          </cell>
        </row>
        <row r="164">
          <cell r="A164" t="str">
            <v>WF-801CTH.LGPSSA</v>
          </cell>
          <cell r="B164" t="str">
            <v>WF-801CTH</v>
          </cell>
          <cell r="C164" t="str">
            <v>LGPSSA</v>
          </cell>
          <cell r="D164" t="str">
            <v>WF-801CTH</v>
          </cell>
          <cell r="E164" t="str">
            <v>LGPSSA</v>
          </cell>
          <cell r="F164" t="str">
            <v>WLWF</v>
          </cell>
          <cell r="G164" t="str">
            <v>USD</v>
          </cell>
          <cell r="H164">
            <v>200</v>
          </cell>
          <cell r="I164">
            <v>510</v>
          </cell>
          <cell r="J164" t="str">
            <v>STANDARD</v>
          </cell>
          <cell r="K164" t="str">
            <v>THAILAND</v>
          </cell>
          <cell r="L164" t="str">
            <v>구</v>
          </cell>
          <cell r="M164" t="str">
            <v>AA</v>
          </cell>
          <cell r="N164">
            <v>129450</v>
          </cell>
          <cell r="O164">
            <v>10</v>
          </cell>
          <cell r="P164">
            <v>8</v>
          </cell>
          <cell r="Q164" t="str">
            <v>BF</v>
          </cell>
          <cell r="R164" t="str">
            <v>NO</v>
          </cell>
          <cell r="S164" t="str">
            <v>STS</v>
          </cell>
          <cell r="T164" t="str">
            <v>NO</v>
          </cell>
          <cell r="U164" t="str">
            <v>LG</v>
          </cell>
          <cell r="V164" t="str">
            <v>P</v>
          </cell>
          <cell r="W164">
            <v>9061.5</v>
          </cell>
          <cell r="X164">
            <v>4.6213649999999999</v>
          </cell>
          <cell r="Y164">
            <v>66.019499999999994</v>
          </cell>
          <cell r="Z164">
            <v>0</v>
          </cell>
          <cell r="AA164">
            <v>0</v>
          </cell>
          <cell r="AB164">
            <v>102</v>
          </cell>
          <cell r="AC164">
            <v>0</v>
          </cell>
          <cell r="AD164">
            <v>102</v>
          </cell>
          <cell r="AE164">
            <v>0</v>
          </cell>
          <cell r="AF164">
            <v>102</v>
          </cell>
          <cell r="AG164">
            <v>0</v>
          </cell>
          <cell r="AH164">
            <v>0</v>
          </cell>
          <cell r="AI164">
            <v>102</v>
          </cell>
          <cell r="AJ164">
            <v>0</v>
          </cell>
          <cell r="AK164">
            <v>102</v>
          </cell>
          <cell r="AL164">
            <v>510</v>
          </cell>
          <cell r="AN164">
            <v>1200</v>
          </cell>
          <cell r="AO164">
            <v>6001</v>
          </cell>
          <cell r="AP164">
            <v>0</v>
          </cell>
          <cell r="AQ164">
            <v>6121</v>
          </cell>
          <cell r="AR164">
            <v>0</v>
          </cell>
          <cell r="AS164">
            <v>7880.9</v>
          </cell>
          <cell r="AT164">
            <v>0.80385179999999989</v>
          </cell>
          <cell r="AU164">
            <v>7920.9</v>
          </cell>
          <cell r="AV164">
            <v>0</v>
          </cell>
          <cell r="AW164">
            <v>7920.9</v>
          </cell>
          <cell r="AX164">
            <v>0.80793179999999998</v>
          </cell>
          <cell r="AY164">
            <v>7920.9</v>
          </cell>
          <cell r="AZ164">
            <v>0</v>
          </cell>
          <cell r="BA164">
            <v>7920.9</v>
          </cell>
          <cell r="BB164">
            <v>0.80793179999999998</v>
          </cell>
          <cell r="BC164">
            <v>7920.9</v>
          </cell>
          <cell r="BD164">
            <v>0</v>
          </cell>
          <cell r="BE164">
            <v>7920.9</v>
          </cell>
          <cell r="BF164">
            <v>0</v>
          </cell>
          <cell r="BG164">
            <v>8070.9</v>
          </cell>
          <cell r="BH164">
            <v>0.82323179999999996</v>
          </cell>
          <cell r="BI164">
            <v>8070.9</v>
          </cell>
          <cell r="BJ164">
            <v>0</v>
          </cell>
          <cell r="BK164">
            <v>8070.9</v>
          </cell>
          <cell r="BL164">
            <v>0.82323179999999996</v>
          </cell>
          <cell r="BM164">
            <v>4.066179</v>
          </cell>
        </row>
        <row r="165">
          <cell r="A165" t="str">
            <v>WT-R1171TP.CGENAG</v>
          </cell>
          <cell r="B165" t="str">
            <v>WT-R1171TP</v>
          </cell>
          <cell r="C165" t="str">
            <v>CGENAG</v>
          </cell>
          <cell r="D165" t="str">
            <v>WT-R1171TP</v>
          </cell>
          <cell r="E165" t="str">
            <v>CGENAG</v>
          </cell>
          <cell r="F165" t="str">
            <v>WLWT</v>
          </cell>
          <cell r="G165" t="str">
            <v>USD</v>
          </cell>
          <cell r="H165">
            <v>320</v>
          </cell>
          <cell r="I165">
            <v>510</v>
          </cell>
          <cell r="J165" t="str">
            <v>NAGHI</v>
          </cell>
          <cell r="K165" t="str">
            <v>SAUDI</v>
          </cell>
          <cell r="L165" t="str">
            <v>구</v>
          </cell>
          <cell r="M165" t="str">
            <v>AA</v>
          </cell>
          <cell r="N165">
            <v>198366</v>
          </cell>
          <cell r="O165" t="str">
            <v>DD</v>
          </cell>
          <cell r="P165">
            <v>11</v>
          </cell>
          <cell r="Q165" t="str">
            <v>WT</v>
          </cell>
          <cell r="R165" t="str">
            <v>DD</v>
          </cell>
          <cell r="S165" t="str">
            <v>STS</v>
          </cell>
          <cell r="T165" t="str">
            <v>PUMP</v>
          </cell>
          <cell r="U165" t="str">
            <v>CG</v>
          </cell>
          <cell r="V165" t="str">
            <v>E</v>
          </cell>
          <cell r="W165">
            <v>13885.62</v>
          </cell>
          <cell r="X165">
            <v>7.0816661999999999</v>
          </cell>
          <cell r="Y165">
            <v>101.16665999999999</v>
          </cell>
          <cell r="Z165">
            <v>0</v>
          </cell>
          <cell r="AA165">
            <v>102</v>
          </cell>
          <cell r="AB165">
            <v>0</v>
          </cell>
          <cell r="AC165">
            <v>102</v>
          </cell>
          <cell r="AD165">
            <v>0</v>
          </cell>
          <cell r="AE165">
            <v>0</v>
          </cell>
          <cell r="AF165">
            <v>102</v>
          </cell>
          <cell r="AG165">
            <v>0</v>
          </cell>
          <cell r="AH165">
            <v>102</v>
          </cell>
          <cell r="AI165">
            <v>0</v>
          </cell>
          <cell r="AJ165">
            <v>102</v>
          </cell>
          <cell r="AK165">
            <v>0</v>
          </cell>
          <cell r="AL165">
            <v>510</v>
          </cell>
          <cell r="AO165">
            <v>1196</v>
          </cell>
          <cell r="AP165">
            <v>0</v>
          </cell>
          <cell r="AQ165">
            <v>6862</v>
          </cell>
          <cell r="AR165">
            <v>0.69992399999999999</v>
          </cell>
          <cell r="AS165">
            <v>6962</v>
          </cell>
          <cell r="AT165">
            <v>0</v>
          </cell>
          <cell r="AU165">
            <v>6962</v>
          </cell>
          <cell r="AV165">
            <v>0.71012399999999998</v>
          </cell>
          <cell r="AW165">
            <v>7012</v>
          </cell>
          <cell r="AX165">
            <v>0</v>
          </cell>
          <cell r="AY165">
            <v>7112</v>
          </cell>
          <cell r="AZ165">
            <v>0</v>
          </cell>
          <cell r="BA165">
            <v>7112</v>
          </cell>
          <cell r="BB165">
            <v>0.72542399999999996</v>
          </cell>
          <cell r="BC165">
            <v>7602</v>
          </cell>
          <cell r="BD165">
            <v>0</v>
          </cell>
          <cell r="BE165">
            <v>7602</v>
          </cell>
          <cell r="BF165">
            <v>0.77540399999999998</v>
          </cell>
          <cell r="BG165">
            <v>7602</v>
          </cell>
          <cell r="BH165">
            <v>0</v>
          </cell>
          <cell r="BI165">
            <v>7602</v>
          </cell>
          <cell r="BJ165">
            <v>0.77540399999999998</v>
          </cell>
          <cell r="BK165">
            <v>7602</v>
          </cell>
          <cell r="BL165">
            <v>0</v>
          </cell>
          <cell r="BM165">
            <v>3.68628</v>
          </cell>
        </row>
        <row r="166">
          <cell r="A166" t="str">
            <v>WF-T1081TP.AOWPEGF</v>
          </cell>
          <cell r="B166" t="str">
            <v>WF-T1081TP</v>
          </cell>
          <cell r="C166" t="str">
            <v>AOWPEGF</v>
          </cell>
          <cell r="D166" t="str">
            <v>WF-T1081TP</v>
          </cell>
          <cell r="E166" t="str">
            <v>AOWPEGF</v>
          </cell>
          <cell r="F166" t="str">
            <v>WLWF</v>
          </cell>
          <cell r="G166" t="str">
            <v>USD</v>
          </cell>
          <cell r="H166">
            <v>258.3</v>
          </cell>
          <cell r="I166">
            <v>498</v>
          </cell>
          <cell r="J166" t="str">
            <v>LGEGF</v>
          </cell>
          <cell r="K166" t="str">
            <v>U.A.E</v>
          </cell>
          <cell r="L166" t="str">
            <v>구</v>
          </cell>
          <cell r="M166" t="str">
            <v>AA</v>
          </cell>
          <cell r="N166">
            <v>148413</v>
          </cell>
          <cell r="O166">
            <v>10</v>
          </cell>
          <cell r="P166">
            <v>10</v>
          </cell>
          <cell r="Q166" t="str">
            <v>ELT</v>
          </cell>
          <cell r="R166" t="str">
            <v>TDE</v>
          </cell>
          <cell r="S166" t="str">
            <v>STS</v>
          </cell>
          <cell r="T166" t="str">
            <v>PUMP</v>
          </cell>
          <cell r="U166" t="str">
            <v>OW</v>
          </cell>
          <cell r="V166" t="str">
            <v>P</v>
          </cell>
          <cell r="W166">
            <v>10388.910000000002</v>
          </cell>
          <cell r="X166">
            <v>5.1736771800000003</v>
          </cell>
          <cell r="Y166">
            <v>73.909673999999995</v>
          </cell>
          <cell r="Z166">
            <v>0</v>
          </cell>
          <cell r="AA166">
            <v>102</v>
          </cell>
          <cell r="AB166">
            <v>0</v>
          </cell>
          <cell r="AC166">
            <v>48</v>
          </cell>
          <cell r="AD166">
            <v>0</v>
          </cell>
          <cell r="AE166">
            <v>102</v>
          </cell>
          <cell r="AF166">
            <v>48</v>
          </cell>
          <cell r="AG166">
            <v>0</v>
          </cell>
          <cell r="AH166">
            <v>102</v>
          </cell>
          <cell r="AI166">
            <v>48</v>
          </cell>
          <cell r="AJ166">
            <v>48</v>
          </cell>
          <cell r="AK166">
            <v>0</v>
          </cell>
          <cell r="AL166">
            <v>498</v>
          </cell>
          <cell r="AN166">
            <v>5000</v>
          </cell>
          <cell r="AO166">
            <v>7780</v>
          </cell>
          <cell r="AP166">
            <v>0</v>
          </cell>
          <cell r="AQ166">
            <v>8180</v>
          </cell>
          <cell r="AR166">
            <v>0.83435999999999999</v>
          </cell>
          <cell r="AS166">
            <v>8180</v>
          </cell>
          <cell r="AT166">
            <v>0</v>
          </cell>
          <cell r="AU166">
            <v>12230</v>
          </cell>
          <cell r="AV166">
            <v>0.58704000000000001</v>
          </cell>
          <cell r="AW166">
            <v>12230</v>
          </cell>
          <cell r="AX166">
            <v>0</v>
          </cell>
          <cell r="AY166">
            <v>12230</v>
          </cell>
          <cell r="AZ166">
            <v>1.24746</v>
          </cell>
          <cell r="BA166">
            <v>12230</v>
          </cell>
          <cell r="BB166">
            <v>0.58704000000000001</v>
          </cell>
          <cell r="BC166">
            <v>12230</v>
          </cell>
          <cell r="BD166">
            <v>0</v>
          </cell>
          <cell r="BE166">
            <v>12230</v>
          </cell>
          <cell r="BF166">
            <v>1.24746</v>
          </cell>
          <cell r="BG166">
            <v>12230</v>
          </cell>
          <cell r="BH166">
            <v>0.58704000000000001</v>
          </cell>
          <cell r="BI166">
            <v>12230</v>
          </cell>
          <cell r="BJ166">
            <v>0.58704000000000001</v>
          </cell>
          <cell r="BK166">
            <v>12230</v>
          </cell>
          <cell r="BL166">
            <v>0</v>
          </cell>
          <cell r="BM166">
            <v>5.6774400000000007</v>
          </cell>
        </row>
        <row r="167">
          <cell r="A167" t="str">
            <v>WT-R1071TP.ACSPESA</v>
          </cell>
          <cell r="B167" t="str">
            <v>WT-R1071TP</v>
          </cell>
          <cell r="C167" t="str">
            <v>ACSPESA</v>
          </cell>
          <cell r="D167" t="str">
            <v>WT-R1071TP</v>
          </cell>
          <cell r="E167" t="str">
            <v>ACSPESA</v>
          </cell>
          <cell r="F167" t="str">
            <v>WLWT</v>
          </cell>
          <cell r="G167" t="str">
            <v>USD</v>
          </cell>
          <cell r="H167">
            <v>300</v>
          </cell>
          <cell r="I167">
            <v>492</v>
          </cell>
          <cell r="J167" t="str">
            <v>LGESA</v>
          </cell>
          <cell r="K167" t="str">
            <v>NAMKUK</v>
          </cell>
          <cell r="L167" t="str">
            <v>신</v>
          </cell>
          <cell r="M167" t="str">
            <v>AA</v>
          </cell>
          <cell r="N167">
            <v>199751</v>
          </cell>
          <cell r="O167" t="str">
            <v>DD</v>
          </cell>
          <cell r="P167">
            <v>10</v>
          </cell>
          <cell r="Q167" t="str">
            <v>WT</v>
          </cell>
          <cell r="R167" t="str">
            <v>DD</v>
          </cell>
          <cell r="S167" t="str">
            <v>STS</v>
          </cell>
          <cell r="T167" t="str">
            <v>PUMP</v>
          </cell>
          <cell r="U167" t="str">
            <v>CS</v>
          </cell>
          <cell r="V167" t="str">
            <v>P</v>
          </cell>
          <cell r="W167">
            <v>13982.570000000002</v>
          </cell>
          <cell r="X167">
            <v>6.8794244400000002</v>
          </cell>
          <cell r="Y167">
            <v>98.277491999999995</v>
          </cell>
          <cell r="Z167">
            <v>0</v>
          </cell>
          <cell r="AA167">
            <v>0</v>
          </cell>
          <cell r="AB167">
            <v>102</v>
          </cell>
          <cell r="AC167">
            <v>0</v>
          </cell>
          <cell r="AD167">
            <v>102</v>
          </cell>
          <cell r="AE167">
            <v>0</v>
          </cell>
          <cell r="AF167">
            <v>102</v>
          </cell>
          <cell r="AG167">
            <v>42</v>
          </cell>
          <cell r="AH167">
            <v>42</v>
          </cell>
          <cell r="AI167">
            <v>0</v>
          </cell>
          <cell r="AJ167">
            <v>0</v>
          </cell>
          <cell r="AK167">
            <v>102</v>
          </cell>
          <cell r="AL167">
            <v>492</v>
          </cell>
          <cell r="AO167">
            <v>1196</v>
          </cell>
          <cell r="AP167">
            <v>0</v>
          </cell>
          <cell r="AQ167">
            <v>6862</v>
          </cell>
          <cell r="AR167">
            <v>0</v>
          </cell>
          <cell r="AS167">
            <v>6962</v>
          </cell>
          <cell r="AT167">
            <v>0.71012399999999998</v>
          </cell>
          <cell r="AU167">
            <v>6962</v>
          </cell>
          <cell r="AV167">
            <v>0</v>
          </cell>
          <cell r="AW167">
            <v>7012</v>
          </cell>
          <cell r="AX167">
            <v>0.71522399999999997</v>
          </cell>
          <cell r="AY167">
            <v>7112</v>
          </cell>
          <cell r="AZ167">
            <v>0</v>
          </cell>
          <cell r="BA167">
            <v>7112</v>
          </cell>
          <cell r="BB167">
            <v>0.72542399999999996</v>
          </cell>
          <cell r="BC167">
            <v>7602</v>
          </cell>
          <cell r="BD167">
            <v>0.31928400000000001</v>
          </cell>
          <cell r="BE167">
            <v>7602</v>
          </cell>
          <cell r="BF167">
            <v>0.31928400000000001</v>
          </cell>
          <cell r="BG167">
            <v>7602</v>
          </cell>
          <cell r="BH167">
            <v>0</v>
          </cell>
          <cell r="BI167">
            <v>7602</v>
          </cell>
          <cell r="BJ167">
            <v>0</v>
          </cell>
          <cell r="BK167">
            <v>7602</v>
          </cell>
          <cell r="BL167">
            <v>0.77540399999999998</v>
          </cell>
          <cell r="BM167">
            <v>3.5647440000000001</v>
          </cell>
        </row>
        <row r="168">
          <cell r="A168" t="str">
            <v>WFST6105TF.OWPVLA</v>
          </cell>
          <cell r="B168" t="str">
            <v>WFST6105TF</v>
          </cell>
          <cell r="C168" t="str">
            <v>OWPVLA</v>
          </cell>
          <cell r="D168" t="str">
            <v>WFST6105TF</v>
          </cell>
          <cell r="E168" t="str">
            <v>OWPBWT</v>
          </cell>
          <cell r="F168" t="str">
            <v>WLWF</v>
          </cell>
          <cell r="G168" t="str">
            <v>USD</v>
          </cell>
          <cell r="H168">
            <v>140</v>
          </cell>
          <cell r="I168">
            <v>480</v>
          </cell>
          <cell r="J168" t="str">
            <v>V-LAZER</v>
          </cell>
          <cell r="K168" t="str">
            <v>RUSSIA</v>
          </cell>
          <cell r="L168" t="str">
            <v>구</v>
          </cell>
          <cell r="M168" t="str">
            <v>SS</v>
          </cell>
          <cell r="N168">
            <v>104664</v>
          </cell>
          <cell r="O168">
            <v>6</v>
          </cell>
          <cell r="P168">
            <v>6</v>
          </cell>
          <cell r="Q168" t="str">
            <v>FE2</v>
          </cell>
          <cell r="R168" t="str">
            <v>TDE</v>
          </cell>
          <cell r="S168" t="str">
            <v>STS</v>
          </cell>
          <cell r="T168" t="str">
            <v>PUMP</v>
          </cell>
          <cell r="U168" t="str">
            <v>OW</v>
          </cell>
          <cell r="V168" t="str">
            <v>P</v>
          </cell>
          <cell r="W168">
            <v>7326.4800000000005</v>
          </cell>
          <cell r="X168">
            <v>3.5167104000000005</v>
          </cell>
          <cell r="Y168">
            <v>50.238720000000001</v>
          </cell>
          <cell r="Z168">
            <v>0</v>
          </cell>
          <cell r="AA168">
            <v>0</v>
          </cell>
          <cell r="AB168">
            <v>0</v>
          </cell>
          <cell r="AC168">
            <v>0</v>
          </cell>
          <cell r="AD168">
            <v>0</v>
          </cell>
          <cell r="AE168">
            <v>160</v>
          </cell>
          <cell r="AF168">
            <v>0</v>
          </cell>
          <cell r="AG168">
            <v>0</v>
          </cell>
          <cell r="AH168">
            <v>160</v>
          </cell>
          <cell r="AI168">
            <v>160</v>
          </cell>
          <cell r="AJ168">
            <v>0</v>
          </cell>
          <cell r="AK168">
            <v>0</v>
          </cell>
          <cell r="AL168">
            <v>480</v>
          </cell>
          <cell r="AM168" t="str">
            <v>WF-T6105TFK.SOWPVLA</v>
          </cell>
          <cell r="AN168">
            <v>5000</v>
          </cell>
          <cell r="AO168">
            <v>6136</v>
          </cell>
          <cell r="AP168">
            <v>0</v>
          </cell>
          <cell r="AQ168">
            <v>6456</v>
          </cell>
          <cell r="AR168">
            <v>0</v>
          </cell>
          <cell r="AS168">
            <v>6856</v>
          </cell>
          <cell r="AT168">
            <v>0</v>
          </cell>
          <cell r="AU168">
            <v>7176</v>
          </cell>
          <cell r="AV168">
            <v>0</v>
          </cell>
          <cell r="AW168">
            <v>8946</v>
          </cell>
          <cell r="AX168">
            <v>0</v>
          </cell>
          <cell r="AY168">
            <v>12746</v>
          </cell>
          <cell r="AZ168">
            <v>2.0393599999999998</v>
          </cell>
          <cell r="BA168">
            <v>12746</v>
          </cell>
          <cell r="BB168">
            <v>0</v>
          </cell>
          <cell r="BC168">
            <v>12746</v>
          </cell>
          <cell r="BD168">
            <v>0</v>
          </cell>
          <cell r="BE168">
            <v>13191</v>
          </cell>
          <cell r="BF168">
            <v>2.11056</v>
          </cell>
          <cell r="BG168">
            <v>13191</v>
          </cell>
          <cell r="BH168">
            <v>2.11056</v>
          </cell>
          <cell r="BI168">
            <v>13191</v>
          </cell>
          <cell r="BJ168">
            <v>0</v>
          </cell>
          <cell r="BK168">
            <v>13191</v>
          </cell>
          <cell r="BL168">
            <v>0</v>
          </cell>
          <cell r="BM168">
            <v>6.2604799999999994</v>
          </cell>
        </row>
        <row r="169">
          <cell r="A169" t="str">
            <v>WF-T8019TH.AOWPALY</v>
          </cell>
          <cell r="B169" t="str">
            <v>WF-T8019TH</v>
          </cell>
          <cell r="C169" t="str">
            <v>AOWPALY</v>
          </cell>
          <cell r="D169" t="str">
            <v>WF-T8019TP</v>
          </cell>
          <cell r="E169" t="str">
            <v>OWPKAY</v>
          </cell>
          <cell r="F169" t="str">
            <v>WLWF</v>
          </cell>
          <cell r="G169" t="str">
            <v>USD</v>
          </cell>
          <cell r="H169">
            <v>200</v>
          </cell>
          <cell r="I169">
            <v>432</v>
          </cell>
          <cell r="J169" t="str">
            <v>ALYS-U</v>
          </cell>
          <cell r="K169" t="str">
            <v>U.A.E</v>
          </cell>
          <cell r="L169" t="str">
            <v>신</v>
          </cell>
          <cell r="M169" t="str">
            <v>AA</v>
          </cell>
          <cell r="N169">
            <v>125690</v>
          </cell>
          <cell r="O169">
            <v>10</v>
          </cell>
          <cell r="P169">
            <v>8</v>
          </cell>
          <cell r="Q169" t="str">
            <v>FJ</v>
          </cell>
          <cell r="R169" t="str">
            <v>TDE</v>
          </cell>
          <cell r="S169" t="str">
            <v>STS</v>
          </cell>
          <cell r="T169" t="str">
            <v>NO</v>
          </cell>
          <cell r="U169" t="str">
            <v>OW</v>
          </cell>
          <cell r="V169" t="str">
            <v>P</v>
          </cell>
          <cell r="W169">
            <v>8798.3000000000011</v>
          </cell>
          <cell r="X169">
            <v>3.8008656000000007</v>
          </cell>
          <cell r="Y169">
            <v>54.298079999999999</v>
          </cell>
          <cell r="Z169">
            <v>108</v>
          </cell>
          <cell r="AA169">
            <v>0</v>
          </cell>
          <cell r="AB169">
            <v>0</v>
          </cell>
          <cell r="AC169">
            <v>108</v>
          </cell>
          <cell r="AD169">
            <v>0</v>
          </cell>
          <cell r="AE169">
            <v>0</v>
          </cell>
          <cell r="AF169">
            <v>108</v>
          </cell>
          <cell r="AG169">
            <v>0</v>
          </cell>
          <cell r="AH169">
            <v>0</v>
          </cell>
          <cell r="AI169">
            <v>0</v>
          </cell>
          <cell r="AJ169">
            <v>108</v>
          </cell>
          <cell r="AK169">
            <v>0</v>
          </cell>
          <cell r="AL169">
            <v>432</v>
          </cell>
          <cell r="AN169">
            <v>10000</v>
          </cell>
          <cell r="AO169">
            <v>14801</v>
          </cell>
          <cell r="AP169">
            <v>1.598508</v>
          </cell>
          <cell r="AQ169">
            <v>14921</v>
          </cell>
          <cell r="AR169">
            <v>0</v>
          </cell>
          <cell r="AS169">
            <v>16680.900000000001</v>
          </cell>
          <cell r="AT169">
            <v>0</v>
          </cell>
          <cell r="AU169">
            <v>16720.900000000001</v>
          </cell>
          <cell r="AV169">
            <v>1.8058572000000002</v>
          </cell>
          <cell r="AW169">
            <v>16720.900000000001</v>
          </cell>
          <cell r="AX169">
            <v>0</v>
          </cell>
          <cell r="AY169">
            <v>16720.900000000001</v>
          </cell>
          <cell r="AZ169">
            <v>0</v>
          </cell>
          <cell r="BA169">
            <v>16720.900000000001</v>
          </cell>
          <cell r="BB169">
            <v>1.8058572000000002</v>
          </cell>
          <cell r="BC169">
            <v>16720.900000000001</v>
          </cell>
          <cell r="BD169">
            <v>0</v>
          </cell>
          <cell r="BE169">
            <v>16720.900000000001</v>
          </cell>
          <cell r="BF169">
            <v>0</v>
          </cell>
          <cell r="BG169">
            <v>16870.900000000001</v>
          </cell>
          <cell r="BH169">
            <v>0</v>
          </cell>
          <cell r="BI169">
            <v>16870.900000000001</v>
          </cell>
          <cell r="BJ169">
            <v>1.8220572000000002</v>
          </cell>
          <cell r="BK169">
            <v>16870.900000000001</v>
          </cell>
          <cell r="BL169">
            <v>0</v>
          </cell>
          <cell r="BM169">
            <v>7.0322795999999999</v>
          </cell>
        </row>
        <row r="170">
          <cell r="A170" t="str">
            <v>WF-S5207PP.LGPVHO</v>
          </cell>
          <cell r="B170" t="str">
            <v>WF-S5207PP</v>
          </cell>
          <cell r="C170" t="str">
            <v>LGPVHO</v>
          </cell>
          <cell r="D170" t="str">
            <v>WF-S5207PP</v>
          </cell>
          <cell r="E170" t="str">
            <v>LGPVHO</v>
          </cell>
          <cell r="F170" t="str">
            <v>WLWF</v>
          </cell>
          <cell r="G170" t="str">
            <v>USD</v>
          </cell>
          <cell r="H170">
            <v>130</v>
          </cell>
          <cell r="I170">
            <v>432</v>
          </cell>
          <cell r="J170" t="str">
            <v>VDOHOM</v>
          </cell>
          <cell r="K170" t="str">
            <v>QATAR</v>
          </cell>
          <cell r="L170" t="str">
            <v>구</v>
          </cell>
          <cell r="M170" t="str">
            <v>AA</v>
          </cell>
          <cell r="N170">
            <v>98181</v>
          </cell>
          <cell r="O170">
            <v>6</v>
          </cell>
          <cell r="P170">
            <v>5.5</v>
          </cell>
          <cell r="Q170" t="str">
            <v>FT</v>
          </cell>
          <cell r="R170" t="str">
            <v>NO</v>
          </cell>
          <cell r="S170" t="str">
            <v>PLS</v>
          </cell>
          <cell r="T170" t="str">
            <v>PUMP</v>
          </cell>
          <cell r="U170" t="str">
            <v>LG</v>
          </cell>
          <cell r="V170" t="str">
            <v>P</v>
          </cell>
          <cell r="W170">
            <v>6872.670000000001</v>
          </cell>
          <cell r="X170">
            <v>2.9689934400000002</v>
          </cell>
          <cell r="Y170">
            <v>42.414192</v>
          </cell>
          <cell r="Z170">
            <v>0</v>
          </cell>
          <cell r="AA170">
            <v>72</v>
          </cell>
          <cell r="AB170">
            <v>0</v>
          </cell>
          <cell r="AC170">
            <v>0</v>
          </cell>
          <cell r="AD170">
            <v>0</v>
          </cell>
          <cell r="AE170">
            <v>72</v>
          </cell>
          <cell r="AF170">
            <v>0</v>
          </cell>
          <cell r="AG170">
            <v>72</v>
          </cell>
          <cell r="AH170">
            <v>72</v>
          </cell>
          <cell r="AI170">
            <v>72</v>
          </cell>
          <cell r="AJ170">
            <v>72</v>
          </cell>
          <cell r="AK170">
            <v>0</v>
          </cell>
          <cell r="AL170">
            <v>432</v>
          </cell>
          <cell r="AM170" t="str">
            <v>WF-S5700PPK.AOWPVHO</v>
          </cell>
          <cell r="AN170">
            <v>5000</v>
          </cell>
          <cell r="AO170">
            <v>6136</v>
          </cell>
          <cell r="AP170">
            <v>0</v>
          </cell>
          <cell r="AQ170">
            <v>6456</v>
          </cell>
          <cell r="AR170">
            <v>0.46483200000000002</v>
          </cell>
          <cell r="AS170">
            <v>6856</v>
          </cell>
          <cell r="AT170">
            <v>0</v>
          </cell>
          <cell r="AU170">
            <v>7176</v>
          </cell>
          <cell r="AV170">
            <v>0</v>
          </cell>
          <cell r="AW170">
            <v>8946</v>
          </cell>
          <cell r="AX170">
            <v>0</v>
          </cell>
          <cell r="AY170">
            <v>12746</v>
          </cell>
          <cell r="AZ170">
            <v>0.91771199999999997</v>
          </cell>
          <cell r="BA170">
            <v>12746</v>
          </cell>
          <cell r="BB170">
            <v>0</v>
          </cell>
          <cell r="BC170">
            <v>12746</v>
          </cell>
          <cell r="BD170">
            <v>0.91771199999999997</v>
          </cell>
          <cell r="BE170">
            <v>13191</v>
          </cell>
          <cell r="BF170">
            <v>0.94975200000000004</v>
          </cell>
          <cell r="BG170">
            <v>13191</v>
          </cell>
          <cell r="BH170">
            <v>0.94975200000000004</v>
          </cell>
          <cell r="BI170">
            <v>13191</v>
          </cell>
          <cell r="BJ170">
            <v>0.94975200000000004</v>
          </cell>
          <cell r="BK170">
            <v>13191</v>
          </cell>
          <cell r="BL170">
            <v>0</v>
          </cell>
          <cell r="BM170">
            <v>5.1495120000000005</v>
          </cell>
        </row>
        <row r="171">
          <cell r="A171" t="str">
            <v>WF-S5207PH.LGPPTP</v>
          </cell>
          <cell r="B171" t="str">
            <v>WF-S5207PH</v>
          </cell>
          <cell r="C171" t="str">
            <v>LGPPTP</v>
          </cell>
          <cell r="D171" t="str">
            <v>WF-S5207PH</v>
          </cell>
          <cell r="E171" t="str">
            <v>LGPPTP</v>
          </cell>
          <cell r="F171" t="str">
            <v>WLWF</v>
          </cell>
          <cell r="G171" t="str">
            <v>USD</v>
          </cell>
          <cell r="H171">
            <v>115</v>
          </cell>
          <cell r="I171">
            <v>432</v>
          </cell>
          <cell r="J171" t="str">
            <v>HANASKA</v>
          </cell>
          <cell r="K171" t="str">
            <v>PAKISTAN</v>
          </cell>
          <cell r="L171" t="str">
            <v>구</v>
          </cell>
          <cell r="M171" t="str">
            <v>AA</v>
          </cell>
          <cell r="N171">
            <v>94149</v>
          </cell>
          <cell r="O171">
            <v>6</v>
          </cell>
          <cell r="P171">
            <v>5.5</v>
          </cell>
          <cell r="Q171" t="str">
            <v>FT</v>
          </cell>
          <cell r="R171" t="str">
            <v>NO</v>
          </cell>
          <cell r="S171" t="str">
            <v>PLS</v>
          </cell>
          <cell r="T171" t="str">
            <v>NO</v>
          </cell>
          <cell r="U171" t="str">
            <v>LG</v>
          </cell>
          <cell r="V171" t="str">
            <v>P</v>
          </cell>
          <cell r="W171">
            <v>6590.43</v>
          </cell>
          <cell r="X171">
            <v>2.8470657600000004</v>
          </cell>
          <cell r="Y171">
            <v>40.672367999999999</v>
          </cell>
          <cell r="Z171">
            <v>72</v>
          </cell>
          <cell r="AA171">
            <v>0</v>
          </cell>
          <cell r="AB171">
            <v>72</v>
          </cell>
          <cell r="AC171">
            <v>0</v>
          </cell>
          <cell r="AD171">
            <v>72</v>
          </cell>
          <cell r="AE171">
            <v>0</v>
          </cell>
          <cell r="AF171">
            <v>72</v>
          </cell>
          <cell r="AG171">
            <v>0</v>
          </cell>
          <cell r="AH171">
            <v>72</v>
          </cell>
          <cell r="AI171">
            <v>0</v>
          </cell>
          <cell r="AJ171">
            <v>72</v>
          </cell>
          <cell r="AK171">
            <v>0</v>
          </cell>
          <cell r="AL171">
            <v>432</v>
          </cell>
          <cell r="AM171" t="str">
            <v>CKK</v>
          </cell>
          <cell r="AN171">
            <v>5000</v>
          </cell>
          <cell r="AO171">
            <v>5941</v>
          </cell>
          <cell r="AP171">
            <v>0.42775200000000002</v>
          </cell>
          <cell r="AQ171">
            <v>6261</v>
          </cell>
          <cell r="AR171">
            <v>0</v>
          </cell>
          <cell r="AS171">
            <v>6661</v>
          </cell>
          <cell r="AT171">
            <v>0.47959200000000002</v>
          </cell>
          <cell r="AU171">
            <v>6781</v>
          </cell>
          <cell r="AV171">
            <v>0</v>
          </cell>
          <cell r="AW171">
            <v>8594</v>
          </cell>
          <cell r="AX171">
            <v>0.61876799999999998</v>
          </cell>
          <cell r="AY171">
            <v>12394</v>
          </cell>
          <cell r="AZ171">
            <v>0</v>
          </cell>
          <cell r="BA171">
            <v>12394</v>
          </cell>
          <cell r="BB171">
            <v>0.89236800000000005</v>
          </cell>
          <cell r="BC171">
            <v>12394</v>
          </cell>
          <cell r="BD171">
            <v>0</v>
          </cell>
          <cell r="BE171">
            <v>13499</v>
          </cell>
          <cell r="BF171">
            <v>0.97192800000000001</v>
          </cell>
          <cell r="BG171">
            <v>13499</v>
          </cell>
          <cell r="BH171">
            <v>0</v>
          </cell>
          <cell r="BI171">
            <v>13499</v>
          </cell>
          <cell r="BJ171">
            <v>0.97192800000000001</v>
          </cell>
          <cell r="BK171">
            <v>13499</v>
          </cell>
          <cell r="BL171">
            <v>0</v>
          </cell>
          <cell r="BM171">
            <v>4.362336</v>
          </cell>
        </row>
        <row r="172">
          <cell r="A172" t="str">
            <v>WF-S8419TP.AOWECST</v>
          </cell>
          <cell r="B172" t="str">
            <v>WF-S8419TP</v>
          </cell>
          <cell r="C172" t="str">
            <v>AOWECST</v>
          </cell>
          <cell r="D172" t="str">
            <v>WF-S8419TP</v>
          </cell>
          <cell r="E172" t="str">
            <v>AOWECST</v>
          </cell>
          <cell r="F172" t="str">
            <v>WLWF</v>
          </cell>
          <cell r="G172" t="str">
            <v>USD</v>
          </cell>
          <cell r="H172">
            <v>165</v>
          </cell>
          <cell r="I172">
            <v>432</v>
          </cell>
          <cell r="J172" t="str">
            <v>LGEPS</v>
          </cell>
          <cell r="K172" t="str">
            <v>PANAMA</v>
          </cell>
          <cell r="L172" t="str">
            <v>구</v>
          </cell>
          <cell r="M172" t="str">
            <v>AA</v>
          </cell>
          <cell r="N172">
            <v>122770</v>
          </cell>
          <cell r="O172">
            <v>10</v>
          </cell>
          <cell r="P172">
            <v>8</v>
          </cell>
          <cell r="Q172" t="str">
            <v>FJ2</v>
          </cell>
          <cell r="R172" t="str">
            <v>NO</v>
          </cell>
          <cell r="S172" t="str">
            <v>STS</v>
          </cell>
          <cell r="T172" t="str">
            <v>PUMP</v>
          </cell>
          <cell r="U172" t="str">
            <v>OW</v>
          </cell>
          <cell r="V172" t="str">
            <v>E</v>
          </cell>
          <cell r="W172">
            <v>8593.9000000000015</v>
          </cell>
          <cell r="X172">
            <v>3.7125648000000009</v>
          </cell>
          <cell r="Y172">
            <v>53.036639999999998</v>
          </cell>
          <cell r="Z172">
            <v>108</v>
          </cell>
          <cell r="AA172">
            <v>0</v>
          </cell>
          <cell r="AB172">
            <v>108</v>
          </cell>
          <cell r="AC172">
            <v>0</v>
          </cell>
          <cell r="AD172">
            <v>0</v>
          </cell>
          <cell r="AE172">
            <v>108</v>
          </cell>
          <cell r="AF172">
            <v>0</v>
          </cell>
          <cell r="AG172">
            <v>0</v>
          </cell>
          <cell r="AH172">
            <v>108</v>
          </cell>
          <cell r="AI172">
            <v>0</v>
          </cell>
          <cell r="AJ172">
            <v>0</v>
          </cell>
          <cell r="AK172">
            <v>0</v>
          </cell>
          <cell r="AL172">
            <v>432</v>
          </cell>
          <cell r="AN172">
            <v>1200</v>
          </cell>
          <cell r="AO172">
            <v>6721</v>
          </cell>
          <cell r="AP172">
            <v>0.72586799999999996</v>
          </cell>
          <cell r="AQ172">
            <v>6841</v>
          </cell>
          <cell r="AR172">
            <v>0</v>
          </cell>
          <cell r="AS172">
            <v>8600.9</v>
          </cell>
          <cell r="AT172">
            <v>0.92889719999999998</v>
          </cell>
          <cell r="AU172">
            <v>8640.9</v>
          </cell>
          <cell r="AV172">
            <v>0</v>
          </cell>
          <cell r="AW172">
            <v>8640.9</v>
          </cell>
          <cell r="AX172">
            <v>0</v>
          </cell>
          <cell r="AY172">
            <v>8640.9</v>
          </cell>
          <cell r="AZ172">
            <v>0.93321719999999997</v>
          </cell>
          <cell r="BA172">
            <v>8640.9</v>
          </cell>
          <cell r="BB172">
            <v>0</v>
          </cell>
          <cell r="BC172">
            <v>8640.9</v>
          </cell>
          <cell r="BD172">
            <v>0</v>
          </cell>
          <cell r="BE172">
            <v>8640.9</v>
          </cell>
          <cell r="BF172">
            <v>0.93321719999999997</v>
          </cell>
          <cell r="BG172">
            <v>8790.9</v>
          </cell>
          <cell r="BH172">
            <v>0</v>
          </cell>
          <cell r="BI172">
            <v>8790.9</v>
          </cell>
          <cell r="BJ172">
            <v>0</v>
          </cell>
          <cell r="BK172">
            <v>8790.9</v>
          </cell>
          <cell r="BL172">
            <v>0</v>
          </cell>
          <cell r="BM172">
            <v>3.5211996000000001</v>
          </cell>
        </row>
        <row r="173">
          <cell r="A173" t="str">
            <v>WF-732CPC.LGPSSA</v>
          </cell>
          <cell r="B173" t="str">
            <v>WF-732CPC</v>
          </cell>
          <cell r="C173" t="str">
            <v>LGPSSA</v>
          </cell>
          <cell r="D173" t="str">
            <v>WF-732CPC</v>
          </cell>
          <cell r="E173" t="str">
            <v>LGPSSA</v>
          </cell>
          <cell r="F173" t="str">
            <v>WLWF</v>
          </cell>
          <cell r="G173" t="str">
            <v>USD</v>
          </cell>
          <cell r="H173">
            <v>175</v>
          </cell>
          <cell r="I173">
            <v>432</v>
          </cell>
          <cell r="J173" t="str">
            <v>STANDARD</v>
          </cell>
          <cell r="K173" t="str">
            <v>THAILAND</v>
          </cell>
          <cell r="L173" t="str">
            <v>구</v>
          </cell>
          <cell r="M173" t="str">
            <v>AA</v>
          </cell>
          <cell r="N173">
            <v>113846</v>
          </cell>
          <cell r="O173">
            <v>6</v>
          </cell>
          <cell r="P173">
            <v>7</v>
          </cell>
          <cell r="Q173" t="str">
            <v>JM</v>
          </cell>
          <cell r="R173" t="str">
            <v>NO</v>
          </cell>
          <cell r="S173" t="str">
            <v>PLS</v>
          </cell>
          <cell r="T173" t="str">
            <v>NO</v>
          </cell>
          <cell r="U173" t="str">
            <v>LG</v>
          </cell>
          <cell r="V173" t="str">
            <v>P</v>
          </cell>
          <cell r="W173">
            <v>7969.2200000000012</v>
          </cell>
          <cell r="X173">
            <v>3.4427030400000005</v>
          </cell>
          <cell r="Y173">
            <v>49.181471999999999</v>
          </cell>
          <cell r="Z173">
            <v>108</v>
          </cell>
          <cell r="AA173">
            <v>0</v>
          </cell>
          <cell r="AB173">
            <v>108</v>
          </cell>
          <cell r="AC173">
            <v>0</v>
          </cell>
          <cell r="AD173">
            <v>0</v>
          </cell>
          <cell r="AE173">
            <v>0</v>
          </cell>
          <cell r="AF173">
            <v>0</v>
          </cell>
          <cell r="AG173">
            <v>108</v>
          </cell>
          <cell r="AH173">
            <v>0</v>
          </cell>
          <cell r="AI173">
            <v>0</v>
          </cell>
          <cell r="AJ173">
            <v>108</v>
          </cell>
          <cell r="AK173">
            <v>0</v>
          </cell>
          <cell r="AL173">
            <v>432</v>
          </cell>
          <cell r="AN173">
            <v>1200</v>
          </cell>
          <cell r="AO173">
            <v>6001</v>
          </cell>
          <cell r="AP173">
            <v>0.64810800000000002</v>
          </cell>
          <cell r="AQ173">
            <v>6121</v>
          </cell>
          <cell r="AR173">
            <v>0</v>
          </cell>
          <cell r="AS173">
            <v>7880.9</v>
          </cell>
          <cell r="AT173">
            <v>0.85113719999999993</v>
          </cell>
          <cell r="AU173">
            <v>7920.9</v>
          </cell>
          <cell r="AV173">
            <v>0</v>
          </cell>
          <cell r="AW173">
            <v>7920.9</v>
          </cell>
          <cell r="AX173">
            <v>0</v>
          </cell>
          <cell r="AY173">
            <v>7920.9</v>
          </cell>
          <cell r="AZ173">
            <v>0</v>
          </cell>
          <cell r="BA173">
            <v>7920.9</v>
          </cell>
          <cell r="BB173">
            <v>0</v>
          </cell>
          <cell r="BC173">
            <v>7920.9</v>
          </cell>
          <cell r="BD173">
            <v>0.85545719999999992</v>
          </cell>
          <cell r="BE173">
            <v>7920.9</v>
          </cell>
          <cell r="BF173">
            <v>0</v>
          </cell>
          <cell r="BG173">
            <v>8070.9</v>
          </cell>
          <cell r="BH173">
            <v>0</v>
          </cell>
          <cell r="BI173">
            <v>8070.9</v>
          </cell>
          <cell r="BJ173">
            <v>0.87165719999999991</v>
          </cell>
          <cell r="BK173">
            <v>8070.9</v>
          </cell>
          <cell r="BL173">
            <v>0</v>
          </cell>
          <cell r="BM173">
            <v>3.2263595999999999</v>
          </cell>
        </row>
        <row r="174">
          <cell r="A174" t="str">
            <v>WF-T1081TP.AOWPEAR</v>
          </cell>
          <cell r="B174" t="str">
            <v>WF-T1081TP</v>
          </cell>
          <cell r="C174" t="str">
            <v>AOWPEAR</v>
          </cell>
          <cell r="D174" t="str">
            <v>WF-T1081TP</v>
          </cell>
          <cell r="E174" t="str">
            <v>AOWPEAR</v>
          </cell>
          <cell r="F174" t="str">
            <v>WLWF</v>
          </cell>
          <cell r="G174" t="str">
            <v>USD</v>
          </cell>
          <cell r="H174">
            <v>225</v>
          </cell>
          <cell r="I174">
            <v>408</v>
          </cell>
          <cell r="J174" t="str">
            <v>LGEAR</v>
          </cell>
          <cell r="K174" t="str">
            <v>ARGENTINA</v>
          </cell>
          <cell r="L174" t="str">
            <v>구</v>
          </cell>
          <cell r="M174" t="str">
            <v>AA</v>
          </cell>
          <cell r="N174">
            <v>146927</v>
          </cell>
          <cell r="O174">
            <v>10</v>
          </cell>
          <cell r="P174">
            <v>10</v>
          </cell>
          <cell r="Q174" t="str">
            <v>ELT</v>
          </cell>
          <cell r="R174" t="str">
            <v>TDE</v>
          </cell>
          <cell r="S174" t="str">
            <v>STS</v>
          </cell>
          <cell r="T174" t="str">
            <v>PUMP</v>
          </cell>
          <cell r="U174" t="str">
            <v>OW</v>
          </cell>
          <cell r="V174" t="str">
            <v>P</v>
          </cell>
          <cell r="W174">
            <v>10284.890000000001</v>
          </cell>
          <cell r="X174">
            <v>4.1962351199999999</v>
          </cell>
          <cell r="Y174">
            <v>59.946216</v>
          </cell>
          <cell r="Z174">
            <v>0</v>
          </cell>
          <cell r="AA174">
            <v>102</v>
          </cell>
          <cell r="AB174">
            <v>0</v>
          </cell>
          <cell r="AC174">
            <v>102</v>
          </cell>
          <cell r="AD174">
            <v>0</v>
          </cell>
          <cell r="AE174">
            <v>0</v>
          </cell>
          <cell r="AF174">
            <v>102</v>
          </cell>
          <cell r="AG174">
            <v>0</v>
          </cell>
          <cell r="AH174">
            <v>0</v>
          </cell>
          <cell r="AI174">
            <v>102</v>
          </cell>
          <cell r="AJ174">
            <v>0</v>
          </cell>
          <cell r="AK174">
            <v>0</v>
          </cell>
          <cell r="AL174">
            <v>408</v>
          </cell>
          <cell r="AO174">
            <v>2780</v>
          </cell>
          <cell r="AP174">
            <v>0</v>
          </cell>
          <cell r="AQ174">
            <v>3180</v>
          </cell>
          <cell r="AR174">
            <v>0.32435999999999998</v>
          </cell>
          <cell r="AS174">
            <v>3180</v>
          </cell>
          <cell r="AT174">
            <v>0</v>
          </cell>
          <cell r="AU174">
            <v>7230</v>
          </cell>
          <cell r="AV174">
            <v>0.73746</v>
          </cell>
          <cell r="AW174">
            <v>7230</v>
          </cell>
          <cell r="AX174">
            <v>0</v>
          </cell>
          <cell r="AY174">
            <v>7230</v>
          </cell>
          <cell r="AZ174">
            <v>0</v>
          </cell>
          <cell r="BA174">
            <v>7230</v>
          </cell>
          <cell r="BB174">
            <v>0.73746</v>
          </cell>
          <cell r="BC174">
            <v>7230</v>
          </cell>
          <cell r="BD174">
            <v>0</v>
          </cell>
          <cell r="BE174">
            <v>7230</v>
          </cell>
          <cell r="BF174">
            <v>0</v>
          </cell>
          <cell r="BG174">
            <v>7230</v>
          </cell>
          <cell r="BH174">
            <v>0.73746</v>
          </cell>
          <cell r="BI174">
            <v>7230</v>
          </cell>
          <cell r="BJ174">
            <v>0</v>
          </cell>
          <cell r="BK174">
            <v>7230</v>
          </cell>
          <cell r="BL174">
            <v>0</v>
          </cell>
          <cell r="BM174">
            <v>2.53674</v>
          </cell>
        </row>
        <row r="175">
          <cell r="A175" t="str">
            <v>WF-C1041TH.LGPSSA</v>
          </cell>
          <cell r="B175" t="str">
            <v>WF-C1041TH</v>
          </cell>
          <cell r="C175" t="str">
            <v>LGPSSA</v>
          </cell>
          <cell r="D175" t="str">
            <v>WF-C1041TH</v>
          </cell>
          <cell r="E175" t="str">
            <v>LGPSSA</v>
          </cell>
          <cell r="F175" t="str">
            <v>WLWF</v>
          </cell>
          <cell r="G175" t="str">
            <v>USD</v>
          </cell>
          <cell r="H175">
            <v>245</v>
          </cell>
          <cell r="I175">
            <v>408</v>
          </cell>
          <cell r="J175" t="str">
            <v>STANDARD</v>
          </cell>
          <cell r="K175" t="str">
            <v>THAILAND</v>
          </cell>
          <cell r="L175" t="str">
            <v>구</v>
          </cell>
          <cell r="M175" t="str">
            <v>AA</v>
          </cell>
          <cell r="N175">
            <v>135872</v>
          </cell>
          <cell r="O175">
            <v>10</v>
          </cell>
          <cell r="P175">
            <v>10</v>
          </cell>
          <cell r="Q175" t="str">
            <v>L1</v>
          </cell>
          <cell r="R175" t="str">
            <v>NO</v>
          </cell>
          <cell r="S175" t="str">
            <v>STS</v>
          </cell>
          <cell r="T175" t="str">
            <v>NO</v>
          </cell>
          <cell r="U175" t="str">
            <v>LG</v>
          </cell>
          <cell r="V175" t="str">
            <v>P</v>
          </cell>
          <cell r="W175">
            <v>9511.0400000000009</v>
          </cell>
          <cell r="X175">
            <v>3.8805043200000005</v>
          </cell>
          <cell r="Y175">
            <v>55.435775999999997</v>
          </cell>
          <cell r="Z175">
            <v>0</v>
          </cell>
          <cell r="AA175">
            <v>102</v>
          </cell>
          <cell r="AB175">
            <v>0</v>
          </cell>
          <cell r="AC175">
            <v>0</v>
          </cell>
          <cell r="AD175">
            <v>0</v>
          </cell>
          <cell r="AE175">
            <v>102</v>
          </cell>
          <cell r="AF175">
            <v>0</v>
          </cell>
          <cell r="AG175">
            <v>0</v>
          </cell>
          <cell r="AH175">
            <v>0</v>
          </cell>
          <cell r="AI175">
            <v>102</v>
          </cell>
          <cell r="AJ175">
            <v>0</v>
          </cell>
          <cell r="AK175">
            <v>102</v>
          </cell>
          <cell r="AL175">
            <v>408</v>
          </cell>
          <cell r="AO175">
            <v>2780</v>
          </cell>
          <cell r="AP175">
            <v>0</v>
          </cell>
          <cell r="AQ175">
            <v>3180</v>
          </cell>
          <cell r="AR175">
            <v>0.32435999999999998</v>
          </cell>
          <cell r="AS175">
            <v>3180</v>
          </cell>
          <cell r="AT175">
            <v>0</v>
          </cell>
          <cell r="AU175">
            <v>7230</v>
          </cell>
          <cell r="AV175">
            <v>0</v>
          </cell>
          <cell r="AW175">
            <v>7230</v>
          </cell>
          <cell r="AX175">
            <v>0</v>
          </cell>
          <cell r="AY175">
            <v>7230</v>
          </cell>
          <cell r="AZ175">
            <v>0.73746</v>
          </cell>
          <cell r="BA175">
            <v>7230</v>
          </cell>
          <cell r="BB175">
            <v>0</v>
          </cell>
          <cell r="BC175">
            <v>7230</v>
          </cell>
          <cell r="BD175">
            <v>0</v>
          </cell>
          <cell r="BE175">
            <v>7230</v>
          </cell>
          <cell r="BF175">
            <v>0</v>
          </cell>
          <cell r="BG175">
            <v>7230</v>
          </cell>
          <cell r="BH175">
            <v>0.73746</v>
          </cell>
          <cell r="BI175">
            <v>7230</v>
          </cell>
          <cell r="BJ175">
            <v>0</v>
          </cell>
          <cell r="BK175">
            <v>7230</v>
          </cell>
          <cell r="BL175">
            <v>0.73746</v>
          </cell>
          <cell r="BM175">
            <v>2.53674</v>
          </cell>
        </row>
        <row r="176">
          <cell r="A176" t="str">
            <v>WF-C8016THS.LGPSSA</v>
          </cell>
          <cell r="B176" t="str">
            <v>WF-C8016THS</v>
          </cell>
          <cell r="C176" t="str">
            <v>LGPSSA</v>
          </cell>
          <cell r="D176" t="str">
            <v>WF-C8016THS</v>
          </cell>
          <cell r="E176" t="str">
            <v>LGPSSA</v>
          </cell>
          <cell r="F176" t="str">
            <v>WLWF</v>
          </cell>
          <cell r="G176" t="str">
            <v>USD</v>
          </cell>
          <cell r="H176">
            <v>200</v>
          </cell>
          <cell r="I176">
            <v>402</v>
          </cell>
          <cell r="J176" t="str">
            <v>STANDARD</v>
          </cell>
          <cell r="K176" t="str">
            <v>THAILAND</v>
          </cell>
          <cell r="L176" t="str">
            <v>구</v>
          </cell>
          <cell r="M176" t="str">
            <v>AA</v>
          </cell>
          <cell r="N176">
            <v>125084</v>
          </cell>
          <cell r="O176">
            <v>10</v>
          </cell>
          <cell r="P176">
            <v>8</v>
          </cell>
          <cell r="Q176" t="str">
            <v>FJ</v>
          </cell>
          <cell r="R176" t="str">
            <v>NO</v>
          </cell>
          <cell r="S176" t="str">
            <v>STS</v>
          </cell>
          <cell r="T176" t="str">
            <v>NO</v>
          </cell>
          <cell r="U176" t="str">
            <v>LG</v>
          </cell>
          <cell r="V176" t="str">
            <v>P</v>
          </cell>
          <cell r="W176">
            <v>8755.880000000001</v>
          </cell>
          <cell r="X176">
            <v>3.5198637600000002</v>
          </cell>
          <cell r="Y176">
            <v>50.283768000000002</v>
          </cell>
          <cell r="Z176">
            <v>48</v>
          </cell>
          <cell r="AA176">
            <v>0</v>
          </cell>
          <cell r="AB176">
            <v>0</v>
          </cell>
          <cell r="AC176">
            <v>102</v>
          </cell>
          <cell r="AD176">
            <v>0</v>
          </cell>
          <cell r="AE176">
            <v>0</v>
          </cell>
          <cell r="AF176">
            <v>102</v>
          </cell>
          <cell r="AG176">
            <v>0</v>
          </cell>
          <cell r="AH176">
            <v>102</v>
          </cell>
          <cell r="AI176">
            <v>0</v>
          </cell>
          <cell r="AJ176">
            <v>0</v>
          </cell>
          <cell r="AK176">
            <v>48</v>
          </cell>
          <cell r="AL176">
            <v>402</v>
          </cell>
          <cell r="AN176">
            <v>1200</v>
          </cell>
          <cell r="AO176">
            <v>6001</v>
          </cell>
          <cell r="AP176">
            <v>0.28804800000000003</v>
          </cell>
          <cell r="AQ176">
            <v>6121</v>
          </cell>
          <cell r="AR176">
            <v>0</v>
          </cell>
          <cell r="AS176">
            <v>7880.9</v>
          </cell>
          <cell r="AT176">
            <v>0</v>
          </cell>
          <cell r="AU176">
            <v>7920.9</v>
          </cell>
          <cell r="AV176">
            <v>0.80793179999999998</v>
          </cell>
          <cell r="AW176">
            <v>7920.9</v>
          </cell>
          <cell r="AX176">
            <v>0</v>
          </cell>
          <cell r="AY176">
            <v>7920.9</v>
          </cell>
          <cell r="AZ176">
            <v>0</v>
          </cell>
          <cell r="BA176">
            <v>7920.9</v>
          </cell>
          <cell r="BB176">
            <v>0.80793179999999998</v>
          </cell>
          <cell r="BC176">
            <v>7920.9</v>
          </cell>
          <cell r="BD176">
            <v>0</v>
          </cell>
          <cell r="BE176">
            <v>7920.9</v>
          </cell>
          <cell r="BF176">
            <v>0.80793179999999998</v>
          </cell>
          <cell r="BG176">
            <v>8070.9</v>
          </cell>
          <cell r="BH176">
            <v>0</v>
          </cell>
          <cell r="BI176">
            <v>8070.9</v>
          </cell>
          <cell r="BJ176">
            <v>0</v>
          </cell>
          <cell r="BK176">
            <v>8070.9</v>
          </cell>
          <cell r="BL176">
            <v>0.38740319999999995</v>
          </cell>
          <cell r="BM176">
            <v>3.0992465999999999</v>
          </cell>
        </row>
        <row r="177">
          <cell r="A177" t="str">
            <v>WFSS8013TH.LGRFMA</v>
          </cell>
          <cell r="B177" t="str">
            <v>WFSS8013TH</v>
          </cell>
          <cell r="C177" t="str">
            <v>LGRFMA</v>
          </cell>
          <cell r="D177" t="str">
            <v>WFSS8013TH</v>
          </cell>
          <cell r="E177" t="str">
            <v>LGRFMA</v>
          </cell>
          <cell r="F177" t="str">
            <v>WLWF</v>
          </cell>
          <cell r="G177" t="str">
            <v>USD</v>
          </cell>
          <cell r="H177">
            <v>205</v>
          </cell>
          <cell r="I177">
            <v>392</v>
          </cell>
          <cell r="J177" t="str">
            <v>FIAMMA</v>
          </cell>
          <cell r="K177" t="str">
            <v>MALAYSIA</v>
          </cell>
          <cell r="L177" t="str">
            <v>구</v>
          </cell>
          <cell r="M177" t="str">
            <v>SS</v>
          </cell>
          <cell r="N177">
            <v>128654</v>
          </cell>
          <cell r="O177">
            <v>10</v>
          </cell>
          <cell r="P177">
            <v>8</v>
          </cell>
          <cell r="Q177" t="str">
            <v>TJ</v>
          </cell>
          <cell r="R177" t="str">
            <v>NO</v>
          </cell>
          <cell r="S177" t="str">
            <v>STS</v>
          </cell>
          <cell r="T177" t="str">
            <v>NO</v>
          </cell>
          <cell r="U177" t="str">
            <v>LG</v>
          </cell>
          <cell r="V177" t="str">
            <v>R</v>
          </cell>
          <cell r="W177">
            <v>9005.7800000000007</v>
          </cell>
          <cell r="X177">
            <v>3.5302657600000003</v>
          </cell>
          <cell r="Y177">
            <v>50.432367999999997</v>
          </cell>
          <cell r="Z177">
            <v>0</v>
          </cell>
          <cell r="AA177">
            <v>0</v>
          </cell>
          <cell r="AB177">
            <v>0</v>
          </cell>
          <cell r="AC177">
            <v>0</v>
          </cell>
          <cell r="AD177">
            <v>98</v>
          </cell>
          <cell r="AE177">
            <v>0</v>
          </cell>
          <cell r="AF177">
            <v>0</v>
          </cell>
          <cell r="AG177">
            <v>98</v>
          </cell>
          <cell r="AH177">
            <v>0</v>
          </cell>
          <cell r="AI177">
            <v>98</v>
          </cell>
          <cell r="AJ177">
            <v>0</v>
          </cell>
          <cell r="AK177">
            <v>98</v>
          </cell>
          <cell r="AL177">
            <v>392</v>
          </cell>
          <cell r="AN177">
            <v>1200</v>
          </cell>
          <cell r="AO177">
            <v>6001</v>
          </cell>
          <cell r="AP177">
            <v>0</v>
          </cell>
          <cell r="AQ177">
            <v>6121</v>
          </cell>
          <cell r="AR177">
            <v>0</v>
          </cell>
          <cell r="AS177">
            <v>7880.9</v>
          </cell>
          <cell r="AT177">
            <v>0</v>
          </cell>
          <cell r="AU177">
            <v>7920.9</v>
          </cell>
          <cell r="AV177">
            <v>0</v>
          </cell>
          <cell r="AW177">
            <v>7920.9</v>
          </cell>
          <cell r="AX177">
            <v>0.77624819999999994</v>
          </cell>
          <cell r="AY177">
            <v>7920.9</v>
          </cell>
          <cell r="AZ177">
            <v>0</v>
          </cell>
          <cell r="BA177">
            <v>7920.9</v>
          </cell>
          <cell r="BB177">
            <v>0</v>
          </cell>
          <cell r="BC177">
            <v>7920.9</v>
          </cell>
          <cell r="BD177">
            <v>0.77624819999999994</v>
          </cell>
          <cell r="BE177">
            <v>7920.9</v>
          </cell>
          <cell r="BF177">
            <v>0</v>
          </cell>
          <cell r="BG177">
            <v>8070.9</v>
          </cell>
          <cell r="BH177">
            <v>0.79094819999999999</v>
          </cell>
          <cell r="BI177">
            <v>8070.9</v>
          </cell>
          <cell r="BJ177">
            <v>0</v>
          </cell>
          <cell r="BK177">
            <v>8070.9</v>
          </cell>
          <cell r="BL177">
            <v>0.79094819999999999</v>
          </cell>
          <cell r="BM177">
            <v>3.1343928000000001</v>
          </cell>
        </row>
        <row r="178">
          <cell r="A178" t="str">
            <v>WF-S5207PH.LGROTE</v>
          </cell>
          <cell r="B178" t="str">
            <v>WF-S5207PH</v>
          </cell>
          <cell r="C178" t="str">
            <v>LGROTE</v>
          </cell>
          <cell r="D178" t="str">
            <v>WF-S5207PH</v>
          </cell>
          <cell r="E178" t="str">
            <v>LGROTE</v>
          </cell>
          <cell r="F178" t="str">
            <v>WLWF</v>
          </cell>
          <cell r="G178" t="str">
            <v>USD</v>
          </cell>
          <cell r="H178">
            <v>130</v>
          </cell>
          <cell r="I178">
            <v>354</v>
          </cell>
          <cell r="J178" t="str">
            <v>O.T.E.</v>
          </cell>
          <cell r="K178" t="str">
            <v>OMAN</v>
          </cell>
          <cell r="L178" t="str">
            <v>구</v>
          </cell>
          <cell r="M178" t="str">
            <v>AA</v>
          </cell>
          <cell r="N178">
            <v>94446</v>
          </cell>
          <cell r="O178">
            <v>6</v>
          </cell>
          <cell r="P178">
            <v>5.5</v>
          </cell>
          <cell r="Q178" t="str">
            <v>FT</v>
          </cell>
          <cell r="R178" t="str">
            <v>NO</v>
          </cell>
          <cell r="S178" t="str">
            <v>PLS</v>
          </cell>
          <cell r="T178" t="str">
            <v>NO</v>
          </cell>
          <cell r="U178" t="str">
            <v>LG</v>
          </cell>
          <cell r="V178" t="str">
            <v>R</v>
          </cell>
          <cell r="W178">
            <v>6611.22</v>
          </cell>
          <cell r="X178">
            <v>2.3403718799999997</v>
          </cell>
          <cell r="Y178">
            <v>33.433883999999999</v>
          </cell>
          <cell r="Z178">
            <v>0</v>
          </cell>
          <cell r="AA178">
            <v>0</v>
          </cell>
          <cell r="AB178">
            <v>80</v>
          </cell>
          <cell r="AC178">
            <v>0</v>
          </cell>
          <cell r="AD178">
            <v>58</v>
          </cell>
          <cell r="AE178">
            <v>0</v>
          </cell>
          <cell r="AF178">
            <v>72</v>
          </cell>
          <cell r="AG178">
            <v>72</v>
          </cell>
          <cell r="AH178">
            <v>0</v>
          </cell>
          <cell r="AI178">
            <v>72</v>
          </cell>
          <cell r="AJ178">
            <v>0</v>
          </cell>
          <cell r="AK178">
            <v>0</v>
          </cell>
          <cell r="AL178">
            <v>354</v>
          </cell>
          <cell r="AM178" t="str">
            <v>WF-S5700PHX.AOWROTE</v>
          </cell>
          <cell r="AN178">
            <v>5000</v>
          </cell>
          <cell r="AO178">
            <v>5941</v>
          </cell>
          <cell r="AP178">
            <v>0</v>
          </cell>
          <cell r="AQ178">
            <v>6261</v>
          </cell>
          <cell r="AR178">
            <v>0</v>
          </cell>
          <cell r="AS178">
            <v>6661</v>
          </cell>
          <cell r="AT178">
            <v>0.53288000000000002</v>
          </cell>
          <cell r="AU178">
            <v>6781</v>
          </cell>
          <cell r="AV178">
            <v>0</v>
          </cell>
          <cell r="AW178">
            <v>8594</v>
          </cell>
          <cell r="AX178">
            <v>0.49845200000000001</v>
          </cell>
          <cell r="AY178">
            <v>12394</v>
          </cell>
          <cell r="AZ178">
            <v>0</v>
          </cell>
          <cell r="BA178">
            <v>12394</v>
          </cell>
          <cell r="BB178">
            <v>0.89236800000000005</v>
          </cell>
          <cell r="BC178">
            <v>12394</v>
          </cell>
          <cell r="BD178">
            <v>0.89236800000000005</v>
          </cell>
          <cell r="BE178">
            <v>13499</v>
          </cell>
          <cell r="BF178">
            <v>0</v>
          </cell>
          <cell r="BG178">
            <v>13499</v>
          </cell>
          <cell r="BH178">
            <v>0.97192800000000001</v>
          </cell>
          <cell r="BI178">
            <v>13499</v>
          </cell>
          <cell r="BJ178">
            <v>0</v>
          </cell>
          <cell r="BK178">
            <v>13499</v>
          </cell>
          <cell r="BL178">
            <v>0</v>
          </cell>
          <cell r="BM178">
            <v>3.7879959999999997</v>
          </cell>
        </row>
        <row r="179">
          <cell r="A179" t="str">
            <v>WF-F8409TP.AOWPKAY</v>
          </cell>
          <cell r="B179" t="str">
            <v>WF-F8409TP</v>
          </cell>
          <cell r="C179" t="str">
            <v>AOWPKAY</v>
          </cell>
          <cell r="D179" t="str">
            <v>WF-F8409TP</v>
          </cell>
          <cell r="E179" t="str">
            <v>AOWPKAY</v>
          </cell>
          <cell r="F179" t="str">
            <v>WLWF</v>
          </cell>
          <cell r="G179" t="str">
            <v>USD</v>
          </cell>
          <cell r="H179">
            <v>195</v>
          </cell>
          <cell r="I179">
            <v>324</v>
          </cell>
          <cell r="J179" t="str">
            <v>LGEAL</v>
          </cell>
          <cell r="K179" t="str">
            <v>BELGIUM</v>
          </cell>
          <cell r="L179" t="str">
            <v>구</v>
          </cell>
          <cell r="M179" t="str">
            <v>AA</v>
          </cell>
          <cell r="N179">
            <v>119168</v>
          </cell>
          <cell r="O179">
            <v>10</v>
          </cell>
          <cell r="P179">
            <v>8</v>
          </cell>
          <cell r="Q179" t="str">
            <v>FJ2</v>
          </cell>
          <cell r="R179" t="str">
            <v>NO</v>
          </cell>
          <cell r="S179" t="str">
            <v>STS</v>
          </cell>
          <cell r="T179" t="str">
            <v>PUMP</v>
          </cell>
          <cell r="U179" t="str">
            <v>OW</v>
          </cell>
          <cell r="V179" t="str">
            <v>P</v>
          </cell>
          <cell r="W179">
            <v>8341.76</v>
          </cell>
          <cell r="X179">
            <v>2.7027302400000002</v>
          </cell>
          <cell r="Y179">
            <v>38.610432000000003</v>
          </cell>
          <cell r="Z179">
            <v>0</v>
          </cell>
          <cell r="AA179">
            <v>0</v>
          </cell>
          <cell r="AB179">
            <v>0</v>
          </cell>
          <cell r="AC179">
            <v>0</v>
          </cell>
          <cell r="AD179">
            <v>54</v>
          </cell>
          <cell r="AE179">
            <v>54</v>
          </cell>
          <cell r="AF179">
            <v>0</v>
          </cell>
          <cell r="AG179">
            <v>108</v>
          </cell>
          <cell r="AH179">
            <v>0</v>
          </cell>
          <cell r="AI179">
            <v>0</v>
          </cell>
          <cell r="AJ179">
            <v>0</v>
          </cell>
          <cell r="AK179">
            <v>108</v>
          </cell>
          <cell r="AL179">
            <v>324</v>
          </cell>
          <cell r="AN179">
            <v>1200</v>
          </cell>
          <cell r="AO179">
            <v>6721</v>
          </cell>
          <cell r="AP179">
            <v>0</v>
          </cell>
          <cell r="AQ179">
            <v>6841</v>
          </cell>
          <cell r="AR179">
            <v>0</v>
          </cell>
          <cell r="AS179">
            <v>8600.9</v>
          </cell>
          <cell r="AT179">
            <v>0</v>
          </cell>
          <cell r="AU179">
            <v>8640.9</v>
          </cell>
          <cell r="AV179">
            <v>0</v>
          </cell>
          <cell r="AW179">
            <v>8640.9</v>
          </cell>
          <cell r="AX179">
            <v>0.46660859999999998</v>
          </cell>
          <cell r="AY179">
            <v>8640.9</v>
          </cell>
          <cell r="AZ179">
            <v>0.46660859999999998</v>
          </cell>
          <cell r="BA179">
            <v>8640.9</v>
          </cell>
          <cell r="BB179">
            <v>0</v>
          </cell>
          <cell r="BC179">
            <v>8640.9</v>
          </cell>
          <cell r="BD179">
            <v>0.93321719999999997</v>
          </cell>
          <cell r="BE179">
            <v>8640.9</v>
          </cell>
          <cell r="BF179">
            <v>0</v>
          </cell>
          <cell r="BG179">
            <v>8790.9</v>
          </cell>
          <cell r="BH179">
            <v>0</v>
          </cell>
          <cell r="BI179">
            <v>8790.9</v>
          </cell>
          <cell r="BJ179">
            <v>0</v>
          </cell>
          <cell r="BK179">
            <v>8790.9</v>
          </cell>
          <cell r="BL179">
            <v>0.94941719999999996</v>
          </cell>
          <cell r="BM179">
            <v>2.8158515999999998</v>
          </cell>
        </row>
        <row r="180">
          <cell r="A180" t="str">
            <v>WF-T1022TP.OWPKAY</v>
          </cell>
          <cell r="B180" t="str">
            <v>WF-T1022TP</v>
          </cell>
          <cell r="C180" t="str">
            <v>OWPKAY</v>
          </cell>
          <cell r="D180" t="str">
            <v>WF-T1022TP</v>
          </cell>
          <cell r="E180" t="str">
            <v>OWPKAY</v>
          </cell>
          <cell r="F180" t="str">
            <v>WLWF</v>
          </cell>
          <cell r="G180" t="str">
            <v>USD</v>
          </cell>
          <cell r="H180">
            <v>240</v>
          </cell>
          <cell r="I180">
            <v>306</v>
          </cell>
          <cell r="J180" t="str">
            <v>LGEAL</v>
          </cell>
          <cell r="K180" t="str">
            <v>BELGIUM</v>
          </cell>
          <cell r="L180" t="str">
            <v>구</v>
          </cell>
          <cell r="M180" t="str">
            <v>AA</v>
          </cell>
          <cell r="N180">
            <v>142173</v>
          </cell>
          <cell r="O180">
            <v>10</v>
          </cell>
          <cell r="P180">
            <v>10</v>
          </cell>
          <cell r="Q180" t="str">
            <v>TN</v>
          </cell>
          <cell r="R180" t="str">
            <v>TDE</v>
          </cell>
          <cell r="S180" t="str">
            <v>STS</v>
          </cell>
          <cell r="T180" t="str">
            <v>PUMP</v>
          </cell>
          <cell r="U180" t="str">
            <v>OW</v>
          </cell>
          <cell r="V180" t="str">
            <v>P</v>
          </cell>
          <cell r="W180">
            <v>9952.11</v>
          </cell>
          <cell r="X180">
            <v>3.0453456600000002</v>
          </cell>
          <cell r="Y180">
            <v>43.504938000000003</v>
          </cell>
          <cell r="Z180">
            <v>0</v>
          </cell>
          <cell r="AA180">
            <v>0</v>
          </cell>
          <cell r="AB180">
            <v>0</v>
          </cell>
          <cell r="AC180">
            <v>102</v>
          </cell>
          <cell r="AD180">
            <v>0</v>
          </cell>
          <cell r="AE180">
            <v>0</v>
          </cell>
          <cell r="AF180">
            <v>0</v>
          </cell>
          <cell r="AG180">
            <v>102</v>
          </cell>
          <cell r="AH180">
            <v>0</v>
          </cell>
          <cell r="AI180">
            <v>102</v>
          </cell>
          <cell r="AJ180">
            <v>0</v>
          </cell>
          <cell r="AK180">
            <v>0</v>
          </cell>
          <cell r="AL180">
            <v>306</v>
          </cell>
          <cell r="AN180">
            <v>10000</v>
          </cell>
          <cell r="AO180">
            <v>12780</v>
          </cell>
          <cell r="AP180">
            <v>0</v>
          </cell>
          <cell r="AQ180">
            <v>13180</v>
          </cell>
          <cell r="AR180">
            <v>0</v>
          </cell>
          <cell r="AS180">
            <v>13180</v>
          </cell>
          <cell r="AT180">
            <v>0</v>
          </cell>
          <cell r="AU180">
            <v>17230</v>
          </cell>
          <cell r="AV180">
            <v>1.75746</v>
          </cell>
          <cell r="AW180">
            <v>17230</v>
          </cell>
          <cell r="AX180">
            <v>0</v>
          </cell>
          <cell r="AY180">
            <v>17230</v>
          </cell>
          <cell r="AZ180">
            <v>0</v>
          </cell>
          <cell r="BA180">
            <v>17230</v>
          </cell>
          <cell r="BB180">
            <v>0</v>
          </cell>
          <cell r="BC180">
            <v>17230</v>
          </cell>
          <cell r="BD180">
            <v>1.75746</v>
          </cell>
          <cell r="BE180">
            <v>17230</v>
          </cell>
          <cell r="BF180">
            <v>0</v>
          </cell>
          <cell r="BG180">
            <v>17230</v>
          </cell>
          <cell r="BH180">
            <v>1.75746</v>
          </cell>
          <cell r="BI180">
            <v>17230</v>
          </cell>
          <cell r="BJ180">
            <v>0</v>
          </cell>
          <cell r="BK180">
            <v>17230</v>
          </cell>
          <cell r="BL180">
            <v>0</v>
          </cell>
          <cell r="BM180">
            <v>5.2723800000000001</v>
          </cell>
        </row>
        <row r="181">
          <cell r="A181" t="str">
            <v>WF-T1031TP.OWQEUK</v>
          </cell>
          <cell r="B181" t="str">
            <v>WF-T1031TP</v>
          </cell>
          <cell r="C181" t="str">
            <v>OWQEUK</v>
          </cell>
          <cell r="D181" t="str">
            <v>WF-T1031TP</v>
          </cell>
          <cell r="E181" t="str">
            <v>OWQEUK</v>
          </cell>
          <cell r="F181" t="str">
            <v>WLWF</v>
          </cell>
          <cell r="G181" t="str">
            <v>GBP</v>
          </cell>
          <cell r="H181">
            <v>159.97999999999999</v>
          </cell>
          <cell r="I181">
            <v>306</v>
          </cell>
          <cell r="J181" t="str">
            <v>LGEUK</v>
          </cell>
          <cell r="K181" t="str">
            <v>U.K.</v>
          </cell>
          <cell r="L181" t="str">
            <v>구</v>
          </cell>
          <cell r="M181" t="str">
            <v>AA</v>
          </cell>
          <cell r="N181">
            <v>149196</v>
          </cell>
          <cell r="O181">
            <v>10</v>
          </cell>
          <cell r="P181">
            <v>10</v>
          </cell>
          <cell r="Q181" t="str">
            <v>EA10</v>
          </cell>
          <cell r="R181" t="str">
            <v>TDE</v>
          </cell>
          <cell r="S181" t="str">
            <v>STS</v>
          </cell>
          <cell r="T181" t="str">
            <v>PUMP</v>
          </cell>
          <cell r="U181" t="str">
            <v>OW</v>
          </cell>
          <cell r="V181" t="str">
            <v>Q</v>
          </cell>
          <cell r="W181">
            <v>10443.720000000001</v>
          </cell>
          <cell r="X181">
            <v>3.1957783200000005</v>
          </cell>
          <cell r="Y181">
            <v>45.653976</v>
          </cell>
          <cell r="Z181">
            <v>0</v>
          </cell>
          <cell r="AA181">
            <v>102</v>
          </cell>
          <cell r="AB181">
            <v>0</v>
          </cell>
          <cell r="AC181">
            <v>0</v>
          </cell>
          <cell r="AD181">
            <v>0</v>
          </cell>
          <cell r="AE181">
            <v>102</v>
          </cell>
          <cell r="AF181">
            <v>0</v>
          </cell>
          <cell r="AG181">
            <v>0</v>
          </cell>
          <cell r="AH181">
            <v>0</v>
          </cell>
          <cell r="AI181">
            <v>102</v>
          </cell>
          <cell r="AJ181">
            <v>0</v>
          </cell>
          <cell r="AK181">
            <v>0</v>
          </cell>
          <cell r="AL181">
            <v>306</v>
          </cell>
          <cell r="AM181" t="str">
            <v>ELT</v>
          </cell>
          <cell r="AN181">
            <v>8600</v>
          </cell>
          <cell r="AO181">
            <v>11380</v>
          </cell>
          <cell r="AP181">
            <v>0</v>
          </cell>
          <cell r="AQ181">
            <v>11780</v>
          </cell>
          <cell r="AR181">
            <v>1.20156</v>
          </cell>
          <cell r="AS181">
            <v>11780</v>
          </cell>
          <cell r="AT181">
            <v>0</v>
          </cell>
          <cell r="AU181">
            <v>15830</v>
          </cell>
          <cell r="AV181">
            <v>0</v>
          </cell>
          <cell r="AW181">
            <v>15830</v>
          </cell>
          <cell r="AX181">
            <v>0</v>
          </cell>
          <cell r="AY181">
            <v>15830</v>
          </cell>
          <cell r="AZ181">
            <v>1.61466</v>
          </cell>
          <cell r="BA181">
            <v>15830</v>
          </cell>
          <cell r="BB181">
            <v>0</v>
          </cell>
          <cell r="BC181">
            <v>15830</v>
          </cell>
          <cell r="BD181">
            <v>0</v>
          </cell>
          <cell r="BE181">
            <v>15830</v>
          </cell>
          <cell r="BF181">
            <v>0</v>
          </cell>
          <cell r="BG181">
            <v>15830</v>
          </cell>
          <cell r="BH181">
            <v>1.61466</v>
          </cell>
          <cell r="BI181">
            <v>15830</v>
          </cell>
          <cell r="BJ181">
            <v>0</v>
          </cell>
          <cell r="BK181">
            <v>15830</v>
          </cell>
          <cell r="BL181">
            <v>0</v>
          </cell>
          <cell r="BM181">
            <v>4.4308800000000002</v>
          </cell>
        </row>
        <row r="182">
          <cell r="A182" t="str">
            <v>WT-R1171TP.CSECST</v>
          </cell>
          <cell r="B182" t="str">
            <v>WT-R1171TP</v>
          </cell>
          <cell r="C182" t="str">
            <v>CSECST</v>
          </cell>
          <cell r="D182" t="str">
            <v>WT-R1171TP</v>
          </cell>
          <cell r="E182" t="str">
            <v>CSECST</v>
          </cell>
          <cell r="F182" t="str">
            <v>WLWT</v>
          </cell>
          <cell r="G182" t="str">
            <v>USD</v>
          </cell>
          <cell r="H182">
            <v>300</v>
          </cell>
          <cell r="I182">
            <v>306</v>
          </cell>
          <cell r="J182" t="str">
            <v>LGEPS</v>
          </cell>
          <cell r="K182" t="str">
            <v>PANAMA</v>
          </cell>
          <cell r="L182" t="str">
            <v>구</v>
          </cell>
          <cell r="M182" t="str">
            <v>AA</v>
          </cell>
          <cell r="N182">
            <v>197138</v>
          </cell>
          <cell r="O182" t="str">
            <v>DD</v>
          </cell>
          <cell r="P182">
            <v>11</v>
          </cell>
          <cell r="Q182" t="str">
            <v>WT</v>
          </cell>
          <cell r="R182" t="str">
            <v>DD</v>
          </cell>
          <cell r="S182" t="str">
            <v>STS</v>
          </cell>
          <cell r="T182" t="str">
            <v>PUMP</v>
          </cell>
          <cell r="U182" t="str">
            <v>CS</v>
          </cell>
          <cell r="V182" t="str">
            <v>E</v>
          </cell>
          <cell r="W182">
            <v>13799.660000000002</v>
          </cell>
          <cell r="X182">
            <v>4.2226959600000011</v>
          </cell>
          <cell r="Y182">
            <v>60.324227999999998</v>
          </cell>
          <cell r="Z182">
            <v>0</v>
          </cell>
          <cell r="AA182">
            <v>0</v>
          </cell>
          <cell r="AB182">
            <v>102</v>
          </cell>
          <cell r="AC182">
            <v>0</v>
          </cell>
          <cell r="AD182">
            <v>102</v>
          </cell>
          <cell r="AE182">
            <v>0</v>
          </cell>
          <cell r="AF182">
            <v>0</v>
          </cell>
          <cell r="AG182">
            <v>0</v>
          </cell>
          <cell r="AH182">
            <v>102</v>
          </cell>
          <cell r="AI182">
            <v>0</v>
          </cell>
          <cell r="AJ182">
            <v>0</v>
          </cell>
          <cell r="AK182">
            <v>0</v>
          </cell>
          <cell r="AL182">
            <v>306</v>
          </cell>
          <cell r="AO182">
            <v>1196</v>
          </cell>
          <cell r="AP182">
            <v>0</v>
          </cell>
          <cell r="AQ182">
            <v>6862</v>
          </cell>
          <cell r="AR182">
            <v>0</v>
          </cell>
          <cell r="AS182">
            <v>6962</v>
          </cell>
          <cell r="AT182">
            <v>0.71012399999999998</v>
          </cell>
          <cell r="AU182">
            <v>6962</v>
          </cell>
          <cell r="AV182">
            <v>0</v>
          </cell>
          <cell r="AW182">
            <v>7012</v>
          </cell>
          <cell r="AX182">
            <v>0.71522399999999997</v>
          </cell>
          <cell r="AY182">
            <v>7112</v>
          </cell>
          <cell r="AZ182">
            <v>0</v>
          </cell>
          <cell r="BA182">
            <v>7112</v>
          </cell>
          <cell r="BB182">
            <v>0</v>
          </cell>
          <cell r="BC182">
            <v>7602</v>
          </cell>
          <cell r="BD182">
            <v>0</v>
          </cell>
          <cell r="BE182">
            <v>7602</v>
          </cell>
          <cell r="BF182">
            <v>0.77540399999999998</v>
          </cell>
          <cell r="BG182">
            <v>7602</v>
          </cell>
          <cell r="BH182">
            <v>0</v>
          </cell>
          <cell r="BI182">
            <v>7602</v>
          </cell>
          <cell r="BJ182">
            <v>0</v>
          </cell>
          <cell r="BK182">
            <v>7602</v>
          </cell>
          <cell r="BL182">
            <v>0</v>
          </cell>
          <cell r="BM182">
            <v>2.200752</v>
          </cell>
        </row>
        <row r="183">
          <cell r="A183" t="str">
            <v>WF-S5207PP.ALGPHOT</v>
          </cell>
          <cell r="B183" t="str">
            <v>WF-S5207PP</v>
          </cell>
          <cell r="C183" t="str">
            <v>ALGPHOT</v>
          </cell>
          <cell r="D183" t="str">
            <v>WF-S5207PP</v>
          </cell>
          <cell r="E183" t="str">
            <v>ALGPHOT</v>
          </cell>
          <cell r="F183" t="str">
            <v>WLWF</v>
          </cell>
          <cell r="G183" t="str">
            <v>USD</v>
          </cell>
          <cell r="H183">
            <v>130</v>
          </cell>
          <cell r="I183">
            <v>288</v>
          </cell>
          <cell r="J183" t="str">
            <v>H.POINT</v>
          </cell>
          <cell r="K183" t="str">
            <v>KENYA</v>
          </cell>
          <cell r="L183" t="str">
            <v>구</v>
          </cell>
          <cell r="M183" t="str">
            <v>AA</v>
          </cell>
          <cell r="N183">
            <v>98040</v>
          </cell>
          <cell r="O183">
            <v>6</v>
          </cell>
          <cell r="P183">
            <v>5.5</v>
          </cell>
          <cell r="Q183" t="str">
            <v>FT</v>
          </cell>
          <cell r="R183" t="str">
            <v>NO</v>
          </cell>
          <cell r="S183" t="str">
            <v>PLS</v>
          </cell>
          <cell r="T183" t="str">
            <v>PUMP</v>
          </cell>
          <cell r="U183" t="str">
            <v>LG</v>
          </cell>
          <cell r="V183" t="str">
            <v>P</v>
          </cell>
          <cell r="W183">
            <v>6862.8000000000011</v>
          </cell>
          <cell r="X183">
            <v>1.9764864000000004</v>
          </cell>
          <cell r="Y183">
            <v>28.235520000000001</v>
          </cell>
          <cell r="Z183">
            <v>0</v>
          </cell>
          <cell r="AA183">
            <v>0</v>
          </cell>
          <cell r="AB183">
            <v>0</v>
          </cell>
          <cell r="AC183">
            <v>0</v>
          </cell>
          <cell r="AD183">
            <v>72</v>
          </cell>
          <cell r="AE183">
            <v>0</v>
          </cell>
          <cell r="AF183">
            <v>0</v>
          </cell>
          <cell r="AG183">
            <v>0</v>
          </cell>
          <cell r="AH183">
            <v>72</v>
          </cell>
          <cell r="AI183">
            <v>0</v>
          </cell>
          <cell r="AJ183">
            <v>72</v>
          </cell>
          <cell r="AK183">
            <v>72</v>
          </cell>
          <cell r="AL183">
            <v>288</v>
          </cell>
          <cell r="AM183" t="str">
            <v>WF-F5700PPK.ALGPHOT</v>
          </cell>
          <cell r="AN183">
            <v>5000</v>
          </cell>
          <cell r="AO183">
            <v>6136</v>
          </cell>
          <cell r="AP183">
            <v>0</v>
          </cell>
          <cell r="AQ183">
            <v>6456</v>
          </cell>
          <cell r="AR183">
            <v>0</v>
          </cell>
          <cell r="AS183">
            <v>6856</v>
          </cell>
          <cell r="AT183">
            <v>0</v>
          </cell>
          <cell r="AU183">
            <v>7176</v>
          </cell>
          <cell r="AV183">
            <v>0</v>
          </cell>
          <cell r="AW183">
            <v>8946</v>
          </cell>
          <cell r="AX183">
            <v>0.64411200000000002</v>
          </cell>
          <cell r="AY183">
            <v>12746</v>
          </cell>
          <cell r="AZ183">
            <v>0</v>
          </cell>
          <cell r="BA183">
            <v>12746</v>
          </cell>
          <cell r="BB183">
            <v>0</v>
          </cell>
          <cell r="BC183">
            <v>12746</v>
          </cell>
          <cell r="BD183">
            <v>0</v>
          </cell>
          <cell r="BE183">
            <v>13191</v>
          </cell>
          <cell r="BF183">
            <v>0.94975200000000004</v>
          </cell>
          <cell r="BG183">
            <v>13191</v>
          </cell>
          <cell r="BH183">
            <v>0</v>
          </cell>
          <cell r="BI183">
            <v>13191</v>
          </cell>
          <cell r="BJ183">
            <v>0.94975200000000004</v>
          </cell>
          <cell r="BK183">
            <v>13191</v>
          </cell>
          <cell r="BL183">
            <v>0.94975200000000004</v>
          </cell>
          <cell r="BM183">
            <v>3.4933680000000003</v>
          </cell>
        </row>
        <row r="184">
          <cell r="A184" t="str">
            <v>WF-S5207PP.LGPKAY</v>
          </cell>
          <cell r="B184" t="str">
            <v>WF-S5207PP</v>
          </cell>
          <cell r="C184" t="str">
            <v>LGPKAY</v>
          </cell>
          <cell r="D184" t="str">
            <v>WF-S5207PP</v>
          </cell>
          <cell r="E184" t="str">
            <v>LGPKAY</v>
          </cell>
          <cell r="F184" t="str">
            <v>WLWF</v>
          </cell>
          <cell r="G184" t="str">
            <v>USD</v>
          </cell>
          <cell r="H184">
            <v>100</v>
          </cell>
          <cell r="I184">
            <v>288</v>
          </cell>
          <cell r="J184" t="str">
            <v>LGEAL</v>
          </cell>
          <cell r="K184" t="str">
            <v>BELGIUM</v>
          </cell>
          <cell r="L184" t="str">
            <v>구</v>
          </cell>
          <cell r="M184" t="str">
            <v>AA</v>
          </cell>
          <cell r="N184">
            <v>96261</v>
          </cell>
          <cell r="O184">
            <v>6</v>
          </cell>
          <cell r="P184">
            <v>5.5</v>
          </cell>
          <cell r="Q184" t="str">
            <v>FT</v>
          </cell>
          <cell r="R184" t="str">
            <v>NO</v>
          </cell>
          <cell r="S184" t="str">
            <v>PLS</v>
          </cell>
          <cell r="T184" t="str">
            <v>PUMP</v>
          </cell>
          <cell r="U184" t="str">
            <v>LG</v>
          </cell>
          <cell r="V184" t="str">
            <v>P</v>
          </cell>
          <cell r="W184">
            <v>6738.27</v>
          </cell>
          <cell r="X184">
            <v>1.9406217600000002</v>
          </cell>
          <cell r="Y184">
            <v>27.723168000000001</v>
          </cell>
          <cell r="Z184">
            <v>0</v>
          </cell>
          <cell r="AA184">
            <v>72</v>
          </cell>
          <cell r="AB184">
            <v>0</v>
          </cell>
          <cell r="AC184">
            <v>0</v>
          </cell>
          <cell r="AD184">
            <v>0</v>
          </cell>
          <cell r="AE184">
            <v>72</v>
          </cell>
          <cell r="AF184">
            <v>0</v>
          </cell>
          <cell r="AG184">
            <v>0</v>
          </cell>
          <cell r="AH184">
            <v>0</v>
          </cell>
          <cell r="AI184">
            <v>72</v>
          </cell>
          <cell r="AJ184">
            <v>0</v>
          </cell>
          <cell r="AK184">
            <v>72</v>
          </cell>
          <cell r="AL184">
            <v>288</v>
          </cell>
          <cell r="AM184" t="str">
            <v>WF-S5207PPK.ALGPKAY</v>
          </cell>
          <cell r="AN184">
            <v>5000</v>
          </cell>
          <cell r="AO184">
            <v>6136</v>
          </cell>
          <cell r="AP184">
            <v>0</v>
          </cell>
          <cell r="AQ184">
            <v>6456</v>
          </cell>
          <cell r="AR184">
            <v>0.46483200000000002</v>
          </cell>
          <cell r="AS184">
            <v>6856</v>
          </cell>
          <cell r="AT184">
            <v>0</v>
          </cell>
          <cell r="AU184">
            <v>7176</v>
          </cell>
          <cell r="AV184">
            <v>0</v>
          </cell>
          <cell r="AW184">
            <v>8946</v>
          </cell>
          <cell r="AX184">
            <v>0</v>
          </cell>
          <cell r="AY184">
            <v>12746</v>
          </cell>
          <cell r="AZ184">
            <v>0.91771199999999997</v>
          </cell>
          <cell r="BA184">
            <v>12746</v>
          </cell>
          <cell r="BB184">
            <v>0</v>
          </cell>
          <cell r="BC184">
            <v>12746</v>
          </cell>
          <cell r="BD184">
            <v>0</v>
          </cell>
          <cell r="BE184">
            <v>13191</v>
          </cell>
          <cell r="BF184">
            <v>0</v>
          </cell>
          <cell r="BG184">
            <v>13191</v>
          </cell>
          <cell r="BH184">
            <v>0.94975200000000004</v>
          </cell>
          <cell r="BI184">
            <v>13191</v>
          </cell>
          <cell r="BJ184">
            <v>0</v>
          </cell>
          <cell r="BK184">
            <v>13191</v>
          </cell>
          <cell r="BL184">
            <v>0.94975200000000004</v>
          </cell>
          <cell r="BM184">
            <v>3.2820480000000001</v>
          </cell>
        </row>
        <row r="185">
          <cell r="A185" t="str">
            <v>WT-R1071TH.CSPLMH</v>
          </cell>
          <cell r="B185" t="str">
            <v>WT-R1071TH</v>
          </cell>
          <cell r="C185" t="str">
            <v>CSPLMH</v>
          </cell>
          <cell r="D185" t="str">
            <v>WT-R1071TH</v>
          </cell>
          <cell r="E185" t="str">
            <v>CSPLMH</v>
          </cell>
          <cell r="F185" t="str">
            <v>WLWT</v>
          </cell>
          <cell r="G185" t="str">
            <v>USD</v>
          </cell>
          <cell r="H185">
            <v>344</v>
          </cell>
          <cell r="I185">
            <v>288</v>
          </cell>
          <cell r="J185" t="str">
            <v>MECA</v>
          </cell>
          <cell r="K185" t="str">
            <v>VIETNAM</v>
          </cell>
          <cell r="L185" t="str">
            <v>구</v>
          </cell>
          <cell r="M185" t="str">
            <v>AA</v>
          </cell>
          <cell r="N185">
            <v>193657</v>
          </cell>
          <cell r="O185" t="str">
            <v>DD</v>
          </cell>
          <cell r="P185">
            <v>10</v>
          </cell>
          <cell r="Q185" t="str">
            <v>WT</v>
          </cell>
          <cell r="R185" t="str">
            <v>DD</v>
          </cell>
          <cell r="S185" t="str">
            <v>STS</v>
          </cell>
          <cell r="T185" t="str">
            <v>NO</v>
          </cell>
          <cell r="U185" t="str">
            <v>CS</v>
          </cell>
          <cell r="V185" t="str">
            <v>P</v>
          </cell>
          <cell r="W185">
            <v>13555.990000000002</v>
          </cell>
          <cell r="X185">
            <v>3.9041251200000007</v>
          </cell>
          <cell r="Y185">
            <v>55.773215999999998</v>
          </cell>
          <cell r="Z185">
            <v>0</v>
          </cell>
          <cell r="AA185">
            <v>48</v>
          </cell>
          <cell r="AB185">
            <v>0</v>
          </cell>
          <cell r="AC185">
            <v>48</v>
          </cell>
          <cell r="AD185">
            <v>0</v>
          </cell>
          <cell r="AE185">
            <v>0</v>
          </cell>
          <cell r="AF185">
            <v>48</v>
          </cell>
          <cell r="AG185">
            <v>0</v>
          </cell>
          <cell r="AH185">
            <v>48</v>
          </cell>
          <cell r="AI185">
            <v>0</v>
          </cell>
          <cell r="AJ185">
            <v>48</v>
          </cell>
          <cell r="AK185">
            <v>48</v>
          </cell>
          <cell r="AL185">
            <v>288</v>
          </cell>
          <cell r="AO185">
            <v>1196</v>
          </cell>
          <cell r="AP185">
            <v>0</v>
          </cell>
          <cell r="AQ185">
            <v>7676</v>
          </cell>
          <cell r="AR185">
            <v>0.368448</v>
          </cell>
          <cell r="AS185">
            <v>7776</v>
          </cell>
          <cell r="AT185">
            <v>0</v>
          </cell>
          <cell r="AU185">
            <v>7776</v>
          </cell>
          <cell r="AV185">
            <v>0.37324800000000002</v>
          </cell>
          <cell r="AW185">
            <v>7826</v>
          </cell>
          <cell r="AX185">
            <v>0</v>
          </cell>
          <cell r="AY185">
            <v>7926</v>
          </cell>
          <cell r="AZ185">
            <v>0</v>
          </cell>
          <cell r="BA185">
            <v>7926</v>
          </cell>
          <cell r="BB185">
            <v>0.38044800000000001</v>
          </cell>
          <cell r="BC185">
            <v>8416</v>
          </cell>
          <cell r="BD185">
            <v>0</v>
          </cell>
          <cell r="BE185">
            <v>8416</v>
          </cell>
          <cell r="BF185">
            <v>0.40396799999999999</v>
          </cell>
          <cell r="BG185">
            <v>8416</v>
          </cell>
          <cell r="BH185">
            <v>0</v>
          </cell>
          <cell r="BI185">
            <v>8416</v>
          </cell>
          <cell r="BJ185">
            <v>0.40396799999999999</v>
          </cell>
          <cell r="BK185">
            <v>8416</v>
          </cell>
          <cell r="BL185">
            <v>0.40396799999999999</v>
          </cell>
          <cell r="BM185">
            <v>2.3340480000000001</v>
          </cell>
        </row>
        <row r="186">
          <cell r="A186" t="str">
            <v>WF-T7008PP.OWPKAY</v>
          </cell>
          <cell r="B186" t="str">
            <v>WF-T7008PP</v>
          </cell>
          <cell r="C186" t="str">
            <v>OWPKAY</v>
          </cell>
          <cell r="D186" t="str">
            <v>WF-T7008PP</v>
          </cell>
          <cell r="E186" t="str">
            <v>OWPKAY</v>
          </cell>
          <cell r="F186" t="str">
            <v>WLWF</v>
          </cell>
          <cell r="G186" t="str">
            <v>USD</v>
          </cell>
          <cell r="H186">
            <v>175</v>
          </cell>
          <cell r="I186">
            <v>270</v>
          </cell>
          <cell r="J186" t="str">
            <v>LGEAL</v>
          </cell>
          <cell r="K186" t="str">
            <v>BELGIUM</v>
          </cell>
          <cell r="L186" t="str">
            <v>구</v>
          </cell>
          <cell r="M186" t="str">
            <v>AA</v>
          </cell>
          <cell r="N186">
            <v>118711</v>
          </cell>
          <cell r="O186">
            <v>6</v>
          </cell>
          <cell r="P186">
            <v>7</v>
          </cell>
          <cell r="Q186" t="str">
            <v>FJ</v>
          </cell>
          <cell r="R186" t="str">
            <v>TDE</v>
          </cell>
          <cell r="S186" t="str">
            <v>PLS</v>
          </cell>
          <cell r="T186" t="str">
            <v>PUMP</v>
          </cell>
          <cell r="U186" t="str">
            <v>OW</v>
          </cell>
          <cell r="V186" t="str">
            <v>P</v>
          </cell>
          <cell r="W186">
            <v>8309.77</v>
          </cell>
          <cell r="X186">
            <v>2.2436379</v>
          </cell>
          <cell r="Y186">
            <v>32.051969999999997</v>
          </cell>
          <cell r="Z186">
            <v>0</v>
          </cell>
          <cell r="AA186">
            <v>0</v>
          </cell>
          <cell r="AB186">
            <v>0</v>
          </cell>
          <cell r="AC186">
            <v>0</v>
          </cell>
          <cell r="AD186">
            <v>54</v>
          </cell>
          <cell r="AE186">
            <v>0</v>
          </cell>
          <cell r="AF186">
            <v>0</v>
          </cell>
          <cell r="AG186">
            <v>108</v>
          </cell>
          <cell r="AH186">
            <v>0</v>
          </cell>
          <cell r="AI186">
            <v>108</v>
          </cell>
          <cell r="AJ186">
            <v>0</v>
          </cell>
          <cell r="AK186">
            <v>0</v>
          </cell>
          <cell r="AL186">
            <v>270</v>
          </cell>
          <cell r="AN186">
            <v>5000</v>
          </cell>
          <cell r="AO186">
            <v>10521</v>
          </cell>
          <cell r="AP186">
            <v>0</v>
          </cell>
          <cell r="AQ186">
            <v>10641</v>
          </cell>
          <cell r="AR186">
            <v>0</v>
          </cell>
          <cell r="AS186">
            <v>12400.9</v>
          </cell>
          <cell r="AT186">
            <v>0</v>
          </cell>
          <cell r="AU186">
            <v>12440.9</v>
          </cell>
          <cell r="AV186">
            <v>0</v>
          </cell>
          <cell r="AW186">
            <v>12440.9</v>
          </cell>
          <cell r="AX186">
            <v>0.67180859999999998</v>
          </cell>
          <cell r="AY186">
            <v>12440.9</v>
          </cell>
          <cell r="AZ186">
            <v>0</v>
          </cell>
          <cell r="BA186">
            <v>12440.9</v>
          </cell>
          <cell r="BB186">
            <v>0</v>
          </cell>
          <cell r="BC186">
            <v>12440.9</v>
          </cell>
          <cell r="BD186">
            <v>1.3436172</v>
          </cell>
          <cell r="BE186">
            <v>12440.9</v>
          </cell>
          <cell r="BF186">
            <v>0</v>
          </cell>
          <cell r="BG186">
            <v>12590.9</v>
          </cell>
          <cell r="BH186">
            <v>1.3598171999999999</v>
          </cell>
          <cell r="BI186">
            <v>12590.9</v>
          </cell>
          <cell r="BJ186">
            <v>0</v>
          </cell>
          <cell r="BK186">
            <v>12590.9</v>
          </cell>
          <cell r="BL186">
            <v>0</v>
          </cell>
          <cell r="BM186">
            <v>3.3752429999999998</v>
          </cell>
        </row>
        <row r="187">
          <cell r="A187" t="str">
            <v>WF-T8019TP.OWPKOO</v>
          </cell>
          <cell r="B187" t="str">
            <v>WF-T8019TP</v>
          </cell>
          <cell r="C187" t="str">
            <v>OWPKOO</v>
          </cell>
          <cell r="D187" t="str">
            <v>WF-T8019TP</v>
          </cell>
          <cell r="E187" t="str">
            <v>OWPKOO</v>
          </cell>
          <cell r="F187" t="str">
            <v>WLWF</v>
          </cell>
          <cell r="G187" t="str">
            <v>USD</v>
          </cell>
          <cell r="H187">
            <v>210</v>
          </cell>
          <cell r="I187">
            <v>264</v>
          </cell>
          <cell r="J187" t="str">
            <v>KOOHEJI</v>
          </cell>
          <cell r="K187" t="str">
            <v>BAHRAIN</v>
          </cell>
          <cell r="L187" t="str">
            <v>구</v>
          </cell>
          <cell r="M187" t="str">
            <v>AA</v>
          </cell>
          <cell r="N187">
            <v>127998</v>
          </cell>
          <cell r="O187">
            <v>10</v>
          </cell>
          <cell r="P187">
            <v>8</v>
          </cell>
          <cell r="Q187" t="str">
            <v>FJ</v>
          </cell>
          <cell r="R187" t="str">
            <v>TDE</v>
          </cell>
          <cell r="S187" t="str">
            <v>STS</v>
          </cell>
          <cell r="T187" t="str">
            <v>PUMP</v>
          </cell>
          <cell r="U187" t="str">
            <v>OW</v>
          </cell>
          <cell r="V187" t="str">
            <v>P</v>
          </cell>
          <cell r="W187">
            <v>8959.86</v>
          </cell>
          <cell r="X187">
            <v>2.3654030399999999</v>
          </cell>
          <cell r="Y187">
            <v>33.791471999999999</v>
          </cell>
          <cell r="Z187">
            <v>0</v>
          </cell>
          <cell r="AA187">
            <v>108</v>
          </cell>
          <cell r="AB187">
            <v>0</v>
          </cell>
          <cell r="AC187">
            <v>0</v>
          </cell>
          <cell r="AD187">
            <v>0</v>
          </cell>
          <cell r="AE187">
            <v>0</v>
          </cell>
          <cell r="AF187">
            <v>0</v>
          </cell>
          <cell r="AG187">
            <v>108</v>
          </cell>
          <cell r="AH187">
            <v>48</v>
          </cell>
          <cell r="AI187">
            <v>0</v>
          </cell>
          <cell r="AJ187">
            <v>0</v>
          </cell>
          <cell r="AK187">
            <v>0</v>
          </cell>
          <cell r="AL187">
            <v>264</v>
          </cell>
          <cell r="AN187">
            <v>5000</v>
          </cell>
          <cell r="AO187">
            <v>10521</v>
          </cell>
          <cell r="AP187">
            <v>0</v>
          </cell>
          <cell r="AQ187">
            <v>10641</v>
          </cell>
          <cell r="AR187">
            <v>1.1492279999999999</v>
          </cell>
          <cell r="AS187">
            <v>12400.9</v>
          </cell>
          <cell r="AT187">
            <v>0</v>
          </cell>
          <cell r="AU187">
            <v>12440.9</v>
          </cell>
          <cell r="AV187">
            <v>0</v>
          </cell>
          <cell r="AW187">
            <v>12440.9</v>
          </cell>
          <cell r="AX187">
            <v>0</v>
          </cell>
          <cell r="AY187">
            <v>12440.9</v>
          </cell>
          <cell r="AZ187">
            <v>0</v>
          </cell>
          <cell r="BA187">
            <v>12440.9</v>
          </cell>
          <cell r="BB187">
            <v>0</v>
          </cell>
          <cell r="BC187">
            <v>12440.9</v>
          </cell>
          <cell r="BD187">
            <v>1.3436172</v>
          </cell>
          <cell r="BE187">
            <v>12440.9</v>
          </cell>
          <cell r="BF187">
            <v>0.59716320000000001</v>
          </cell>
          <cell r="BG187">
            <v>12590.9</v>
          </cell>
          <cell r="BH187">
            <v>0</v>
          </cell>
          <cell r="BI187">
            <v>12590.9</v>
          </cell>
          <cell r="BJ187">
            <v>0</v>
          </cell>
          <cell r="BK187">
            <v>12590.9</v>
          </cell>
          <cell r="BL187">
            <v>0</v>
          </cell>
          <cell r="BM187">
            <v>3.0900083999999999</v>
          </cell>
        </row>
        <row r="188">
          <cell r="A188" t="str">
            <v>WF-T1081TP.OWPKAY</v>
          </cell>
          <cell r="B188" t="str">
            <v>WF-T1081TP</v>
          </cell>
          <cell r="C188" t="str">
            <v>OWPKAY</v>
          </cell>
          <cell r="D188" t="str">
            <v>WF-T1032TP</v>
          </cell>
          <cell r="E188" t="str">
            <v>OWEECI</v>
          </cell>
          <cell r="F188" t="str">
            <v>WLWF</v>
          </cell>
          <cell r="G188" t="str">
            <v>USD</v>
          </cell>
          <cell r="H188">
            <v>240</v>
          </cell>
          <cell r="I188">
            <v>264</v>
          </cell>
          <cell r="J188" t="str">
            <v>LGEAL</v>
          </cell>
          <cell r="K188" t="str">
            <v>BELGIUM</v>
          </cell>
          <cell r="L188" t="str">
            <v>신</v>
          </cell>
          <cell r="M188" t="str">
            <v>AA</v>
          </cell>
          <cell r="N188">
            <v>153625</v>
          </cell>
          <cell r="O188">
            <v>10</v>
          </cell>
          <cell r="P188">
            <v>10</v>
          </cell>
          <cell r="Q188" t="str">
            <v>ELT</v>
          </cell>
          <cell r="R188" t="str">
            <v>TDE</v>
          </cell>
          <cell r="S188" t="str">
            <v>STS</v>
          </cell>
          <cell r="T188" t="str">
            <v>PUMP</v>
          </cell>
          <cell r="U188" t="str">
            <v>OW</v>
          </cell>
          <cell r="V188" t="str">
            <v>P</v>
          </cell>
          <cell r="W188">
            <v>10753.750000000002</v>
          </cell>
          <cell r="X188">
            <v>2.8389900000000003</v>
          </cell>
          <cell r="Y188">
            <v>40.557000000000002</v>
          </cell>
          <cell r="Z188">
            <v>0</v>
          </cell>
          <cell r="AA188">
            <v>108</v>
          </cell>
          <cell r="AB188">
            <v>0</v>
          </cell>
          <cell r="AC188">
            <v>0</v>
          </cell>
          <cell r="AD188">
            <v>102</v>
          </cell>
          <cell r="AE188">
            <v>54</v>
          </cell>
          <cell r="AF188">
            <v>0</v>
          </cell>
          <cell r="AG188">
            <v>0</v>
          </cell>
          <cell r="AH188">
            <v>0</v>
          </cell>
          <cell r="AI188">
            <v>0</v>
          </cell>
          <cell r="AJ188">
            <v>0</v>
          </cell>
          <cell r="AK188">
            <v>0</v>
          </cell>
          <cell r="AL188">
            <v>264</v>
          </cell>
          <cell r="AN188">
            <v>5000</v>
          </cell>
          <cell r="AO188">
            <v>7780</v>
          </cell>
          <cell r="AP188">
            <v>0</v>
          </cell>
          <cell r="AQ188">
            <v>8180</v>
          </cell>
          <cell r="AR188">
            <v>0.88344</v>
          </cell>
          <cell r="AS188">
            <v>8180</v>
          </cell>
          <cell r="AT188">
            <v>0</v>
          </cell>
          <cell r="AU188">
            <v>12230</v>
          </cell>
          <cell r="AV188">
            <v>0</v>
          </cell>
          <cell r="AW188">
            <v>12230</v>
          </cell>
          <cell r="AX188">
            <v>1.24746</v>
          </cell>
          <cell r="AY188">
            <v>12230</v>
          </cell>
          <cell r="AZ188">
            <v>0.66042000000000001</v>
          </cell>
          <cell r="BA188">
            <v>12230</v>
          </cell>
          <cell r="BB188">
            <v>0</v>
          </cell>
          <cell r="BC188">
            <v>12230</v>
          </cell>
          <cell r="BD188">
            <v>0</v>
          </cell>
          <cell r="BE188">
            <v>12230</v>
          </cell>
          <cell r="BF188">
            <v>0</v>
          </cell>
          <cell r="BG188">
            <v>12230</v>
          </cell>
          <cell r="BH188">
            <v>0</v>
          </cell>
          <cell r="BI188">
            <v>12230</v>
          </cell>
          <cell r="BJ188">
            <v>0</v>
          </cell>
          <cell r="BK188">
            <v>12230</v>
          </cell>
          <cell r="BL188">
            <v>0</v>
          </cell>
          <cell r="BM188">
            <v>2.7913199999999998</v>
          </cell>
        </row>
        <row r="189">
          <cell r="A189" t="str">
            <v>WT-R1071TH.ACSPGSA</v>
          </cell>
          <cell r="B189" t="str">
            <v>WT-R1071TH</v>
          </cell>
          <cell r="C189" t="str">
            <v>ACSPGSA</v>
          </cell>
          <cell r="D189" t="str">
            <v>WT-R1071TH</v>
          </cell>
          <cell r="E189" t="str">
            <v>ACSPGSA</v>
          </cell>
          <cell r="F189" t="str">
            <v>WLWT</v>
          </cell>
          <cell r="G189" t="str">
            <v>USD</v>
          </cell>
          <cell r="H189">
            <v>300</v>
          </cell>
          <cell r="I189">
            <v>246</v>
          </cell>
          <cell r="J189" t="str">
            <v>LGEIN</v>
          </cell>
          <cell r="K189" t="str">
            <v>INDONESIA</v>
          </cell>
          <cell r="L189" t="str">
            <v>구</v>
          </cell>
          <cell r="M189" t="str">
            <v>AA</v>
          </cell>
          <cell r="N189">
            <v>195787</v>
          </cell>
          <cell r="O189" t="str">
            <v>DD</v>
          </cell>
          <cell r="P189">
            <v>10</v>
          </cell>
          <cell r="Q189" t="str">
            <v>WT</v>
          </cell>
          <cell r="R189" t="str">
            <v>DD</v>
          </cell>
          <cell r="S189" t="str">
            <v>STS</v>
          </cell>
          <cell r="T189" t="str">
            <v>NO</v>
          </cell>
          <cell r="U189" t="str">
            <v>CS</v>
          </cell>
          <cell r="V189" t="str">
            <v>P</v>
          </cell>
          <cell r="W189">
            <v>13705.090000000002</v>
          </cell>
          <cell r="X189">
            <v>3.3714521400000006</v>
          </cell>
          <cell r="Y189">
            <v>48.163601999999997</v>
          </cell>
          <cell r="Z189">
            <v>0</v>
          </cell>
          <cell r="AA189">
            <v>0</v>
          </cell>
          <cell r="AB189">
            <v>0</v>
          </cell>
          <cell r="AC189">
            <v>48</v>
          </cell>
          <cell r="AD189">
            <v>0</v>
          </cell>
          <cell r="AE189">
            <v>48</v>
          </cell>
          <cell r="AF189">
            <v>0</v>
          </cell>
          <cell r="AG189">
            <v>0</v>
          </cell>
          <cell r="AH189">
            <v>48</v>
          </cell>
          <cell r="AI189">
            <v>0</v>
          </cell>
          <cell r="AJ189">
            <v>0</v>
          </cell>
          <cell r="AK189">
            <v>102</v>
          </cell>
          <cell r="AL189">
            <v>246</v>
          </cell>
          <cell r="AN189">
            <v>1000</v>
          </cell>
          <cell r="AO189">
            <v>2196</v>
          </cell>
          <cell r="AP189">
            <v>0</v>
          </cell>
          <cell r="AQ189">
            <v>8676</v>
          </cell>
          <cell r="AR189">
            <v>0</v>
          </cell>
          <cell r="AS189">
            <v>8776</v>
          </cell>
          <cell r="AT189">
            <v>0</v>
          </cell>
          <cell r="AU189">
            <v>8776</v>
          </cell>
          <cell r="AV189">
            <v>0.42124800000000001</v>
          </cell>
          <cell r="AW189">
            <v>8826</v>
          </cell>
          <cell r="AX189">
            <v>0</v>
          </cell>
          <cell r="AY189">
            <v>8926</v>
          </cell>
          <cell r="AZ189">
            <v>0.428448</v>
          </cell>
          <cell r="BA189">
            <v>8926</v>
          </cell>
          <cell r="BB189">
            <v>0</v>
          </cell>
          <cell r="BC189">
            <v>9416</v>
          </cell>
          <cell r="BD189">
            <v>0</v>
          </cell>
          <cell r="BE189">
            <v>9416</v>
          </cell>
          <cell r="BF189">
            <v>0.45196799999999998</v>
          </cell>
          <cell r="BG189">
            <v>9416</v>
          </cell>
          <cell r="BH189">
            <v>0</v>
          </cell>
          <cell r="BI189">
            <v>9416</v>
          </cell>
          <cell r="BJ189">
            <v>0</v>
          </cell>
          <cell r="BK189">
            <v>9416</v>
          </cell>
          <cell r="BL189">
            <v>0.96043199999999995</v>
          </cell>
          <cell r="BM189">
            <v>2.2620959999999997</v>
          </cell>
        </row>
        <row r="190">
          <cell r="A190" t="str">
            <v>WF-T7001PPS.OWPKAY</v>
          </cell>
          <cell r="B190" t="str">
            <v>WF-T7001PPS</v>
          </cell>
          <cell r="C190" t="str">
            <v>OWPKAY</v>
          </cell>
          <cell r="D190" t="str">
            <v>WF-T7001PPS</v>
          </cell>
          <cell r="E190" t="str">
            <v>OWPKAY</v>
          </cell>
          <cell r="F190" t="str">
            <v>WLWF</v>
          </cell>
          <cell r="G190" t="str">
            <v>USD</v>
          </cell>
          <cell r="H190">
            <v>175</v>
          </cell>
          <cell r="I190">
            <v>242</v>
          </cell>
          <cell r="J190" t="str">
            <v>LGEAL</v>
          </cell>
          <cell r="K190" t="str">
            <v>BELGIUM</v>
          </cell>
          <cell r="L190" t="str">
            <v>구</v>
          </cell>
          <cell r="M190" t="str">
            <v>AA</v>
          </cell>
          <cell r="N190">
            <v>122514</v>
          </cell>
          <cell r="O190">
            <v>6</v>
          </cell>
          <cell r="P190">
            <v>7</v>
          </cell>
          <cell r="Q190" t="str">
            <v>FJ</v>
          </cell>
          <cell r="R190" t="str">
            <v>TDE</v>
          </cell>
          <cell r="S190" t="str">
            <v>PLS</v>
          </cell>
          <cell r="T190" t="str">
            <v>PUMP</v>
          </cell>
          <cell r="U190" t="str">
            <v>OW</v>
          </cell>
          <cell r="V190" t="str">
            <v>P</v>
          </cell>
          <cell r="W190">
            <v>8575.9800000000014</v>
          </cell>
          <cell r="X190">
            <v>2.0753871600000005</v>
          </cell>
          <cell r="Y190">
            <v>29.648388000000001</v>
          </cell>
          <cell r="Z190">
            <v>62</v>
          </cell>
          <cell r="AA190">
            <v>0</v>
          </cell>
          <cell r="AB190">
            <v>72</v>
          </cell>
          <cell r="AC190">
            <v>0</v>
          </cell>
          <cell r="AD190">
            <v>0</v>
          </cell>
          <cell r="AE190">
            <v>0</v>
          </cell>
          <cell r="AF190">
            <v>108</v>
          </cell>
          <cell r="AG190">
            <v>0</v>
          </cell>
          <cell r="AH190">
            <v>0</v>
          </cell>
          <cell r="AI190">
            <v>0</v>
          </cell>
          <cell r="AJ190">
            <v>0</v>
          </cell>
          <cell r="AK190">
            <v>0</v>
          </cell>
          <cell r="AL190">
            <v>242</v>
          </cell>
          <cell r="AN190">
            <v>7000</v>
          </cell>
          <cell r="AO190">
            <v>12521</v>
          </cell>
          <cell r="AP190">
            <v>0.77630200000000005</v>
          </cell>
          <cell r="AQ190">
            <v>12641</v>
          </cell>
          <cell r="AR190">
            <v>0</v>
          </cell>
          <cell r="AS190">
            <v>14400.9</v>
          </cell>
          <cell r="AT190">
            <v>1.0368648</v>
          </cell>
          <cell r="AU190">
            <v>14440.9</v>
          </cell>
          <cell r="AV190">
            <v>0</v>
          </cell>
          <cell r="AW190">
            <v>14440.9</v>
          </cell>
          <cell r="AX190">
            <v>0</v>
          </cell>
          <cell r="AY190">
            <v>14440.9</v>
          </cell>
          <cell r="AZ190">
            <v>0</v>
          </cell>
          <cell r="BA190">
            <v>14440.9</v>
          </cell>
          <cell r="BB190">
            <v>1.5596171999999999</v>
          </cell>
          <cell r="BC190">
            <v>14440.9</v>
          </cell>
          <cell r="BD190">
            <v>0</v>
          </cell>
          <cell r="BE190">
            <v>14440.9</v>
          </cell>
          <cell r="BF190">
            <v>0</v>
          </cell>
          <cell r="BG190">
            <v>14590.9</v>
          </cell>
          <cell r="BH190">
            <v>0</v>
          </cell>
          <cell r="BI190">
            <v>14590.9</v>
          </cell>
          <cell r="BJ190">
            <v>0</v>
          </cell>
          <cell r="BK190">
            <v>14590.9</v>
          </cell>
          <cell r="BL190">
            <v>0</v>
          </cell>
          <cell r="BM190">
            <v>3.3727840000000002</v>
          </cell>
        </row>
        <row r="191">
          <cell r="A191" t="str">
            <v>WT-R1071TH.CSQCAS</v>
          </cell>
          <cell r="B191" t="str">
            <v>WT-R1071TH</v>
          </cell>
          <cell r="C191" t="str">
            <v>CSQCAS</v>
          </cell>
          <cell r="D191" t="str">
            <v>WT-R1071TH</v>
          </cell>
          <cell r="E191" t="str">
            <v>CSQCAS</v>
          </cell>
          <cell r="F191" t="str">
            <v>WLWT</v>
          </cell>
          <cell r="G191" t="str">
            <v>USD</v>
          </cell>
          <cell r="H191">
            <v>380</v>
          </cell>
          <cell r="I191">
            <v>235</v>
          </cell>
          <cell r="J191" t="str">
            <v>CASA-S</v>
          </cell>
          <cell r="K191" t="str">
            <v>SINGAPORE</v>
          </cell>
          <cell r="L191" t="str">
            <v>구</v>
          </cell>
          <cell r="M191" t="str">
            <v>AA</v>
          </cell>
          <cell r="N191">
            <v>194232</v>
          </cell>
          <cell r="O191" t="str">
            <v>DD</v>
          </cell>
          <cell r="P191">
            <v>10</v>
          </cell>
          <cell r="Q191" t="str">
            <v>WT</v>
          </cell>
          <cell r="R191" t="str">
            <v>DD</v>
          </cell>
          <cell r="S191" t="str">
            <v>STS</v>
          </cell>
          <cell r="T191" t="str">
            <v>NO</v>
          </cell>
          <cell r="U191" t="str">
            <v>CS</v>
          </cell>
          <cell r="V191" t="str">
            <v>Q</v>
          </cell>
          <cell r="W191">
            <v>13596.240000000002</v>
          </cell>
          <cell r="X191">
            <v>3.1951164000000003</v>
          </cell>
          <cell r="Y191">
            <v>45.64452</v>
          </cell>
          <cell r="Z191">
            <v>0</v>
          </cell>
          <cell r="AA191">
            <v>0</v>
          </cell>
          <cell r="AB191">
            <v>47</v>
          </cell>
          <cell r="AC191">
            <v>0</v>
          </cell>
          <cell r="AD191">
            <v>47</v>
          </cell>
          <cell r="AE191">
            <v>0</v>
          </cell>
          <cell r="AF191">
            <v>47</v>
          </cell>
          <cell r="AG191">
            <v>0</v>
          </cell>
          <cell r="AH191">
            <v>47</v>
          </cell>
          <cell r="AI191">
            <v>0</v>
          </cell>
          <cell r="AJ191">
            <v>47</v>
          </cell>
          <cell r="AK191">
            <v>0</v>
          </cell>
          <cell r="AL191">
            <v>235</v>
          </cell>
          <cell r="AN191">
            <v>5700</v>
          </cell>
          <cell r="AO191">
            <v>6896</v>
          </cell>
          <cell r="AP191">
            <v>0</v>
          </cell>
          <cell r="AQ191">
            <v>13376</v>
          </cell>
          <cell r="AR191">
            <v>0</v>
          </cell>
          <cell r="AS191">
            <v>13476</v>
          </cell>
          <cell r="AT191">
            <v>0.63337200000000005</v>
          </cell>
          <cell r="AU191">
            <v>13476</v>
          </cell>
          <cell r="AV191">
            <v>0</v>
          </cell>
          <cell r="AW191">
            <v>13526</v>
          </cell>
          <cell r="AX191">
            <v>0.63572200000000001</v>
          </cell>
          <cell r="AY191">
            <v>13626</v>
          </cell>
          <cell r="AZ191">
            <v>0</v>
          </cell>
          <cell r="BA191">
            <v>13626</v>
          </cell>
          <cell r="BB191">
            <v>0.64042200000000005</v>
          </cell>
          <cell r="BC191">
            <v>14116</v>
          </cell>
          <cell r="BD191">
            <v>0</v>
          </cell>
          <cell r="BE191">
            <v>14116</v>
          </cell>
          <cell r="BF191">
            <v>0.66345200000000004</v>
          </cell>
          <cell r="BG191">
            <v>14116</v>
          </cell>
          <cell r="BH191">
            <v>0</v>
          </cell>
          <cell r="BI191">
            <v>14116</v>
          </cell>
          <cell r="BJ191">
            <v>0.66345200000000004</v>
          </cell>
          <cell r="BK191">
            <v>14116</v>
          </cell>
          <cell r="BL191">
            <v>0</v>
          </cell>
          <cell r="BM191">
            <v>3.2364200000000003</v>
          </cell>
        </row>
        <row r="192">
          <cell r="A192" t="str">
            <v>WF-T6014TP.OWPKAY</v>
          </cell>
          <cell r="B192" t="str">
            <v>WF-T6014TP</v>
          </cell>
          <cell r="C192" t="str">
            <v>OWPKAY</v>
          </cell>
          <cell r="D192" t="str">
            <v>WF-T6014TP</v>
          </cell>
          <cell r="E192" t="str">
            <v>OWPKAY</v>
          </cell>
          <cell r="F192" t="str">
            <v>WLWF</v>
          </cell>
          <cell r="G192" t="str">
            <v>USD</v>
          </cell>
          <cell r="H192">
            <v>150</v>
          </cell>
          <cell r="I192">
            <v>216</v>
          </cell>
          <cell r="J192" t="str">
            <v>LGEAL</v>
          </cell>
          <cell r="K192" t="str">
            <v>BELGIUM</v>
          </cell>
          <cell r="L192" t="str">
            <v>구</v>
          </cell>
          <cell r="M192" t="str">
            <v>AA</v>
          </cell>
          <cell r="N192">
            <v>105970</v>
          </cell>
          <cell r="O192">
            <v>6</v>
          </cell>
          <cell r="P192">
            <v>6</v>
          </cell>
          <cell r="Q192" t="str">
            <v>FE</v>
          </cell>
          <cell r="R192" t="str">
            <v>TDE</v>
          </cell>
          <cell r="S192" t="str">
            <v>STS</v>
          </cell>
          <cell r="T192" t="str">
            <v>PUMP</v>
          </cell>
          <cell r="U192" t="str">
            <v>OW</v>
          </cell>
          <cell r="V192" t="str">
            <v>P</v>
          </cell>
          <cell r="W192">
            <v>7417.9000000000005</v>
          </cell>
          <cell r="X192">
            <v>1.6022664000000002</v>
          </cell>
          <cell r="Y192">
            <v>22.889520000000001</v>
          </cell>
          <cell r="Z192">
            <v>0</v>
          </cell>
          <cell r="AA192">
            <v>0</v>
          </cell>
          <cell r="AB192">
            <v>0</v>
          </cell>
          <cell r="AC192">
            <v>0</v>
          </cell>
          <cell r="AD192">
            <v>0</v>
          </cell>
          <cell r="AE192">
            <v>0</v>
          </cell>
          <cell r="AF192">
            <v>72</v>
          </cell>
          <cell r="AG192">
            <v>0</v>
          </cell>
          <cell r="AH192">
            <v>72</v>
          </cell>
          <cell r="AI192">
            <v>0</v>
          </cell>
          <cell r="AJ192">
            <v>72</v>
          </cell>
          <cell r="AK192">
            <v>0</v>
          </cell>
          <cell r="AL192">
            <v>216</v>
          </cell>
          <cell r="AN192">
            <v>10000</v>
          </cell>
          <cell r="AO192">
            <v>11136</v>
          </cell>
          <cell r="AP192">
            <v>0</v>
          </cell>
          <cell r="AQ192">
            <v>11456</v>
          </cell>
          <cell r="AR192">
            <v>0</v>
          </cell>
          <cell r="AS192">
            <v>11856</v>
          </cell>
          <cell r="AT192">
            <v>0</v>
          </cell>
          <cell r="AU192">
            <v>12176</v>
          </cell>
          <cell r="AV192">
            <v>0</v>
          </cell>
          <cell r="AW192">
            <v>13946</v>
          </cell>
          <cell r="AX192">
            <v>0</v>
          </cell>
          <cell r="AY192">
            <v>17746</v>
          </cell>
          <cell r="AZ192">
            <v>0</v>
          </cell>
          <cell r="BA192">
            <v>17746</v>
          </cell>
          <cell r="BB192">
            <v>1.277712</v>
          </cell>
          <cell r="BC192">
            <v>17746</v>
          </cell>
          <cell r="BD192">
            <v>0</v>
          </cell>
          <cell r="BE192">
            <v>18191</v>
          </cell>
          <cell r="BF192">
            <v>1.309752</v>
          </cell>
          <cell r="BG192">
            <v>18191</v>
          </cell>
          <cell r="BH192">
            <v>0</v>
          </cell>
          <cell r="BI192">
            <v>18191</v>
          </cell>
          <cell r="BJ192">
            <v>1.309752</v>
          </cell>
          <cell r="BK192">
            <v>18191</v>
          </cell>
          <cell r="BL192">
            <v>0</v>
          </cell>
          <cell r="BM192">
            <v>3.8972160000000002</v>
          </cell>
        </row>
        <row r="193">
          <cell r="A193" t="str">
            <v>WF-T5005PP.OWPKAY</v>
          </cell>
          <cell r="B193" t="str">
            <v>WF-T5005PP</v>
          </cell>
          <cell r="C193" t="str">
            <v>OWPKAY</v>
          </cell>
          <cell r="D193" t="str">
            <v>WF-T5005PP</v>
          </cell>
          <cell r="E193" t="str">
            <v>OWPKAY</v>
          </cell>
          <cell r="F193" t="str">
            <v>WLWF</v>
          </cell>
          <cell r="G193" t="str">
            <v>USD</v>
          </cell>
          <cell r="H193">
            <v>120</v>
          </cell>
          <cell r="I193">
            <v>216</v>
          </cell>
          <cell r="J193" t="str">
            <v>LGEAL</v>
          </cell>
          <cell r="K193" t="str">
            <v>BELGIUM</v>
          </cell>
          <cell r="L193" t="str">
            <v>구</v>
          </cell>
          <cell r="M193" t="str">
            <v>AA</v>
          </cell>
          <cell r="N193">
            <v>103481</v>
          </cell>
          <cell r="O193">
            <v>6</v>
          </cell>
          <cell r="P193">
            <v>5.5</v>
          </cell>
          <cell r="Q193" t="str">
            <v>FE</v>
          </cell>
          <cell r="R193" t="str">
            <v>TDE</v>
          </cell>
          <cell r="S193" t="str">
            <v>PLS</v>
          </cell>
          <cell r="T193" t="str">
            <v>PUMP</v>
          </cell>
          <cell r="U193" t="str">
            <v>OW</v>
          </cell>
          <cell r="V193" t="str">
            <v>P</v>
          </cell>
          <cell r="W193">
            <v>7243.670000000001</v>
          </cell>
          <cell r="X193">
            <v>1.5646327200000003</v>
          </cell>
          <cell r="Y193">
            <v>22.351896</v>
          </cell>
          <cell r="Z193">
            <v>0</v>
          </cell>
          <cell r="AA193">
            <v>0</v>
          </cell>
          <cell r="AB193">
            <v>0</v>
          </cell>
          <cell r="AC193">
            <v>0</v>
          </cell>
          <cell r="AD193">
            <v>0</v>
          </cell>
          <cell r="AE193">
            <v>0</v>
          </cell>
          <cell r="AF193">
            <v>72</v>
          </cell>
          <cell r="AG193">
            <v>0</v>
          </cell>
          <cell r="AH193">
            <v>72</v>
          </cell>
          <cell r="AI193">
            <v>0</v>
          </cell>
          <cell r="AJ193">
            <v>72</v>
          </cell>
          <cell r="AK193">
            <v>0</v>
          </cell>
          <cell r="AL193">
            <v>216</v>
          </cell>
          <cell r="AN193">
            <v>10000</v>
          </cell>
          <cell r="AO193">
            <v>11136</v>
          </cell>
          <cell r="AP193">
            <v>0</v>
          </cell>
          <cell r="AQ193">
            <v>11456</v>
          </cell>
          <cell r="AR193">
            <v>0</v>
          </cell>
          <cell r="AS193">
            <v>11856</v>
          </cell>
          <cell r="AT193">
            <v>0</v>
          </cell>
          <cell r="AU193">
            <v>12176</v>
          </cell>
          <cell r="AV193">
            <v>0</v>
          </cell>
          <cell r="AW193">
            <v>13946</v>
          </cell>
          <cell r="AX193">
            <v>0</v>
          </cell>
          <cell r="AY193">
            <v>17746</v>
          </cell>
          <cell r="AZ193">
            <v>0</v>
          </cell>
          <cell r="BA193">
            <v>17746</v>
          </cell>
          <cell r="BB193">
            <v>1.277712</v>
          </cell>
          <cell r="BC193">
            <v>17746</v>
          </cell>
          <cell r="BD193">
            <v>0</v>
          </cell>
          <cell r="BE193">
            <v>18191</v>
          </cell>
          <cell r="BF193">
            <v>1.309752</v>
          </cell>
          <cell r="BG193">
            <v>18191</v>
          </cell>
          <cell r="BH193">
            <v>0</v>
          </cell>
          <cell r="BI193">
            <v>18191</v>
          </cell>
          <cell r="BJ193">
            <v>1.309752</v>
          </cell>
          <cell r="BK193">
            <v>18191</v>
          </cell>
          <cell r="BL193">
            <v>0</v>
          </cell>
          <cell r="BM193">
            <v>3.8972160000000002</v>
          </cell>
        </row>
        <row r="194">
          <cell r="A194" t="str">
            <v>WF-T8016TPS.OWPKAY</v>
          </cell>
          <cell r="B194" t="str">
            <v>WF-T8016TPS</v>
          </cell>
          <cell r="C194" t="str">
            <v>OWPKAY</v>
          </cell>
          <cell r="D194" t="str">
            <v>WF-T8016TPS</v>
          </cell>
          <cell r="E194" t="str">
            <v>OWPKAY</v>
          </cell>
          <cell r="F194" t="str">
            <v>WLWF</v>
          </cell>
          <cell r="G194" t="str">
            <v>USD</v>
          </cell>
          <cell r="H194">
            <v>205</v>
          </cell>
          <cell r="I194">
            <v>216</v>
          </cell>
          <cell r="J194" t="str">
            <v>LGEAL</v>
          </cell>
          <cell r="K194" t="str">
            <v>BELGIUM</v>
          </cell>
          <cell r="L194" t="str">
            <v>구</v>
          </cell>
          <cell r="M194" t="str">
            <v>AA</v>
          </cell>
          <cell r="N194">
            <v>127765</v>
          </cell>
          <cell r="O194">
            <v>10</v>
          </cell>
          <cell r="P194">
            <v>8</v>
          </cell>
          <cell r="Q194" t="str">
            <v>FJ</v>
          </cell>
          <cell r="R194" t="str">
            <v>TDE</v>
          </cell>
          <cell r="S194" t="str">
            <v>STS</v>
          </cell>
          <cell r="T194" t="str">
            <v>PUMP</v>
          </cell>
          <cell r="U194" t="str">
            <v>OW</v>
          </cell>
          <cell r="V194" t="str">
            <v>P</v>
          </cell>
          <cell r="W194">
            <v>8943.5500000000011</v>
          </cell>
          <cell r="X194">
            <v>1.9318068000000004</v>
          </cell>
          <cell r="Y194">
            <v>27.597239999999999</v>
          </cell>
          <cell r="Z194">
            <v>0</v>
          </cell>
          <cell r="AA194">
            <v>0</v>
          </cell>
          <cell r="AB194">
            <v>0</v>
          </cell>
          <cell r="AC194">
            <v>0</v>
          </cell>
          <cell r="AD194">
            <v>0</v>
          </cell>
          <cell r="AE194">
            <v>0</v>
          </cell>
          <cell r="AF194">
            <v>0</v>
          </cell>
          <cell r="AG194">
            <v>0</v>
          </cell>
          <cell r="AH194">
            <v>108</v>
          </cell>
          <cell r="AI194">
            <v>0</v>
          </cell>
          <cell r="AJ194">
            <v>108</v>
          </cell>
          <cell r="AK194">
            <v>0</v>
          </cell>
          <cell r="AL194">
            <v>216</v>
          </cell>
          <cell r="AN194">
            <v>10000</v>
          </cell>
          <cell r="AO194">
            <v>15521</v>
          </cell>
          <cell r="AP194">
            <v>0</v>
          </cell>
          <cell r="AQ194">
            <v>15641</v>
          </cell>
          <cell r="AR194">
            <v>0</v>
          </cell>
          <cell r="AS194">
            <v>17400.900000000001</v>
          </cell>
          <cell r="AT194">
            <v>0</v>
          </cell>
          <cell r="AU194">
            <v>17440.900000000001</v>
          </cell>
          <cell r="AV194">
            <v>0</v>
          </cell>
          <cell r="AW194">
            <v>17440.900000000001</v>
          </cell>
          <cell r="AX194">
            <v>0</v>
          </cell>
          <cell r="AY194">
            <v>17440.900000000001</v>
          </cell>
          <cell r="AZ194">
            <v>0</v>
          </cell>
          <cell r="BA194">
            <v>17440.900000000001</v>
          </cell>
          <cell r="BB194">
            <v>0</v>
          </cell>
          <cell r="BC194">
            <v>17440.900000000001</v>
          </cell>
          <cell r="BD194">
            <v>0</v>
          </cell>
          <cell r="BE194">
            <v>17440.900000000001</v>
          </cell>
          <cell r="BF194">
            <v>1.8836172000000002</v>
          </cell>
          <cell r="BG194">
            <v>17590.900000000001</v>
          </cell>
          <cell r="BH194">
            <v>0</v>
          </cell>
          <cell r="BI194">
            <v>17590.900000000001</v>
          </cell>
          <cell r="BJ194">
            <v>1.8998172000000002</v>
          </cell>
          <cell r="BK194">
            <v>17590.900000000001</v>
          </cell>
          <cell r="BL194">
            <v>0</v>
          </cell>
          <cell r="BM194">
            <v>3.7834344000000004</v>
          </cell>
        </row>
        <row r="195">
          <cell r="A195" t="str">
            <v>WF-T1081TH.AOWROTE</v>
          </cell>
          <cell r="B195" t="str">
            <v>WF-T1081TH</v>
          </cell>
          <cell r="C195" t="str">
            <v>AOWROTE</v>
          </cell>
          <cell r="D195" t="str">
            <v>WF-T1081TH</v>
          </cell>
          <cell r="E195" t="str">
            <v>AOWROTE</v>
          </cell>
          <cell r="F195" t="str">
            <v>WLWF</v>
          </cell>
          <cell r="G195" t="str">
            <v>USD</v>
          </cell>
          <cell r="H195">
            <v>255</v>
          </cell>
          <cell r="I195">
            <v>216</v>
          </cell>
          <cell r="J195" t="str">
            <v>O.T.E.</v>
          </cell>
          <cell r="K195" t="str">
            <v>OMAN</v>
          </cell>
          <cell r="L195" t="str">
            <v>구</v>
          </cell>
          <cell r="M195" t="str">
            <v>AA</v>
          </cell>
          <cell r="N195">
            <v>145760</v>
          </cell>
          <cell r="O195">
            <v>10</v>
          </cell>
          <cell r="P195">
            <v>10</v>
          </cell>
          <cell r="Q195" t="str">
            <v>ELT</v>
          </cell>
          <cell r="R195" t="str">
            <v>TDE</v>
          </cell>
          <cell r="S195" t="str">
            <v>STS</v>
          </cell>
          <cell r="T195" t="str">
            <v>NO</v>
          </cell>
          <cell r="U195" t="str">
            <v>OW</v>
          </cell>
          <cell r="V195" t="str">
            <v>R</v>
          </cell>
          <cell r="W195">
            <v>10203.200000000001</v>
          </cell>
          <cell r="X195">
            <v>2.2038912000000002</v>
          </cell>
          <cell r="Y195">
            <v>31.484159999999999</v>
          </cell>
          <cell r="Z195">
            <v>0</v>
          </cell>
          <cell r="AA195">
            <v>48</v>
          </cell>
          <cell r="AB195">
            <v>24</v>
          </cell>
          <cell r="AC195">
            <v>0</v>
          </cell>
          <cell r="AD195">
            <v>0</v>
          </cell>
          <cell r="AE195">
            <v>0</v>
          </cell>
          <cell r="AF195">
            <v>48</v>
          </cell>
          <cell r="AG195">
            <v>0</v>
          </cell>
          <cell r="AH195">
            <v>48</v>
          </cell>
          <cell r="AI195">
            <v>0</v>
          </cell>
          <cell r="AJ195">
            <v>48</v>
          </cell>
          <cell r="AK195">
            <v>0</v>
          </cell>
          <cell r="AL195">
            <v>216</v>
          </cell>
          <cell r="AN195">
            <v>10000</v>
          </cell>
          <cell r="AO195">
            <v>12780</v>
          </cell>
          <cell r="AP195">
            <v>0</v>
          </cell>
          <cell r="AQ195">
            <v>13180</v>
          </cell>
          <cell r="AR195">
            <v>0.63263999999999998</v>
          </cell>
          <cell r="AS195">
            <v>13180</v>
          </cell>
          <cell r="AT195">
            <v>0.31631999999999999</v>
          </cell>
          <cell r="AU195">
            <v>17230</v>
          </cell>
          <cell r="AV195">
            <v>0</v>
          </cell>
          <cell r="AW195">
            <v>17230</v>
          </cell>
          <cell r="AX195">
            <v>0</v>
          </cell>
          <cell r="AY195">
            <v>17230</v>
          </cell>
          <cell r="AZ195">
            <v>0</v>
          </cell>
          <cell r="BA195">
            <v>17230</v>
          </cell>
          <cell r="BB195">
            <v>0.82704</v>
          </cell>
          <cell r="BC195">
            <v>17230</v>
          </cell>
          <cell r="BD195">
            <v>0</v>
          </cell>
          <cell r="BE195">
            <v>17230</v>
          </cell>
          <cell r="BF195">
            <v>0.82704</v>
          </cell>
          <cell r="BG195">
            <v>17230</v>
          </cell>
          <cell r="BH195">
            <v>0</v>
          </cell>
          <cell r="BI195">
            <v>17230</v>
          </cell>
          <cell r="BJ195">
            <v>0.82704</v>
          </cell>
          <cell r="BK195">
            <v>17230</v>
          </cell>
          <cell r="BL195">
            <v>0</v>
          </cell>
          <cell r="BM195">
            <v>3.4300799999999998</v>
          </cell>
        </row>
        <row r="196">
          <cell r="A196" t="str">
            <v>WF-S1041TH.LGRFMA</v>
          </cell>
          <cell r="B196" t="str">
            <v>WF-S1041TH</v>
          </cell>
          <cell r="C196" t="str">
            <v>LGRFMA</v>
          </cell>
          <cell r="D196" t="str">
            <v>WF-T1042TP</v>
          </cell>
          <cell r="E196" t="str">
            <v>OWREAP</v>
          </cell>
          <cell r="F196" t="str">
            <v>WLWF</v>
          </cell>
          <cell r="G196" t="str">
            <v>USD</v>
          </cell>
          <cell r="H196">
            <v>270</v>
          </cell>
          <cell r="I196">
            <v>216</v>
          </cell>
          <cell r="J196" t="str">
            <v>FIAMMA</v>
          </cell>
          <cell r="K196" t="str">
            <v>MALAYSIA</v>
          </cell>
          <cell r="L196" t="str">
            <v>신</v>
          </cell>
          <cell r="M196" t="str">
            <v>AA</v>
          </cell>
          <cell r="N196">
            <v>134169</v>
          </cell>
          <cell r="O196">
            <v>10</v>
          </cell>
          <cell r="P196">
            <v>10</v>
          </cell>
          <cell r="Q196" t="str">
            <v>L1</v>
          </cell>
          <cell r="R196" t="str">
            <v>NO</v>
          </cell>
          <cell r="S196" t="str">
            <v>STS</v>
          </cell>
          <cell r="T196" t="str">
            <v>NO</v>
          </cell>
          <cell r="U196" t="str">
            <v>LG</v>
          </cell>
          <cell r="V196" t="str">
            <v>R</v>
          </cell>
          <cell r="W196">
            <v>9391.8300000000017</v>
          </cell>
          <cell r="X196">
            <v>2.02863528</v>
          </cell>
          <cell r="Y196">
            <v>28.980504</v>
          </cell>
          <cell r="Z196">
            <v>0</v>
          </cell>
          <cell r="AA196">
            <v>0</v>
          </cell>
          <cell r="AB196">
            <v>108</v>
          </cell>
          <cell r="AC196">
            <v>0</v>
          </cell>
          <cell r="AD196">
            <v>0</v>
          </cell>
          <cell r="AE196">
            <v>0</v>
          </cell>
          <cell r="AF196">
            <v>0</v>
          </cell>
          <cell r="AG196">
            <v>0</v>
          </cell>
          <cell r="AH196">
            <v>108</v>
          </cell>
          <cell r="AI196">
            <v>0</v>
          </cell>
          <cell r="AJ196">
            <v>0</v>
          </cell>
          <cell r="AK196">
            <v>0</v>
          </cell>
          <cell r="AL196">
            <v>216</v>
          </cell>
          <cell r="AN196">
            <v>10000</v>
          </cell>
          <cell r="AO196">
            <v>12780</v>
          </cell>
          <cell r="AP196">
            <v>0</v>
          </cell>
          <cell r="AQ196">
            <v>13180</v>
          </cell>
          <cell r="AR196">
            <v>0</v>
          </cell>
          <cell r="AS196">
            <v>13180</v>
          </cell>
          <cell r="AT196">
            <v>1.42344</v>
          </cell>
          <cell r="AU196">
            <v>17230</v>
          </cell>
          <cell r="AV196">
            <v>0</v>
          </cell>
          <cell r="AW196">
            <v>17230</v>
          </cell>
          <cell r="AX196">
            <v>0</v>
          </cell>
          <cell r="AY196">
            <v>17230</v>
          </cell>
          <cell r="AZ196">
            <v>0</v>
          </cell>
          <cell r="BA196">
            <v>17230</v>
          </cell>
          <cell r="BB196">
            <v>0</v>
          </cell>
          <cell r="BC196">
            <v>17230</v>
          </cell>
          <cell r="BD196">
            <v>0</v>
          </cell>
          <cell r="BE196">
            <v>17230</v>
          </cell>
          <cell r="BF196">
            <v>1.86084</v>
          </cell>
          <cell r="BG196">
            <v>17230</v>
          </cell>
          <cell r="BH196">
            <v>0</v>
          </cell>
          <cell r="BI196">
            <v>17230</v>
          </cell>
          <cell r="BJ196">
            <v>0</v>
          </cell>
          <cell r="BK196">
            <v>17230</v>
          </cell>
          <cell r="BL196">
            <v>0</v>
          </cell>
          <cell r="BM196">
            <v>3.2842799999999999</v>
          </cell>
        </row>
        <row r="197">
          <cell r="A197" t="str">
            <v>WF-T8019TP.AOWPVHO</v>
          </cell>
          <cell r="B197" t="str">
            <v>WF-T8019TP</v>
          </cell>
          <cell r="C197" t="str">
            <v>AOWPVHO</v>
          </cell>
          <cell r="D197" t="str">
            <v>WF-T8019TP</v>
          </cell>
          <cell r="E197" t="str">
            <v>AOWPVHO</v>
          </cell>
          <cell r="F197" t="str">
            <v>WLWF</v>
          </cell>
          <cell r="G197" t="str">
            <v>USD</v>
          </cell>
          <cell r="H197">
            <v>195</v>
          </cell>
          <cell r="I197">
            <v>204</v>
          </cell>
          <cell r="J197" t="str">
            <v>VDOHOM</v>
          </cell>
          <cell r="K197" t="str">
            <v>QATAR</v>
          </cell>
          <cell r="L197" t="str">
            <v>구</v>
          </cell>
          <cell r="M197" t="str">
            <v>AA</v>
          </cell>
          <cell r="N197">
            <v>129743</v>
          </cell>
          <cell r="O197">
            <v>10</v>
          </cell>
          <cell r="P197">
            <v>8</v>
          </cell>
          <cell r="Q197" t="str">
            <v>FJ</v>
          </cell>
          <cell r="R197" t="str">
            <v>TDE</v>
          </cell>
          <cell r="S197" t="str">
            <v>STS</v>
          </cell>
          <cell r="T197" t="str">
            <v>PUMP</v>
          </cell>
          <cell r="U197" t="str">
            <v>OW</v>
          </cell>
          <cell r="V197" t="str">
            <v>P</v>
          </cell>
          <cell r="W197">
            <v>9082.01</v>
          </cell>
          <cell r="X197">
            <v>1.85273004</v>
          </cell>
          <cell r="Y197">
            <v>26.467572000000001</v>
          </cell>
          <cell r="Z197">
            <v>0</v>
          </cell>
          <cell r="AA197">
            <v>48</v>
          </cell>
          <cell r="AB197">
            <v>0</v>
          </cell>
          <cell r="AC197">
            <v>0</v>
          </cell>
          <cell r="AD197">
            <v>48</v>
          </cell>
          <cell r="AE197">
            <v>0</v>
          </cell>
          <cell r="AF197">
            <v>108</v>
          </cell>
          <cell r="AG197">
            <v>0</v>
          </cell>
          <cell r="AH197">
            <v>0</v>
          </cell>
          <cell r="AI197">
            <v>0</v>
          </cell>
          <cell r="AJ197">
            <v>0</v>
          </cell>
          <cell r="AK197">
            <v>0</v>
          </cell>
          <cell r="AL197">
            <v>204</v>
          </cell>
          <cell r="AM197" t="str">
            <v>MJ</v>
          </cell>
          <cell r="AN197">
            <v>10000</v>
          </cell>
          <cell r="AO197">
            <v>15521</v>
          </cell>
          <cell r="AP197">
            <v>0</v>
          </cell>
          <cell r="AQ197">
            <v>15641</v>
          </cell>
          <cell r="AR197">
            <v>0.75076799999999999</v>
          </cell>
          <cell r="AS197">
            <v>17400.900000000001</v>
          </cell>
          <cell r="AT197">
            <v>0</v>
          </cell>
          <cell r="AU197">
            <v>17440.900000000001</v>
          </cell>
          <cell r="AV197">
            <v>0</v>
          </cell>
          <cell r="AW197">
            <v>17440.900000000001</v>
          </cell>
          <cell r="AX197">
            <v>0.83716320000000011</v>
          </cell>
          <cell r="AY197">
            <v>17440.900000000001</v>
          </cell>
          <cell r="AZ197">
            <v>0</v>
          </cell>
          <cell r="BA197">
            <v>17440.900000000001</v>
          </cell>
          <cell r="BB197">
            <v>1.8836172000000002</v>
          </cell>
          <cell r="BC197">
            <v>17440.900000000001</v>
          </cell>
          <cell r="BD197">
            <v>0</v>
          </cell>
          <cell r="BE197">
            <v>17440.900000000001</v>
          </cell>
          <cell r="BF197">
            <v>0</v>
          </cell>
          <cell r="BG197">
            <v>17590.900000000001</v>
          </cell>
          <cell r="BH197">
            <v>0</v>
          </cell>
          <cell r="BI197">
            <v>17590.900000000001</v>
          </cell>
          <cell r="BJ197">
            <v>0</v>
          </cell>
          <cell r="BK197">
            <v>17590.900000000001</v>
          </cell>
          <cell r="BL197">
            <v>0</v>
          </cell>
          <cell r="BM197">
            <v>3.4715484000000001</v>
          </cell>
        </row>
        <row r="198">
          <cell r="A198" t="str">
            <v>WF-T1022TP.AOWGLGP</v>
          </cell>
          <cell r="B198" t="str">
            <v>WF-T1022TP</v>
          </cell>
          <cell r="C198" t="str">
            <v>AOWGLGP</v>
          </cell>
          <cell r="D198" t="str">
            <v>WF-T1022TP</v>
          </cell>
          <cell r="E198" t="str">
            <v>AOWGLGP</v>
          </cell>
          <cell r="F198" t="str">
            <v>WLWF</v>
          </cell>
          <cell r="G198" t="str">
            <v>USD</v>
          </cell>
          <cell r="H198">
            <v>215</v>
          </cell>
          <cell r="I198">
            <v>204</v>
          </cell>
          <cell r="J198" t="str">
            <v>LGEPR</v>
          </cell>
          <cell r="K198" t="str">
            <v>PERU</v>
          </cell>
          <cell r="L198" t="str">
            <v>구</v>
          </cell>
          <cell r="M198" t="str">
            <v>AA</v>
          </cell>
          <cell r="N198">
            <v>144462</v>
          </cell>
          <cell r="O198">
            <v>10</v>
          </cell>
          <cell r="P198">
            <v>10</v>
          </cell>
          <cell r="Q198" t="str">
            <v>TN</v>
          </cell>
          <cell r="R198" t="str">
            <v>TDE</v>
          </cell>
          <cell r="S198" t="str">
            <v>STS</v>
          </cell>
          <cell r="T198" t="str">
            <v>PUMP</v>
          </cell>
          <cell r="U198" t="str">
            <v>OW</v>
          </cell>
          <cell r="V198" t="str">
            <v>G</v>
          </cell>
          <cell r="W198">
            <v>10112.34</v>
          </cell>
          <cell r="X198">
            <v>2.0629173600000001</v>
          </cell>
          <cell r="Y198">
            <v>29.470248000000002</v>
          </cell>
          <cell r="Z198">
            <v>0</v>
          </cell>
          <cell r="AA198">
            <v>0</v>
          </cell>
          <cell r="AB198">
            <v>102</v>
          </cell>
          <cell r="AC198">
            <v>0</v>
          </cell>
          <cell r="AD198">
            <v>0</v>
          </cell>
          <cell r="AE198">
            <v>0</v>
          </cell>
          <cell r="AF198">
            <v>102</v>
          </cell>
          <cell r="AG198">
            <v>0</v>
          </cell>
          <cell r="AH198">
            <v>0</v>
          </cell>
          <cell r="AI198">
            <v>0</v>
          </cell>
          <cell r="AJ198">
            <v>0</v>
          </cell>
          <cell r="AK198">
            <v>0</v>
          </cell>
          <cell r="AL198">
            <v>204</v>
          </cell>
          <cell r="AN198">
            <v>10000</v>
          </cell>
          <cell r="AO198">
            <v>12780</v>
          </cell>
          <cell r="AP198">
            <v>0</v>
          </cell>
          <cell r="AQ198">
            <v>13180</v>
          </cell>
          <cell r="AR198">
            <v>0</v>
          </cell>
          <cell r="AS198">
            <v>13180</v>
          </cell>
          <cell r="AT198">
            <v>1.34436</v>
          </cell>
          <cell r="AU198">
            <v>17230</v>
          </cell>
          <cell r="AV198">
            <v>0</v>
          </cell>
          <cell r="AW198">
            <v>17230</v>
          </cell>
          <cell r="AX198">
            <v>0</v>
          </cell>
          <cell r="AY198">
            <v>17230</v>
          </cell>
          <cell r="AZ198">
            <v>0</v>
          </cell>
          <cell r="BA198">
            <v>17230</v>
          </cell>
          <cell r="BB198">
            <v>1.75746</v>
          </cell>
          <cell r="BC198">
            <v>17230</v>
          </cell>
          <cell r="BD198">
            <v>0</v>
          </cell>
          <cell r="BE198">
            <v>17230</v>
          </cell>
          <cell r="BF198">
            <v>0</v>
          </cell>
          <cell r="BG198">
            <v>17230</v>
          </cell>
          <cell r="BH198">
            <v>0</v>
          </cell>
          <cell r="BI198">
            <v>17230</v>
          </cell>
          <cell r="BJ198">
            <v>0</v>
          </cell>
          <cell r="BK198">
            <v>17230</v>
          </cell>
          <cell r="BL198">
            <v>0</v>
          </cell>
          <cell r="BM198">
            <v>3.10182</v>
          </cell>
        </row>
        <row r="199">
          <cell r="A199" t="str">
            <v>WF-T1081TP.AOWPHOT</v>
          </cell>
          <cell r="B199" t="str">
            <v>WF-T1081TP</v>
          </cell>
          <cell r="C199" t="str">
            <v>AOWPHOT</v>
          </cell>
          <cell r="D199" t="str">
            <v>WF-T1081TP</v>
          </cell>
          <cell r="E199" t="str">
            <v>AOWPHOT</v>
          </cell>
          <cell r="F199" t="str">
            <v>WLWF</v>
          </cell>
          <cell r="G199" t="str">
            <v>USD</v>
          </cell>
          <cell r="H199">
            <v>230</v>
          </cell>
          <cell r="I199">
            <v>198</v>
          </cell>
          <cell r="J199" t="str">
            <v>H.POINT</v>
          </cell>
          <cell r="K199" t="str">
            <v>KENYA</v>
          </cell>
          <cell r="L199" t="str">
            <v>구</v>
          </cell>
          <cell r="M199" t="str">
            <v>AA</v>
          </cell>
          <cell r="N199">
            <v>147245</v>
          </cell>
          <cell r="O199">
            <v>10</v>
          </cell>
          <cell r="P199">
            <v>10</v>
          </cell>
          <cell r="Q199" t="str">
            <v>ELT</v>
          </cell>
          <cell r="R199" t="str">
            <v>TDE</v>
          </cell>
          <cell r="S199" t="str">
            <v>STS</v>
          </cell>
          <cell r="T199" t="str">
            <v>PUMP</v>
          </cell>
          <cell r="U199" t="str">
            <v>OW</v>
          </cell>
          <cell r="V199" t="str">
            <v>P</v>
          </cell>
          <cell r="W199">
            <v>10307.150000000001</v>
          </cell>
          <cell r="X199">
            <v>2.0408157</v>
          </cell>
          <cell r="Y199">
            <v>29.154509999999998</v>
          </cell>
          <cell r="Z199">
            <v>48</v>
          </cell>
          <cell r="AA199">
            <v>0</v>
          </cell>
          <cell r="AB199">
            <v>0</v>
          </cell>
          <cell r="AC199">
            <v>0</v>
          </cell>
          <cell r="AD199">
            <v>0</v>
          </cell>
          <cell r="AE199">
            <v>48</v>
          </cell>
          <cell r="AF199">
            <v>102</v>
          </cell>
          <cell r="AG199">
            <v>0</v>
          </cell>
          <cell r="AH199">
            <v>0</v>
          </cell>
          <cell r="AI199">
            <v>0</v>
          </cell>
          <cell r="AJ199">
            <v>0</v>
          </cell>
          <cell r="AK199">
            <v>0</v>
          </cell>
          <cell r="AL199">
            <v>198</v>
          </cell>
          <cell r="AN199">
            <v>10000</v>
          </cell>
          <cell r="AO199">
            <v>12780</v>
          </cell>
          <cell r="AP199">
            <v>0.61343999999999999</v>
          </cell>
          <cell r="AQ199">
            <v>13180</v>
          </cell>
          <cell r="AR199">
            <v>0</v>
          </cell>
          <cell r="AS199">
            <v>13180</v>
          </cell>
          <cell r="AT199">
            <v>0</v>
          </cell>
          <cell r="AU199">
            <v>17230</v>
          </cell>
          <cell r="AV199">
            <v>0</v>
          </cell>
          <cell r="AW199">
            <v>17230</v>
          </cell>
          <cell r="AX199">
            <v>0</v>
          </cell>
          <cell r="AY199">
            <v>17230</v>
          </cell>
          <cell r="AZ199">
            <v>0.82704</v>
          </cell>
          <cell r="BA199">
            <v>17230</v>
          </cell>
          <cell r="BB199">
            <v>1.75746</v>
          </cell>
          <cell r="BC199">
            <v>17230</v>
          </cell>
          <cell r="BD199">
            <v>0</v>
          </cell>
          <cell r="BE199">
            <v>17230</v>
          </cell>
          <cell r="BF199">
            <v>0</v>
          </cell>
          <cell r="BG199">
            <v>17230</v>
          </cell>
          <cell r="BH199">
            <v>0</v>
          </cell>
          <cell r="BI199">
            <v>17230</v>
          </cell>
          <cell r="BJ199">
            <v>0</v>
          </cell>
          <cell r="BK199">
            <v>17230</v>
          </cell>
          <cell r="BL199">
            <v>0</v>
          </cell>
          <cell r="BM199">
            <v>3.19794</v>
          </cell>
        </row>
        <row r="200">
          <cell r="A200" t="str">
            <v>WF-T1001TH.OWPABN</v>
          </cell>
          <cell r="B200" t="str">
            <v>WF-T1001TH</v>
          </cell>
          <cell r="C200" t="str">
            <v>OWPABN</v>
          </cell>
          <cell r="D200" t="str">
            <v>WF-T1001TH</v>
          </cell>
          <cell r="E200" t="str">
            <v>OWPABN</v>
          </cell>
          <cell r="F200" t="str">
            <v>WLWF</v>
          </cell>
          <cell r="G200" t="str">
            <v>USD</v>
          </cell>
          <cell r="H200">
            <v>240</v>
          </cell>
          <cell r="I200">
            <v>168</v>
          </cell>
          <cell r="J200" t="str">
            <v>ABANS</v>
          </cell>
          <cell r="K200" t="str">
            <v>SRILANKA</v>
          </cell>
          <cell r="L200" t="str">
            <v>구</v>
          </cell>
          <cell r="M200" t="str">
            <v>AA</v>
          </cell>
          <cell r="N200">
            <v>140601</v>
          </cell>
          <cell r="O200">
            <v>10</v>
          </cell>
          <cell r="P200">
            <v>10</v>
          </cell>
          <cell r="Q200" t="str">
            <v>TVF</v>
          </cell>
          <cell r="R200" t="str">
            <v>TDE</v>
          </cell>
          <cell r="S200" t="str">
            <v>STS</v>
          </cell>
          <cell r="T200" t="str">
            <v>NO</v>
          </cell>
          <cell r="U200" t="str">
            <v>OW</v>
          </cell>
          <cell r="V200" t="str">
            <v>P</v>
          </cell>
          <cell r="W200">
            <v>9842.0700000000015</v>
          </cell>
          <cell r="X200">
            <v>1.6534677600000003</v>
          </cell>
          <cell r="Y200">
            <v>23.620968000000001</v>
          </cell>
          <cell r="Z200">
            <v>0</v>
          </cell>
          <cell r="AA200">
            <v>42</v>
          </cell>
          <cell r="AB200">
            <v>0</v>
          </cell>
          <cell r="AC200">
            <v>0</v>
          </cell>
          <cell r="AD200">
            <v>42</v>
          </cell>
          <cell r="AE200">
            <v>0</v>
          </cell>
          <cell r="AF200">
            <v>0</v>
          </cell>
          <cell r="AG200">
            <v>0</v>
          </cell>
          <cell r="AH200">
            <v>42</v>
          </cell>
          <cell r="AI200">
            <v>0</v>
          </cell>
          <cell r="AJ200">
            <v>0</v>
          </cell>
          <cell r="AK200">
            <v>42</v>
          </cell>
          <cell r="AL200">
            <v>168</v>
          </cell>
          <cell r="AN200">
            <v>10000</v>
          </cell>
          <cell r="AO200">
            <v>12780</v>
          </cell>
          <cell r="AP200">
            <v>0</v>
          </cell>
          <cell r="AQ200">
            <v>13180</v>
          </cell>
          <cell r="AR200">
            <v>0.55356000000000005</v>
          </cell>
          <cell r="AS200">
            <v>13180</v>
          </cell>
          <cell r="AT200">
            <v>0</v>
          </cell>
          <cell r="AU200">
            <v>17230</v>
          </cell>
          <cell r="AV200">
            <v>0</v>
          </cell>
          <cell r="AW200">
            <v>17230</v>
          </cell>
          <cell r="AX200">
            <v>0.72365999999999997</v>
          </cell>
          <cell r="AY200">
            <v>17230</v>
          </cell>
          <cell r="AZ200">
            <v>0</v>
          </cell>
          <cell r="BA200">
            <v>17230</v>
          </cell>
          <cell r="BB200">
            <v>0</v>
          </cell>
          <cell r="BC200">
            <v>17230</v>
          </cell>
          <cell r="BD200">
            <v>0</v>
          </cell>
          <cell r="BE200">
            <v>17230</v>
          </cell>
          <cell r="BF200">
            <v>0.72365999999999997</v>
          </cell>
          <cell r="BG200">
            <v>17230</v>
          </cell>
          <cell r="BH200">
            <v>0</v>
          </cell>
          <cell r="BI200">
            <v>17230</v>
          </cell>
          <cell r="BJ200">
            <v>0</v>
          </cell>
          <cell r="BK200">
            <v>17230</v>
          </cell>
          <cell r="BL200">
            <v>0.72365999999999997</v>
          </cell>
          <cell r="BM200">
            <v>2.7245400000000002</v>
          </cell>
        </row>
        <row r="201">
          <cell r="A201" t="str">
            <v>WF-T1081TH.AOWPALY</v>
          </cell>
          <cell r="B201" t="str">
            <v>WF-T1081TH</v>
          </cell>
          <cell r="C201" t="str">
            <v>AOWPALY</v>
          </cell>
          <cell r="D201" t="str">
            <v>WF-T1032TP</v>
          </cell>
          <cell r="E201" t="str">
            <v>OWEECI</v>
          </cell>
          <cell r="F201" t="str">
            <v>WLWF</v>
          </cell>
          <cell r="G201" t="str">
            <v>USD</v>
          </cell>
          <cell r="H201">
            <v>255</v>
          </cell>
          <cell r="I201">
            <v>150</v>
          </cell>
          <cell r="J201" t="str">
            <v>ALYS-U</v>
          </cell>
          <cell r="K201" t="str">
            <v>U.A.E</v>
          </cell>
          <cell r="L201" t="str">
            <v>신</v>
          </cell>
          <cell r="M201" t="str">
            <v>AA</v>
          </cell>
          <cell r="N201">
            <v>153625</v>
          </cell>
          <cell r="O201">
            <v>10</v>
          </cell>
          <cell r="P201">
            <v>10</v>
          </cell>
          <cell r="Q201" t="str">
            <v>ELT</v>
          </cell>
          <cell r="R201" t="str">
            <v>TDE</v>
          </cell>
          <cell r="S201" t="str">
            <v>STS</v>
          </cell>
          <cell r="T201" t="str">
            <v>NO</v>
          </cell>
          <cell r="U201" t="str">
            <v>OW</v>
          </cell>
          <cell r="V201" t="str">
            <v>P</v>
          </cell>
          <cell r="W201">
            <v>10753.750000000002</v>
          </cell>
          <cell r="X201">
            <v>1.6130625000000003</v>
          </cell>
          <cell r="Y201">
            <v>23.043749999999999</v>
          </cell>
          <cell r="Z201">
            <v>0</v>
          </cell>
          <cell r="AA201">
            <v>0</v>
          </cell>
          <cell r="AB201">
            <v>0</v>
          </cell>
          <cell r="AC201">
            <v>0</v>
          </cell>
          <cell r="AD201">
            <v>48</v>
          </cell>
          <cell r="AE201">
            <v>0</v>
          </cell>
          <cell r="AF201">
            <v>0</v>
          </cell>
          <cell r="AG201">
            <v>0</v>
          </cell>
          <cell r="AH201">
            <v>102</v>
          </cell>
          <cell r="AI201">
            <v>0</v>
          </cell>
          <cell r="AJ201">
            <v>0</v>
          </cell>
          <cell r="AK201">
            <v>0</v>
          </cell>
          <cell r="AL201">
            <v>150</v>
          </cell>
          <cell r="AN201">
            <v>20000</v>
          </cell>
          <cell r="AO201">
            <v>22780</v>
          </cell>
          <cell r="AP201">
            <v>0</v>
          </cell>
          <cell r="AQ201">
            <v>23180</v>
          </cell>
          <cell r="AR201">
            <v>0</v>
          </cell>
          <cell r="AS201">
            <v>23180</v>
          </cell>
          <cell r="AT201">
            <v>0</v>
          </cell>
          <cell r="AU201">
            <v>27230</v>
          </cell>
          <cell r="AV201">
            <v>0</v>
          </cell>
          <cell r="AW201">
            <v>27230</v>
          </cell>
          <cell r="AX201">
            <v>1.30704</v>
          </cell>
          <cell r="AY201">
            <v>27230</v>
          </cell>
          <cell r="AZ201">
            <v>0</v>
          </cell>
          <cell r="BA201">
            <v>27230</v>
          </cell>
          <cell r="BB201">
            <v>0</v>
          </cell>
          <cell r="BC201">
            <v>27230</v>
          </cell>
          <cell r="BD201">
            <v>0</v>
          </cell>
          <cell r="BE201">
            <v>27230</v>
          </cell>
          <cell r="BF201">
            <v>2.77746</v>
          </cell>
          <cell r="BG201">
            <v>27230</v>
          </cell>
          <cell r="BH201">
            <v>0</v>
          </cell>
          <cell r="BI201">
            <v>27230</v>
          </cell>
          <cell r="BJ201">
            <v>0</v>
          </cell>
          <cell r="BK201">
            <v>27230</v>
          </cell>
          <cell r="BL201">
            <v>0</v>
          </cell>
          <cell r="BM201">
            <v>4.0845000000000002</v>
          </cell>
        </row>
        <row r="202">
          <cell r="A202" t="str">
            <v>WF-T8019TH.AOWROTE</v>
          </cell>
          <cell r="B202" t="str">
            <v>WF-T8019TH</v>
          </cell>
          <cell r="C202" t="str">
            <v>AOWROTE</v>
          </cell>
          <cell r="D202" t="str">
            <v>WF-T8019TH</v>
          </cell>
          <cell r="E202" t="str">
            <v>AOWROTE</v>
          </cell>
          <cell r="F202" t="str">
            <v>WLWF</v>
          </cell>
          <cell r="G202" t="str">
            <v>USD</v>
          </cell>
          <cell r="H202">
            <v>200</v>
          </cell>
          <cell r="I202">
            <v>147</v>
          </cell>
          <cell r="J202" t="str">
            <v>O.T.E.</v>
          </cell>
          <cell r="K202" t="str">
            <v>OMAN</v>
          </cell>
          <cell r="L202" t="str">
            <v>구</v>
          </cell>
          <cell r="M202" t="str">
            <v>AA</v>
          </cell>
          <cell r="N202">
            <v>126040</v>
          </cell>
          <cell r="O202">
            <v>10</v>
          </cell>
          <cell r="P202">
            <v>8</v>
          </cell>
          <cell r="Q202" t="str">
            <v>FJ</v>
          </cell>
          <cell r="R202" t="str">
            <v>TDE</v>
          </cell>
          <cell r="S202" t="str">
            <v>STS</v>
          </cell>
          <cell r="T202" t="str">
            <v>NO</v>
          </cell>
          <cell r="U202" t="str">
            <v>OW</v>
          </cell>
          <cell r="V202" t="str">
            <v>R</v>
          </cell>
          <cell r="W202">
            <v>8822.8000000000011</v>
          </cell>
          <cell r="X202">
            <v>1.2969516000000001</v>
          </cell>
          <cell r="Y202">
            <v>18.52788</v>
          </cell>
          <cell r="Z202">
            <v>27</v>
          </cell>
          <cell r="AA202">
            <v>0</v>
          </cell>
          <cell r="AB202">
            <v>24</v>
          </cell>
          <cell r="AC202">
            <v>0</v>
          </cell>
          <cell r="AD202">
            <v>48</v>
          </cell>
          <cell r="AE202">
            <v>0</v>
          </cell>
          <cell r="AF202">
            <v>0</v>
          </cell>
          <cell r="AG202">
            <v>0</v>
          </cell>
          <cell r="AH202">
            <v>48</v>
          </cell>
          <cell r="AI202">
            <v>0</v>
          </cell>
          <cell r="AJ202">
            <v>0</v>
          </cell>
          <cell r="AK202">
            <v>0</v>
          </cell>
          <cell r="AL202">
            <v>147</v>
          </cell>
          <cell r="AN202">
            <v>20000</v>
          </cell>
          <cell r="AO202">
            <v>24801</v>
          </cell>
          <cell r="AP202">
            <v>0.66962699999999997</v>
          </cell>
          <cell r="AQ202">
            <v>24921</v>
          </cell>
          <cell r="AR202">
            <v>0</v>
          </cell>
          <cell r="AS202">
            <v>26680.9</v>
          </cell>
          <cell r="AT202">
            <v>0.64034160000000007</v>
          </cell>
          <cell r="AU202">
            <v>26720.9</v>
          </cell>
          <cell r="AV202">
            <v>0</v>
          </cell>
          <cell r="AW202">
            <v>26720.9</v>
          </cell>
          <cell r="AX202">
            <v>1.2826032000000003</v>
          </cell>
          <cell r="AY202">
            <v>26720.9</v>
          </cell>
          <cell r="AZ202">
            <v>0</v>
          </cell>
          <cell r="BA202">
            <v>26720.9</v>
          </cell>
          <cell r="BB202">
            <v>0</v>
          </cell>
          <cell r="BC202">
            <v>26720.9</v>
          </cell>
          <cell r="BD202">
            <v>0</v>
          </cell>
          <cell r="BE202">
            <v>26720.9</v>
          </cell>
          <cell r="BF202">
            <v>1.2826032000000003</v>
          </cell>
          <cell r="BG202">
            <v>26870.9</v>
          </cell>
          <cell r="BH202">
            <v>0</v>
          </cell>
          <cell r="BI202">
            <v>26870.9</v>
          </cell>
          <cell r="BJ202">
            <v>0</v>
          </cell>
          <cell r="BK202">
            <v>26870.9</v>
          </cell>
          <cell r="BL202">
            <v>0</v>
          </cell>
          <cell r="BM202">
            <v>3.8751750000000005</v>
          </cell>
        </row>
        <row r="203">
          <cell r="A203" t="str">
            <v>WF-T1001TH.OWRAEC</v>
          </cell>
          <cell r="B203" t="str">
            <v>WF-T1001TH</v>
          </cell>
          <cell r="C203" t="str">
            <v>OWRAEC</v>
          </cell>
          <cell r="D203" t="str">
            <v>WF-T1001TH</v>
          </cell>
          <cell r="E203" t="str">
            <v>OWRAEC</v>
          </cell>
          <cell r="F203" t="str">
            <v>WLWF</v>
          </cell>
          <cell r="G203" t="str">
            <v>USD</v>
          </cell>
          <cell r="H203">
            <v>245</v>
          </cell>
          <cell r="I203">
            <v>144</v>
          </cell>
          <cell r="J203" t="str">
            <v>AEC</v>
          </cell>
          <cell r="K203" t="str">
            <v>KUWAIT</v>
          </cell>
          <cell r="L203" t="str">
            <v>구</v>
          </cell>
          <cell r="M203" t="str">
            <v>AA</v>
          </cell>
          <cell r="N203">
            <v>141811</v>
          </cell>
          <cell r="O203">
            <v>10</v>
          </cell>
          <cell r="P203">
            <v>10</v>
          </cell>
          <cell r="Q203" t="str">
            <v>TVF</v>
          </cell>
          <cell r="R203" t="str">
            <v>TDE</v>
          </cell>
          <cell r="S203" t="str">
            <v>STS</v>
          </cell>
          <cell r="T203" t="str">
            <v>NO</v>
          </cell>
          <cell r="U203" t="str">
            <v>OW</v>
          </cell>
          <cell r="V203" t="str">
            <v>R</v>
          </cell>
          <cell r="W203">
            <v>9926.77</v>
          </cell>
          <cell r="X203">
            <v>1.4294548800000002</v>
          </cell>
          <cell r="Y203">
            <v>20.420784000000001</v>
          </cell>
          <cell r="Z203">
            <v>0</v>
          </cell>
          <cell r="AA203">
            <v>0</v>
          </cell>
          <cell r="AB203">
            <v>0</v>
          </cell>
          <cell r="AC203">
            <v>0</v>
          </cell>
          <cell r="AD203">
            <v>48</v>
          </cell>
          <cell r="AE203">
            <v>0</v>
          </cell>
          <cell r="AF203">
            <v>48</v>
          </cell>
          <cell r="AG203">
            <v>0</v>
          </cell>
          <cell r="AH203">
            <v>48</v>
          </cell>
          <cell r="AI203">
            <v>0</v>
          </cell>
          <cell r="AJ203">
            <v>0</v>
          </cell>
          <cell r="AK203">
            <v>0</v>
          </cell>
          <cell r="AL203">
            <v>144</v>
          </cell>
          <cell r="AM203" t="str">
            <v>TN</v>
          </cell>
          <cell r="AN203">
            <v>20000</v>
          </cell>
          <cell r="AO203">
            <v>22780</v>
          </cell>
          <cell r="AP203">
            <v>0</v>
          </cell>
          <cell r="AQ203">
            <v>23180</v>
          </cell>
          <cell r="AR203">
            <v>0</v>
          </cell>
          <cell r="AS203">
            <v>23180</v>
          </cell>
          <cell r="AT203">
            <v>0</v>
          </cell>
          <cell r="AU203">
            <v>27230</v>
          </cell>
          <cell r="AV203">
            <v>0</v>
          </cell>
          <cell r="AW203">
            <v>27230</v>
          </cell>
          <cell r="AX203">
            <v>1.30704</v>
          </cell>
          <cell r="AY203">
            <v>27230</v>
          </cell>
          <cell r="AZ203">
            <v>0</v>
          </cell>
          <cell r="BA203">
            <v>27230</v>
          </cell>
          <cell r="BB203">
            <v>1.30704</v>
          </cell>
          <cell r="BC203">
            <v>27230</v>
          </cell>
          <cell r="BD203">
            <v>0</v>
          </cell>
          <cell r="BE203">
            <v>27230</v>
          </cell>
          <cell r="BF203">
            <v>1.30704</v>
          </cell>
          <cell r="BG203">
            <v>27230</v>
          </cell>
          <cell r="BH203">
            <v>0</v>
          </cell>
          <cell r="BI203">
            <v>27230</v>
          </cell>
          <cell r="BJ203">
            <v>0</v>
          </cell>
          <cell r="BK203">
            <v>27230</v>
          </cell>
          <cell r="BL203">
            <v>0</v>
          </cell>
          <cell r="BM203">
            <v>3.9211200000000002</v>
          </cell>
        </row>
        <row r="204">
          <cell r="A204" t="str">
            <v>WF-T1031TP.OWPVHO</v>
          </cell>
          <cell r="B204" t="str">
            <v>WF-T1031TP</v>
          </cell>
          <cell r="C204" t="str">
            <v>OWPVHO</v>
          </cell>
          <cell r="D204" t="str">
            <v>WF-T1031TP</v>
          </cell>
          <cell r="E204" t="str">
            <v>OWPVHO</v>
          </cell>
          <cell r="F204" t="str">
            <v>WLWF</v>
          </cell>
          <cell r="G204" t="str">
            <v>USD</v>
          </cell>
          <cell r="H204">
            <v>260</v>
          </cell>
          <cell r="I204">
            <v>144</v>
          </cell>
          <cell r="J204" t="str">
            <v>VDOHOM</v>
          </cell>
          <cell r="K204" t="str">
            <v>QATAR</v>
          </cell>
          <cell r="L204" t="str">
            <v>구</v>
          </cell>
          <cell r="M204" t="str">
            <v>AA</v>
          </cell>
          <cell r="N204">
            <v>150390</v>
          </cell>
          <cell r="O204">
            <v>10</v>
          </cell>
          <cell r="P204">
            <v>10</v>
          </cell>
          <cell r="Q204" t="str">
            <v>EA10</v>
          </cell>
          <cell r="R204" t="str">
            <v>TDE</v>
          </cell>
          <cell r="S204" t="str">
            <v>STS</v>
          </cell>
          <cell r="T204" t="str">
            <v>PUMP</v>
          </cell>
          <cell r="U204" t="str">
            <v>OW</v>
          </cell>
          <cell r="V204" t="str">
            <v>P</v>
          </cell>
          <cell r="W204">
            <v>10527.300000000001</v>
          </cell>
          <cell r="X204">
            <v>1.5159312000000003</v>
          </cell>
          <cell r="Y204">
            <v>21.65616</v>
          </cell>
          <cell r="Z204">
            <v>0</v>
          </cell>
          <cell r="AA204">
            <v>48</v>
          </cell>
          <cell r="AB204">
            <v>0</v>
          </cell>
          <cell r="AC204">
            <v>0</v>
          </cell>
          <cell r="AD204">
            <v>48</v>
          </cell>
          <cell r="AE204">
            <v>0</v>
          </cell>
          <cell r="AF204">
            <v>0</v>
          </cell>
          <cell r="AG204">
            <v>0</v>
          </cell>
          <cell r="AH204">
            <v>0</v>
          </cell>
          <cell r="AI204">
            <v>0</v>
          </cell>
          <cell r="AJ204">
            <v>48</v>
          </cell>
          <cell r="AK204">
            <v>0</v>
          </cell>
          <cell r="AL204">
            <v>144</v>
          </cell>
          <cell r="AM204" t="str">
            <v>ELT</v>
          </cell>
          <cell r="AN204">
            <v>20000</v>
          </cell>
          <cell r="AO204">
            <v>22780</v>
          </cell>
          <cell r="AP204">
            <v>0</v>
          </cell>
          <cell r="AQ204">
            <v>23180</v>
          </cell>
          <cell r="AR204">
            <v>1.1126400000000001</v>
          </cell>
          <cell r="AS204">
            <v>23180</v>
          </cell>
          <cell r="AT204">
            <v>0</v>
          </cell>
          <cell r="AU204">
            <v>27230</v>
          </cell>
          <cell r="AV204">
            <v>0</v>
          </cell>
          <cell r="AW204">
            <v>27230</v>
          </cell>
          <cell r="AX204">
            <v>1.30704</v>
          </cell>
          <cell r="AY204">
            <v>27230</v>
          </cell>
          <cell r="AZ204">
            <v>0</v>
          </cell>
          <cell r="BA204">
            <v>27230</v>
          </cell>
          <cell r="BB204">
            <v>0</v>
          </cell>
          <cell r="BC204">
            <v>27230</v>
          </cell>
          <cell r="BD204">
            <v>0</v>
          </cell>
          <cell r="BE204">
            <v>27230</v>
          </cell>
          <cell r="BF204">
            <v>0</v>
          </cell>
          <cell r="BG204">
            <v>27230</v>
          </cell>
          <cell r="BH204">
            <v>0</v>
          </cell>
          <cell r="BI204">
            <v>27230</v>
          </cell>
          <cell r="BJ204">
            <v>1.30704</v>
          </cell>
          <cell r="BK204">
            <v>27230</v>
          </cell>
          <cell r="BL204">
            <v>0</v>
          </cell>
          <cell r="BM204">
            <v>3.7267200000000003</v>
          </cell>
        </row>
        <row r="205">
          <cell r="A205" t="str">
            <v>WF-T8018TP.OWPHOT</v>
          </cell>
          <cell r="B205" t="str">
            <v>WF-T8018TP</v>
          </cell>
          <cell r="C205" t="str">
            <v>OWPHOT</v>
          </cell>
          <cell r="D205" t="str">
            <v>WF-T8018TP</v>
          </cell>
          <cell r="E205" t="str">
            <v>OWPHOT</v>
          </cell>
          <cell r="F205" t="str">
            <v>WLWF</v>
          </cell>
          <cell r="G205" t="str">
            <v>USD</v>
          </cell>
          <cell r="H205">
            <v>205</v>
          </cell>
          <cell r="I205">
            <v>144</v>
          </cell>
          <cell r="J205" t="str">
            <v>H.POINT</v>
          </cell>
          <cell r="K205" t="str">
            <v>KENYA</v>
          </cell>
          <cell r="L205" t="str">
            <v>구</v>
          </cell>
          <cell r="M205" t="str">
            <v>AA</v>
          </cell>
          <cell r="N205">
            <v>127391</v>
          </cell>
          <cell r="O205">
            <v>10</v>
          </cell>
          <cell r="P205">
            <v>8</v>
          </cell>
          <cell r="Q205" t="str">
            <v>FJ</v>
          </cell>
          <cell r="R205" t="str">
            <v>TDE</v>
          </cell>
          <cell r="S205" t="str">
            <v>STS</v>
          </cell>
          <cell r="T205" t="str">
            <v>PUMP</v>
          </cell>
          <cell r="U205" t="str">
            <v>OW</v>
          </cell>
          <cell r="V205" t="str">
            <v>P</v>
          </cell>
          <cell r="W205">
            <v>8917.3700000000008</v>
          </cell>
          <cell r="X205">
            <v>1.28410128</v>
          </cell>
          <cell r="Y205">
            <v>18.344304000000001</v>
          </cell>
          <cell r="Z205">
            <v>0</v>
          </cell>
          <cell r="AA205">
            <v>48</v>
          </cell>
          <cell r="AB205">
            <v>0</v>
          </cell>
          <cell r="AC205">
            <v>48</v>
          </cell>
          <cell r="AD205">
            <v>0</v>
          </cell>
          <cell r="AE205">
            <v>0</v>
          </cell>
          <cell r="AF205">
            <v>0</v>
          </cell>
          <cell r="AG205">
            <v>0</v>
          </cell>
          <cell r="AH205">
            <v>0</v>
          </cell>
          <cell r="AI205">
            <v>48</v>
          </cell>
          <cell r="AJ205">
            <v>0</v>
          </cell>
          <cell r="AK205">
            <v>0</v>
          </cell>
          <cell r="AL205">
            <v>144</v>
          </cell>
          <cell r="AN205">
            <v>10000</v>
          </cell>
          <cell r="AO205">
            <v>15521</v>
          </cell>
          <cell r="AP205">
            <v>0</v>
          </cell>
          <cell r="AQ205">
            <v>15641</v>
          </cell>
          <cell r="AR205">
            <v>0.75076799999999999</v>
          </cell>
          <cell r="AS205">
            <v>17400.900000000001</v>
          </cell>
          <cell r="AT205">
            <v>0</v>
          </cell>
          <cell r="AU205">
            <v>17440.900000000001</v>
          </cell>
          <cell r="AV205">
            <v>0.83716320000000011</v>
          </cell>
          <cell r="AW205">
            <v>17440.900000000001</v>
          </cell>
          <cell r="AX205">
            <v>0</v>
          </cell>
          <cell r="AY205">
            <v>17440.900000000001</v>
          </cell>
          <cell r="AZ205">
            <v>0</v>
          </cell>
          <cell r="BA205">
            <v>17440.900000000001</v>
          </cell>
          <cell r="BB205">
            <v>0</v>
          </cell>
          <cell r="BC205">
            <v>17440.900000000001</v>
          </cell>
          <cell r="BD205">
            <v>0</v>
          </cell>
          <cell r="BE205">
            <v>17440.900000000001</v>
          </cell>
          <cell r="BF205">
            <v>0</v>
          </cell>
          <cell r="BG205">
            <v>17590.900000000001</v>
          </cell>
          <cell r="BH205">
            <v>0.84436320000000009</v>
          </cell>
          <cell r="BI205">
            <v>17590.900000000001</v>
          </cell>
          <cell r="BJ205">
            <v>0</v>
          </cell>
          <cell r="BK205">
            <v>17590.900000000001</v>
          </cell>
          <cell r="BL205">
            <v>0</v>
          </cell>
          <cell r="BM205">
            <v>2.4322944</v>
          </cell>
        </row>
        <row r="206">
          <cell r="A206" t="str">
            <v>WF-T5102PH.OWROTE</v>
          </cell>
          <cell r="B206" t="str">
            <v>WF-T5102PH</v>
          </cell>
          <cell r="C206" t="str">
            <v>OWROTE</v>
          </cell>
          <cell r="D206" t="str">
            <v>WF-T5102PH</v>
          </cell>
          <cell r="E206" t="str">
            <v>OWROTE</v>
          </cell>
          <cell r="F206" t="str">
            <v>WLWF</v>
          </cell>
          <cell r="G206" t="str">
            <v>USD</v>
          </cell>
          <cell r="H206">
            <v>147</v>
          </cell>
          <cell r="I206">
            <v>138</v>
          </cell>
          <cell r="J206" t="str">
            <v>O.T.E.</v>
          </cell>
          <cell r="K206" t="str">
            <v>OMAN</v>
          </cell>
          <cell r="L206" t="str">
            <v>구</v>
          </cell>
          <cell r="M206" t="str">
            <v>AA</v>
          </cell>
          <cell r="N206">
            <v>97775</v>
          </cell>
          <cell r="O206">
            <v>6</v>
          </cell>
          <cell r="P206">
            <v>5.5</v>
          </cell>
          <cell r="Q206" t="str">
            <v>FE2</v>
          </cell>
          <cell r="R206" t="str">
            <v>TDE</v>
          </cell>
          <cell r="S206" t="str">
            <v>PLS</v>
          </cell>
          <cell r="T206" t="str">
            <v>NO</v>
          </cell>
          <cell r="U206" t="str">
            <v>OW</v>
          </cell>
          <cell r="V206" t="str">
            <v>R</v>
          </cell>
          <cell r="W206">
            <v>6844.2500000000009</v>
          </cell>
          <cell r="X206">
            <v>0.94450650000000014</v>
          </cell>
          <cell r="Y206">
            <v>13.49295</v>
          </cell>
          <cell r="Z206">
            <v>0</v>
          </cell>
          <cell r="AA206">
            <v>0</v>
          </cell>
          <cell r="AB206">
            <v>80</v>
          </cell>
          <cell r="AC206">
            <v>0</v>
          </cell>
          <cell r="AD206">
            <v>58</v>
          </cell>
          <cell r="AE206">
            <v>0</v>
          </cell>
          <cell r="AF206">
            <v>0</v>
          </cell>
          <cell r="AG206">
            <v>0</v>
          </cell>
          <cell r="AH206">
            <v>0</v>
          </cell>
          <cell r="AI206">
            <v>0</v>
          </cell>
          <cell r="AJ206">
            <v>0</v>
          </cell>
          <cell r="AK206">
            <v>0</v>
          </cell>
          <cell r="AL206">
            <v>138</v>
          </cell>
          <cell r="AN206">
            <v>10000</v>
          </cell>
          <cell r="AO206">
            <v>10941</v>
          </cell>
          <cell r="AP206">
            <v>0</v>
          </cell>
          <cell r="AQ206">
            <v>11261</v>
          </cell>
          <cell r="AR206">
            <v>0</v>
          </cell>
          <cell r="AS206">
            <v>11661</v>
          </cell>
          <cell r="AT206">
            <v>0.93288000000000004</v>
          </cell>
          <cell r="AU206">
            <v>11781</v>
          </cell>
          <cell r="AV206">
            <v>0</v>
          </cell>
          <cell r="AW206">
            <v>13594</v>
          </cell>
          <cell r="AX206">
            <v>0.78845200000000004</v>
          </cell>
          <cell r="AY206">
            <v>17394</v>
          </cell>
          <cell r="AZ206">
            <v>0</v>
          </cell>
          <cell r="BA206">
            <v>17394</v>
          </cell>
          <cell r="BB206">
            <v>0</v>
          </cell>
          <cell r="BC206">
            <v>17394</v>
          </cell>
          <cell r="BD206">
            <v>0</v>
          </cell>
          <cell r="BE206">
            <v>18499</v>
          </cell>
          <cell r="BF206">
            <v>0</v>
          </cell>
          <cell r="BG206">
            <v>18499</v>
          </cell>
          <cell r="BH206">
            <v>0</v>
          </cell>
          <cell r="BI206">
            <v>18499</v>
          </cell>
          <cell r="BJ206">
            <v>0</v>
          </cell>
          <cell r="BK206">
            <v>18499</v>
          </cell>
          <cell r="BL206">
            <v>0</v>
          </cell>
          <cell r="BM206">
            <v>1.7213320000000001</v>
          </cell>
        </row>
        <row r="207">
          <cell r="A207" t="str">
            <v>WT-R1071TP.OWQEUK</v>
          </cell>
          <cell r="B207" t="str">
            <v>WT-R1071TP</v>
          </cell>
          <cell r="C207" t="str">
            <v>OWQEUK</v>
          </cell>
          <cell r="D207" t="str">
            <v>WT-R1071TP</v>
          </cell>
          <cell r="E207" t="str">
            <v>OWQEUK</v>
          </cell>
          <cell r="F207" t="str">
            <v>WLWT</v>
          </cell>
          <cell r="G207" t="str">
            <v>GBP</v>
          </cell>
          <cell r="H207">
            <v>215</v>
          </cell>
          <cell r="I207">
            <v>102</v>
          </cell>
          <cell r="J207" t="str">
            <v>LGEUK</v>
          </cell>
          <cell r="K207" t="str">
            <v>U.K.</v>
          </cell>
          <cell r="L207" t="str">
            <v>구</v>
          </cell>
          <cell r="M207" t="str">
            <v>AA</v>
          </cell>
          <cell r="N207">
            <v>184931</v>
          </cell>
          <cell r="O207" t="str">
            <v>DD</v>
          </cell>
          <cell r="P207">
            <v>10</v>
          </cell>
          <cell r="Q207" t="str">
            <v>WT</v>
          </cell>
          <cell r="R207" t="str">
            <v>DD</v>
          </cell>
          <cell r="S207" t="str">
            <v>STS</v>
          </cell>
          <cell r="T207" t="str">
            <v>PUMP</v>
          </cell>
          <cell r="U207" t="str">
            <v>OW</v>
          </cell>
          <cell r="V207" t="str">
            <v>Q</v>
          </cell>
          <cell r="W207">
            <v>12945.170000000002</v>
          </cell>
          <cell r="X207">
            <v>1.32040734</v>
          </cell>
          <cell r="Y207">
            <v>18.862962</v>
          </cell>
          <cell r="Z207">
            <v>0</v>
          </cell>
          <cell r="AA207">
            <v>0</v>
          </cell>
          <cell r="AB207">
            <v>0</v>
          </cell>
          <cell r="AC207">
            <v>102</v>
          </cell>
          <cell r="AD207">
            <v>0</v>
          </cell>
          <cell r="AE207">
            <v>0</v>
          </cell>
          <cell r="AF207">
            <v>0</v>
          </cell>
          <cell r="AG207">
            <v>0</v>
          </cell>
          <cell r="AH207">
            <v>0</v>
          </cell>
          <cell r="AI207">
            <v>0</v>
          </cell>
          <cell r="AJ207">
            <v>0</v>
          </cell>
          <cell r="AK207">
            <v>0</v>
          </cell>
          <cell r="AL207">
            <v>102</v>
          </cell>
          <cell r="AN207">
            <v>20000</v>
          </cell>
          <cell r="AO207">
            <v>21196</v>
          </cell>
          <cell r="AP207">
            <v>0</v>
          </cell>
          <cell r="AQ207">
            <v>26862</v>
          </cell>
          <cell r="AR207">
            <v>0</v>
          </cell>
          <cell r="AS207">
            <v>26962</v>
          </cell>
          <cell r="AT207">
            <v>0</v>
          </cell>
          <cell r="AU207">
            <v>26962</v>
          </cell>
          <cell r="AV207">
            <v>2.750124</v>
          </cell>
          <cell r="AW207">
            <v>27012</v>
          </cell>
          <cell r="AX207">
            <v>0</v>
          </cell>
          <cell r="AY207">
            <v>27112</v>
          </cell>
          <cell r="AZ207">
            <v>0</v>
          </cell>
          <cell r="BA207">
            <v>27112</v>
          </cell>
          <cell r="BB207">
            <v>0</v>
          </cell>
          <cell r="BC207">
            <v>27602</v>
          </cell>
          <cell r="BD207">
            <v>0</v>
          </cell>
          <cell r="BE207">
            <v>27602</v>
          </cell>
          <cell r="BF207">
            <v>0</v>
          </cell>
          <cell r="BG207">
            <v>27602</v>
          </cell>
          <cell r="BH207">
            <v>0</v>
          </cell>
          <cell r="BI207">
            <v>27602</v>
          </cell>
          <cell r="BJ207">
            <v>0</v>
          </cell>
          <cell r="BK207">
            <v>27602</v>
          </cell>
          <cell r="BL207">
            <v>0</v>
          </cell>
          <cell r="BM207">
            <v>2.750124</v>
          </cell>
        </row>
        <row r="208">
          <cell r="A208" t="str">
            <v>WF-T1022TP.OWPHOT</v>
          </cell>
          <cell r="B208" t="str">
            <v>WF-T1022TP</v>
          </cell>
          <cell r="C208" t="str">
            <v>OWPHOT</v>
          </cell>
          <cell r="D208" t="str">
            <v>WF-T1022TP</v>
          </cell>
          <cell r="E208" t="str">
            <v>OWPHOT</v>
          </cell>
          <cell r="F208" t="str">
            <v>WLWF</v>
          </cell>
          <cell r="G208" t="str">
            <v>USD</v>
          </cell>
          <cell r="H208">
            <v>230</v>
          </cell>
          <cell r="I208">
            <v>48</v>
          </cell>
          <cell r="J208" t="str">
            <v>H.POINT</v>
          </cell>
          <cell r="K208" t="str">
            <v>KENYA</v>
          </cell>
          <cell r="L208" t="str">
            <v>구</v>
          </cell>
          <cell r="M208" t="str">
            <v>AA</v>
          </cell>
          <cell r="N208">
            <v>143219</v>
          </cell>
          <cell r="O208">
            <v>10</v>
          </cell>
          <cell r="P208">
            <v>10</v>
          </cell>
          <cell r="Q208" t="str">
            <v>TN</v>
          </cell>
          <cell r="R208" t="str">
            <v>TDE</v>
          </cell>
          <cell r="S208" t="str">
            <v>STS</v>
          </cell>
          <cell r="T208" t="str">
            <v>PUMP</v>
          </cell>
          <cell r="U208" t="str">
            <v>OW</v>
          </cell>
          <cell r="V208" t="str">
            <v>P</v>
          </cell>
          <cell r="W208">
            <v>10025.330000000002</v>
          </cell>
          <cell r="X208">
            <v>0.48121584000000006</v>
          </cell>
          <cell r="Y208">
            <v>6.8745120000000002</v>
          </cell>
          <cell r="Z208">
            <v>0</v>
          </cell>
          <cell r="AA208">
            <v>0</v>
          </cell>
          <cell r="AB208">
            <v>48</v>
          </cell>
          <cell r="AC208">
            <v>0</v>
          </cell>
          <cell r="AD208">
            <v>0</v>
          </cell>
          <cell r="AE208">
            <v>0</v>
          </cell>
          <cell r="AF208">
            <v>0</v>
          </cell>
          <cell r="AG208">
            <v>0</v>
          </cell>
          <cell r="AH208">
            <v>0</v>
          </cell>
          <cell r="AI208">
            <v>0</v>
          </cell>
          <cell r="AJ208">
            <v>0</v>
          </cell>
          <cell r="AK208">
            <v>0</v>
          </cell>
          <cell r="AL208">
            <v>48</v>
          </cell>
          <cell r="AN208">
            <v>20000</v>
          </cell>
          <cell r="AO208">
            <v>22780</v>
          </cell>
          <cell r="AP208">
            <v>0</v>
          </cell>
          <cell r="AQ208">
            <v>23180</v>
          </cell>
          <cell r="AR208">
            <v>0</v>
          </cell>
          <cell r="AS208">
            <v>23180</v>
          </cell>
          <cell r="AT208">
            <v>1.1126400000000001</v>
          </cell>
          <cell r="AU208">
            <v>27230</v>
          </cell>
          <cell r="AV208">
            <v>0</v>
          </cell>
          <cell r="AW208">
            <v>27230</v>
          </cell>
          <cell r="AX208">
            <v>0</v>
          </cell>
          <cell r="AY208">
            <v>27230</v>
          </cell>
          <cell r="AZ208">
            <v>0</v>
          </cell>
          <cell r="BA208">
            <v>27230</v>
          </cell>
          <cell r="BB208">
            <v>0</v>
          </cell>
          <cell r="BC208">
            <v>27230</v>
          </cell>
          <cell r="BD208">
            <v>0</v>
          </cell>
          <cell r="BE208">
            <v>27230</v>
          </cell>
          <cell r="BF208">
            <v>0</v>
          </cell>
          <cell r="BG208">
            <v>27230</v>
          </cell>
          <cell r="BH208">
            <v>0</v>
          </cell>
          <cell r="BI208">
            <v>27230</v>
          </cell>
          <cell r="BJ208">
            <v>0</v>
          </cell>
          <cell r="BK208">
            <v>27230</v>
          </cell>
          <cell r="BL208">
            <v>0</v>
          </cell>
          <cell r="BM208">
            <v>1.1126400000000001</v>
          </cell>
        </row>
        <row r="209">
          <cell r="A209" t="str">
            <v>WFC581SPC.NBPEPN</v>
          </cell>
          <cell r="I209">
            <v>1</v>
          </cell>
          <cell r="Z209">
            <v>1</v>
          </cell>
          <cell r="AA209">
            <v>0</v>
          </cell>
          <cell r="AB209">
            <v>0</v>
          </cell>
          <cell r="AC209">
            <v>0</v>
          </cell>
          <cell r="AD209">
            <v>0</v>
          </cell>
          <cell r="AE209">
            <v>0</v>
          </cell>
          <cell r="AF209">
            <v>0</v>
          </cell>
          <cell r="AG209">
            <v>0</v>
          </cell>
          <cell r="AH209">
            <v>0</v>
          </cell>
          <cell r="AI209">
            <v>0</v>
          </cell>
          <cell r="AJ209">
            <v>0</v>
          </cell>
          <cell r="AK209">
            <v>0</v>
          </cell>
          <cell r="AL209">
            <v>1</v>
          </cell>
          <cell r="AP209">
            <v>0</v>
          </cell>
          <cell r="AR209">
            <v>0</v>
          </cell>
          <cell r="AT209">
            <v>0</v>
          </cell>
          <cell r="AV209">
            <v>2.750124</v>
          </cell>
          <cell r="AX209">
            <v>0</v>
          </cell>
          <cell r="AY209">
            <v>1200</v>
          </cell>
          <cell r="AZ209">
            <v>0</v>
          </cell>
          <cell r="BA209">
            <v>1200</v>
          </cell>
          <cell r="BB209">
            <v>0</v>
          </cell>
          <cell r="BC209">
            <v>1200</v>
          </cell>
          <cell r="BD209">
            <v>0</v>
          </cell>
          <cell r="BE209">
            <v>1200</v>
          </cell>
          <cell r="BF209">
            <v>0</v>
          </cell>
          <cell r="BG209">
            <v>1500</v>
          </cell>
          <cell r="BH209">
            <v>0</v>
          </cell>
          <cell r="BI209">
            <v>1500</v>
          </cell>
          <cell r="BJ209">
            <v>0</v>
          </cell>
          <cell r="BK209">
            <v>1520</v>
          </cell>
          <cell r="BL209">
            <v>0</v>
          </cell>
          <cell r="BM209">
            <v>2.750124</v>
          </cell>
        </row>
        <row r="210">
          <cell r="I210">
            <v>1023735</v>
          </cell>
          <cell r="X210">
            <v>8263.4594830899987</v>
          </cell>
          <cell r="Y210">
            <v>118049.42118699987</v>
          </cell>
          <cell r="AL210">
            <v>1023735</v>
          </cell>
          <cell r="AP210">
            <v>354.22628699999979</v>
          </cell>
          <cell r="AR210">
            <v>381.78853999999984</v>
          </cell>
          <cell r="AT210">
            <v>529.89767830000028</v>
          </cell>
          <cell r="AV210">
            <v>539.35004700000002</v>
          </cell>
          <cell r="AX210">
            <v>598.66272900000058</v>
          </cell>
          <cell r="AZ210">
            <v>695.72017860000085</v>
          </cell>
          <cell r="BB210">
            <v>778.44867700000043</v>
          </cell>
          <cell r="BD210">
            <v>774.08008980000079</v>
          </cell>
          <cell r="BF210">
            <v>922.32188040000028</v>
          </cell>
          <cell r="BH210">
            <v>888.33002670000019</v>
          </cell>
          <cell r="BJ210">
            <v>806.27707560000022</v>
          </cell>
          <cell r="BL210">
            <v>711.92126079999935</v>
          </cell>
          <cell r="BM210">
            <v>7981.0244702000018</v>
          </cell>
        </row>
        <row r="211">
          <cell r="AL211">
            <v>1023747</v>
          </cell>
          <cell r="BM211">
            <v>7981.0244702</v>
          </cell>
        </row>
        <row r="212">
          <cell r="Y212">
            <v>7.0000000000000062E-2</v>
          </cell>
          <cell r="BM212">
            <v>0</v>
          </cell>
        </row>
      </sheetData>
      <sheetData sheetId="7" refreshError="1"/>
      <sheetData sheetId="8"/>
      <sheetData sheetId="9"/>
      <sheetData sheetId="10" refreshError="1">
        <row r="2">
          <cell r="D2" t="str">
            <v>WF-T7500TP.ANBPCOE</v>
          </cell>
          <cell r="E2">
            <v>8800</v>
          </cell>
        </row>
        <row r="3">
          <cell r="D3" t="str">
            <v>WF-S5207PPK.ALGPCOE</v>
          </cell>
          <cell r="E3">
            <v>2100</v>
          </cell>
        </row>
        <row r="4">
          <cell r="D4" t="str">
            <v>WF-S5700PPK.ALGGLGP</v>
          </cell>
          <cell r="E4">
            <v>733</v>
          </cell>
        </row>
        <row r="5">
          <cell r="D5" t="str">
            <v>WF-T5500PP.ANBPCOE</v>
          </cell>
          <cell r="E5">
            <v>8200</v>
          </cell>
        </row>
        <row r="6">
          <cell r="D6" t="str">
            <v>WF-T8510TP.ANIPCOE</v>
          </cell>
          <cell r="E6">
            <v>9900</v>
          </cell>
        </row>
        <row r="7">
          <cell r="D7" t="str">
            <v>WF-T5105PP.OWGLGP</v>
          </cell>
          <cell r="E7">
            <v>733</v>
          </cell>
        </row>
        <row r="8">
          <cell r="D8" t="str">
            <v>WF-T7510TC.ANIPGST</v>
          </cell>
          <cell r="E8">
            <v>8900</v>
          </cell>
        </row>
        <row r="9">
          <cell r="D9" t="str">
            <v>WF-T1022TPS.ANIPCOE</v>
          </cell>
          <cell r="E9">
            <v>9200</v>
          </cell>
        </row>
        <row r="10">
          <cell r="D10" t="str">
            <v>WT-R1071TP.ANIPCOE</v>
          </cell>
          <cell r="E10">
            <v>4600</v>
          </cell>
        </row>
        <row r="11">
          <cell r="D11" t="str">
            <v>WF-T7500TP.ANIPCOE</v>
          </cell>
          <cell r="E11">
            <v>8300</v>
          </cell>
        </row>
        <row r="12">
          <cell r="D12" t="str">
            <v>WF-C8409TC.ALGBTST</v>
          </cell>
          <cell r="E12">
            <v>12950</v>
          </cell>
        </row>
        <row r="13">
          <cell r="D13" t="str">
            <v>WF-T6005TP.LGGLGP</v>
          </cell>
          <cell r="E13">
            <v>733</v>
          </cell>
        </row>
        <row r="14">
          <cell r="D14" t="str">
            <v>WF-T1081TP.AOWEECI</v>
          </cell>
          <cell r="E14">
            <v>9400</v>
          </cell>
        </row>
        <row r="15">
          <cell r="D15" t="str">
            <v>WF-T1081TP.AOWFNAG</v>
          </cell>
          <cell r="E15">
            <v>9400</v>
          </cell>
        </row>
        <row r="16">
          <cell r="D16" t="str">
            <v>WT-R1071TP.CSPESA</v>
          </cell>
          <cell r="E16">
            <v>4600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anzamento"/>
      <sheetName val="M.C."/>
      <sheetName val="Matrici Rischio"/>
      <sheetName val="RPN"/>
      <sheetName val="Riferimenti"/>
      <sheetName val="RM_Price"/>
      <sheetName val="DFMEA Installazione Turbocompre"/>
    </sheetNames>
    <sheetDataSet>
      <sheetData sheetId="0"/>
      <sheetData sheetId="1"/>
      <sheetData sheetId="2"/>
      <sheetData sheetId="3"/>
      <sheetData sheetId="4"/>
      <sheetData sheetId="5" refreshError="1"/>
      <sheetData sheetId="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ROTARY_PSI"/>
      <sheetName val="SCROLL_PSI"/>
      <sheetName val="Air Guide(US)_Frame"/>
      <sheetName val="WM제어"/>
      <sheetName val="내부비용"/>
      <sheetName val="참조"/>
      <sheetName val="S-B-HW"/>
      <sheetName val="CAUDI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fg"/>
      <sheetName val="PART"/>
      <sheetName val="MetaInfo"/>
    </sheetNames>
    <sheetDataSet>
      <sheetData sheetId="0" refreshError="1"/>
      <sheetData sheetId="1" refreshError="1">
        <row r="1">
          <cell r="B1">
            <v>98.073999999999998</v>
          </cell>
        </row>
        <row r="2">
          <cell r="B2">
            <v>100</v>
          </cell>
        </row>
        <row r="3">
          <cell r="B3">
            <v>118.232</v>
          </cell>
        </row>
      </sheetData>
      <sheetData sheetId="2" refreshError="1"/>
      <sheetData sheetId="3"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差額計算プラス"/>
      <sheetName val="差額計算マイナス"/>
      <sheetName val="変動額部課別まとめ"/>
      <sheetName val="#REF"/>
      <sheetName val="PromptRep"/>
      <sheetName val="ｵﾑﾛﾝ"/>
      <sheetName val="(旧)部門費予算展開ﾃﾞｰﾀ"/>
      <sheetName val="2603-2A"/>
      <sheetName val="125℃"/>
      <sheetName val="計算"/>
    </sheetNames>
    <sheetDataSet>
      <sheetData sheetId="0" refreshError="1">
        <row r="3">
          <cell r="A3" t="str">
            <v>部課名</v>
          </cell>
          <cell r="B3" t="str">
            <v>品種</v>
          </cell>
          <cell r="C3" t="str">
            <v>品名</v>
          </cell>
          <cell r="D3" t="str">
            <v>客先名</v>
          </cell>
          <cell r="E3" t="str">
            <v>販売@予算</v>
          </cell>
          <cell r="F3" t="str">
            <v>販売@実績</v>
          </cell>
          <cell r="G3" t="str">
            <v>単価差</v>
          </cell>
          <cell r="H3" t="str">
            <v>販売数予算</v>
          </cell>
          <cell r="I3" t="str">
            <v>差額</v>
          </cell>
          <cell r="J3" t="str">
            <v>品種Ｃ</v>
          </cell>
          <cell r="K3" t="str">
            <v>得意先Ｃ</v>
          </cell>
          <cell r="L3" t="str">
            <v>部課Ｃ</v>
          </cell>
        </row>
        <row r="4">
          <cell r="A4" t="str">
            <v>一販第一営業部一課</v>
          </cell>
          <cell r="B4" t="str">
            <v>TMD ｵｵｶﾞﾀ</v>
          </cell>
          <cell r="C4" t="str">
            <v>RU 4C           H</v>
          </cell>
          <cell r="D4" t="str">
            <v>ﾆﾎﾝﾋﾞｸﾀ- KK ﾃﾚﾋﾞ</v>
          </cell>
          <cell r="E4">
            <v>22</v>
          </cell>
          <cell r="F4">
            <v>20.440000000000001</v>
          </cell>
          <cell r="G4">
            <v>1.56</v>
          </cell>
          <cell r="H4">
            <v>60000</v>
          </cell>
          <cell r="I4">
            <v>93599.999999999927</v>
          </cell>
          <cell r="J4" t="str">
            <v>DDE</v>
          </cell>
          <cell r="K4" t="str">
            <v>5739-B</v>
          </cell>
          <cell r="L4" t="str">
            <v>DAA</v>
          </cell>
        </row>
        <row r="5">
          <cell r="A5" t="str">
            <v>一販第一営業部一課</v>
          </cell>
          <cell r="B5" t="str">
            <v>V ﾗﾝﾌﾟ</v>
          </cell>
          <cell r="C5" t="str">
            <v>SEL1410ETP8</v>
          </cell>
          <cell r="D5" t="str">
            <v>ﾏﾂｼﾀﾃﾞﾝﾁ ﾃﾞﾝｹﾞﾝｷｷ</v>
          </cell>
          <cell r="E5">
            <v>4.0999999999999996</v>
          </cell>
          <cell r="F5">
            <v>3.5</v>
          </cell>
          <cell r="G5">
            <v>0.6</v>
          </cell>
          <cell r="H5">
            <v>150000</v>
          </cell>
          <cell r="I5">
            <v>89999.999999999942</v>
          </cell>
          <cell r="J5" t="str">
            <v>DPB</v>
          </cell>
          <cell r="K5" t="str">
            <v>7002-S</v>
          </cell>
          <cell r="L5" t="str">
            <v>DAA</v>
          </cell>
        </row>
        <row r="6">
          <cell r="A6" t="str">
            <v>一販第一営業部一課</v>
          </cell>
          <cell r="B6" t="str">
            <v>TMD ｵｵｶﾞﾀ</v>
          </cell>
          <cell r="C6" t="str">
            <v>RU 4B           H</v>
          </cell>
          <cell r="D6" t="str">
            <v>ﾆﾎﾝﾋﾞｸﾀ- KK ﾃﾚﾋﾞ</v>
          </cell>
          <cell r="E6">
            <v>18.5</v>
          </cell>
          <cell r="F6">
            <v>18.14</v>
          </cell>
          <cell r="G6">
            <v>0.35999999999999943</v>
          </cell>
          <cell r="H6">
            <v>126000</v>
          </cell>
          <cell r="I6">
            <v>45359.999999999927</v>
          </cell>
          <cell r="J6" t="str">
            <v>DDE</v>
          </cell>
          <cell r="K6" t="str">
            <v>5739-B</v>
          </cell>
          <cell r="L6" t="str">
            <v>DAA</v>
          </cell>
        </row>
        <row r="7">
          <cell r="A7" t="str">
            <v>一販第一営業部一課</v>
          </cell>
          <cell r="B7" t="str">
            <v>RBV 40</v>
          </cell>
          <cell r="C7" t="str">
            <v>RBV-406M        T</v>
          </cell>
          <cell r="D7" t="str">
            <v>ﾆﾎﾝﾋﾞｸﾀ- KK ﾃﾚﾋﾞ</v>
          </cell>
          <cell r="E7">
            <v>40</v>
          </cell>
          <cell r="F7">
            <v>39.659999999999997</v>
          </cell>
          <cell r="G7">
            <v>0.34000000000000341</v>
          </cell>
          <cell r="H7">
            <v>120600</v>
          </cell>
          <cell r="I7">
            <v>41004.000000000415</v>
          </cell>
          <cell r="J7" t="str">
            <v>DDM</v>
          </cell>
          <cell r="K7" t="str">
            <v>5739-B</v>
          </cell>
          <cell r="L7" t="str">
            <v>DAA</v>
          </cell>
        </row>
        <row r="8">
          <cell r="A8" t="str">
            <v>一販第一営業部一課</v>
          </cell>
          <cell r="B8" t="str">
            <v>TMD 4.0</v>
          </cell>
          <cell r="C8" t="str">
            <v>RU 2V1          H</v>
          </cell>
          <cell r="D8" t="str">
            <v>ﾆﾎﾝﾋﾞｸﾀ- KK ﾃﾚﾋﾞ</v>
          </cell>
          <cell r="E8">
            <v>9</v>
          </cell>
          <cell r="F8">
            <v>8.14</v>
          </cell>
          <cell r="G8">
            <v>0.85999999999999943</v>
          </cell>
          <cell r="H8">
            <v>36000</v>
          </cell>
          <cell r="I8">
            <v>30960</v>
          </cell>
          <cell r="J8" t="str">
            <v>DDD</v>
          </cell>
          <cell r="K8" t="str">
            <v>5739-B</v>
          </cell>
          <cell r="L8" t="str">
            <v>DAA</v>
          </cell>
        </row>
        <row r="9">
          <cell r="A9" t="str">
            <v>一販第一営業部一課</v>
          </cell>
          <cell r="B9" t="str">
            <v>ｴﾗｰｱﾝﾌﾟ</v>
          </cell>
          <cell r="C9" t="str">
            <v>SE120N</v>
          </cell>
          <cell r="D9" t="str">
            <v>ｼﾔｰﾌﾟ KK ﾄﾁｷﾞ</v>
          </cell>
          <cell r="E9">
            <v>33.5</v>
          </cell>
          <cell r="F9">
            <v>33.28</v>
          </cell>
          <cell r="G9">
            <v>0.21999999999999886</v>
          </cell>
          <cell r="H9">
            <v>138000</v>
          </cell>
          <cell r="I9">
            <v>30359.999999999844</v>
          </cell>
          <cell r="J9" t="str">
            <v>DJD</v>
          </cell>
          <cell r="K9" t="str">
            <v>3032-F</v>
          </cell>
          <cell r="L9" t="str">
            <v>DAA</v>
          </cell>
        </row>
        <row r="10">
          <cell r="A10" t="str">
            <v>一販第一営業部一課</v>
          </cell>
          <cell r="B10" t="str">
            <v>3GR F</v>
          </cell>
          <cell r="C10" t="str">
            <v>STR-F6514    (KS)</v>
          </cell>
          <cell r="D10" t="str">
            <v>ｼﾔｰﾌﾟ KK ﾄﾁｷﾞ</v>
          </cell>
          <cell r="E10">
            <v>150</v>
          </cell>
          <cell r="F10">
            <v>149.16999999999999</v>
          </cell>
          <cell r="G10">
            <v>0.83000000000001251</v>
          </cell>
          <cell r="H10">
            <v>36000</v>
          </cell>
          <cell r="I10">
            <v>29880.000000000451</v>
          </cell>
          <cell r="J10" t="str">
            <v>DJH</v>
          </cell>
          <cell r="K10" t="str">
            <v>3032-F</v>
          </cell>
          <cell r="L10" t="str">
            <v>DAA</v>
          </cell>
        </row>
        <row r="11">
          <cell r="A11" t="str">
            <v>一販第一営業部一課</v>
          </cell>
          <cell r="B11" t="str">
            <v>FMU 2 ﾛｽﾞｹ</v>
          </cell>
          <cell r="C11" t="str">
            <v>FMG-22R</v>
          </cell>
          <cell r="D11" t="str">
            <v>ﾆﾎﾝｺﾛﾑﾋﾞｱ KK ｼﾗｶﾜ</v>
          </cell>
          <cell r="E11">
            <v>35.799999999999997</v>
          </cell>
          <cell r="F11">
            <v>35</v>
          </cell>
          <cell r="G11">
            <v>0.79999999999999716</v>
          </cell>
          <cell r="H11">
            <v>30000</v>
          </cell>
          <cell r="I11">
            <v>23999.999999999916</v>
          </cell>
          <cell r="J11" t="str">
            <v>DDH</v>
          </cell>
          <cell r="K11" t="str">
            <v>5738-A</v>
          </cell>
          <cell r="L11" t="str">
            <v>DAA</v>
          </cell>
        </row>
        <row r="12">
          <cell r="A12" t="str">
            <v>一販第一営業部一課</v>
          </cell>
          <cell r="B12" t="str">
            <v>TMD 2.7 E</v>
          </cell>
          <cell r="C12" t="str">
            <v>EU 2AV1         E</v>
          </cell>
          <cell r="D12" t="str">
            <v>ﾆﾎﾝﾋﾞｸﾀ- KK ﾃﾚﾋﾞ</v>
          </cell>
          <cell r="E12">
            <v>5.8</v>
          </cell>
          <cell r="F12">
            <v>5.6</v>
          </cell>
          <cell r="G12">
            <v>0.2</v>
          </cell>
          <cell r="H12">
            <v>90000</v>
          </cell>
          <cell r="I12">
            <v>18000</v>
          </cell>
          <cell r="J12" t="str">
            <v>DDC</v>
          </cell>
          <cell r="K12" t="str">
            <v>5739-B</v>
          </cell>
          <cell r="L12" t="str">
            <v>DAA</v>
          </cell>
        </row>
        <row r="13">
          <cell r="A13" t="str">
            <v>一販第一営業部一課</v>
          </cell>
          <cell r="B13" t="str">
            <v>ｴﾗｰｱﾝﾌﾟ</v>
          </cell>
          <cell r="C13" t="str">
            <v>SE005N</v>
          </cell>
          <cell r="D13" t="str">
            <v>ｼﾔｰﾌﾟ KK ﾄﾁｷﾞ</v>
          </cell>
          <cell r="E13">
            <v>36</v>
          </cell>
          <cell r="F13">
            <v>35.71</v>
          </cell>
          <cell r="G13">
            <v>0.28999999999999915</v>
          </cell>
          <cell r="H13">
            <v>54000</v>
          </cell>
          <cell r="I13">
            <v>15660</v>
          </cell>
          <cell r="J13" t="str">
            <v>DJD</v>
          </cell>
          <cell r="K13" t="str">
            <v>3032-F</v>
          </cell>
          <cell r="L13" t="str">
            <v>DAA</v>
          </cell>
        </row>
        <row r="14">
          <cell r="A14" t="str">
            <v>一販第一営業部一課</v>
          </cell>
          <cell r="B14" t="str">
            <v>FM 205</v>
          </cell>
          <cell r="C14" t="str">
            <v>SI-8090S</v>
          </cell>
          <cell r="D14" t="str">
            <v>ﾆﾎﾝﾋﾞｸﾀ- KK ﾃﾚﾋﾞ</v>
          </cell>
          <cell r="E14">
            <v>83</v>
          </cell>
          <cell r="F14">
            <v>82.24</v>
          </cell>
          <cell r="G14">
            <v>0.76000000000000512</v>
          </cell>
          <cell r="H14">
            <v>18000</v>
          </cell>
          <cell r="I14">
            <v>13680.000000000093</v>
          </cell>
          <cell r="J14" t="str">
            <v>DJO</v>
          </cell>
          <cell r="K14" t="str">
            <v>5739-B</v>
          </cell>
          <cell r="L14" t="str">
            <v>DAA</v>
          </cell>
        </row>
        <row r="15">
          <cell r="A15" t="str">
            <v>一販第一営業部一課</v>
          </cell>
          <cell r="B15" t="str">
            <v>TMD ｵｵｶﾞﾀ</v>
          </cell>
          <cell r="C15" t="str">
            <v>RU 4AM          H</v>
          </cell>
          <cell r="D15" t="str">
            <v>ｼﾔｰﾌﾟ KK ﾄﾁｷﾞ</v>
          </cell>
          <cell r="E15">
            <v>11.7</v>
          </cell>
          <cell r="F15">
            <v>11.42</v>
          </cell>
          <cell r="G15">
            <v>0.27999999999999936</v>
          </cell>
          <cell r="H15">
            <v>48000</v>
          </cell>
          <cell r="I15">
            <v>13440</v>
          </cell>
          <cell r="J15" t="str">
            <v>DDE</v>
          </cell>
          <cell r="K15" t="str">
            <v>3032-F</v>
          </cell>
          <cell r="L15" t="str">
            <v>DAA</v>
          </cell>
        </row>
        <row r="16">
          <cell r="A16" t="str">
            <v>一販第一営業部一課</v>
          </cell>
          <cell r="B16" t="str">
            <v>TMD ｵｵｶﾞﾀ</v>
          </cell>
          <cell r="C16" t="str">
            <v>RH 4F           H</v>
          </cell>
          <cell r="D16" t="str">
            <v>ｼﾔｰﾌﾟ KK ﾄﾁｷﾞ</v>
          </cell>
          <cell r="E16">
            <v>27</v>
          </cell>
          <cell r="F16">
            <v>26.27</v>
          </cell>
          <cell r="G16">
            <v>0.73</v>
          </cell>
          <cell r="H16">
            <v>18000</v>
          </cell>
          <cell r="I16">
            <v>13140</v>
          </cell>
          <cell r="J16" t="str">
            <v>DDE</v>
          </cell>
          <cell r="K16" t="str">
            <v>3032-F</v>
          </cell>
          <cell r="L16" t="str">
            <v>DAA</v>
          </cell>
        </row>
        <row r="17">
          <cell r="A17" t="str">
            <v>一販第一営業部一課</v>
          </cell>
          <cell r="B17" t="str">
            <v>TMD ｵｵｶﾞﾀ</v>
          </cell>
          <cell r="C17" t="str">
            <v>RK 49           H</v>
          </cell>
          <cell r="D17" t="str">
            <v>KK ﾄｳｼﾊﾞ ﾌｶﾔ</v>
          </cell>
          <cell r="E17">
            <v>33</v>
          </cell>
          <cell r="F17">
            <v>32.35</v>
          </cell>
          <cell r="G17">
            <v>0.64999999999999858</v>
          </cell>
          <cell r="H17">
            <v>18000</v>
          </cell>
          <cell r="I17">
            <v>11700</v>
          </cell>
          <cell r="J17" t="str">
            <v>DDE</v>
          </cell>
          <cell r="K17" t="str">
            <v>4701-L</v>
          </cell>
          <cell r="L17" t="str">
            <v>DAA</v>
          </cell>
        </row>
        <row r="18">
          <cell r="A18" t="str">
            <v>一販第一営業部一課</v>
          </cell>
          <cell r="B18" t="str">
            <v>TMD ｵｵｶﾞﾀ</v>
          </cell>
          <cell r="C18" t="str">
            <v>RK 44           H</v>
          </cell>
          <cell r="D18" t="str">
            <v>ﾆﾎﾝﾋﾞｸﾀ- KK ﾃﾚﾋﾞ</v>
          </cell>
          <cell r="E18">
            <v>22.13</v>
          </cell>
          <cell r="F18">
            <v>21.89</v>
          </cell>
          <cell r="G18">
            <v>0.23999999999999844</v>
          </cell>
          <cell r="H18">
            <v>48000</v>
          </cell>
          <cell r="I18">
            <v>11519.999999999925</v>
          </cell>
          <cell r="J18" t="str">
            <v>DDE</v>
          </cell>
          <cell r="K18" t="str">
            <v>5739-B</v>
          </cell>
          <cell r="L18" t="str">
            <v>DAA</v>
          </cell>
        </row>
        <row r="19">
          <cell r="A19" t="str">
            <v>一販第一営業部一課</v>
          </cell>
          <cell r="B19" t="str">
            <v>FMU 2 ﾎﾞﾝﾀﾞｰ</v>
          </cell>
          <cell r="C19" t="str">
            <v>FML-G16S        P</v>
          </cell>
          <cell r="D19" t="str">
            <v>ﾏﾂｼﾀ ｳﾂﾉﾐﾔ</v>
          </cell>
          <cell r="E19">
            <v>50.82</v>
          </cell>
          <cell r="F19">
            <v>50.74</v>
          </cell>
          <cell r="G19">
            <v>7.9999999999998295E-2</v>
          </cell>
          <cell r="H19">
            <v>120600</v>
          </cell>
          <cell r="I19">
            <v>9647.9999999997945</v>
          </cell>
          <cell r="J19" t="str">
            <v>DDI</v>
          </cell>
          <cell r="K19" t="str">
            <v>7001-D</v>
          </cell>
          <cell r="L19" t="str">
            <v>DAA</v>
          </cell>
        </row>
        <row r="20">
          <cell r="A20" t="str">
            <v>一販第一営業部一課</v>
          </cell>
          <cell r="B20" t="str">
            <v>FMU 2 ﾎﾞﾝﾀﾞｰ</v>
          </cell>
          <cell r="C20" t="str">
            <v>FMX-G12S</v>
          </cell>
          <cell r="D20" t="str">
            <v>ﾆﾎﾝﾋﾞｸﾀ- KK ﾃﾚﾋﾞ</v>
          </cell>
          <cell r="E20">
            <v>28</v>
          </cell>
          <cell r="F20">
            <v>27.84</v>
          </cell>
          <cell r="G20">
            <v>0.16</v>
          </cell>
          <cell r="H20">
            <v>60000</v>
          </cell>
          <cell r="I20">
            <v>9600.0000000000091</v>
          </cell>
          <cell r="J20" t="str">
            <v>DDI</v>
          </cell>
          <cell r="K20" t="str">
            <v>5739-B</v>
          </cell>
          <cell r="L20" t="str">
            <v>DAA</v>
          </cell>
        </row>
        <row r="21">
          <cell r="A21" t="str">
            <v>一販第一営業部一課</v>
          </cell>
          <cell r="B21" t="str">
            <v>ｴﾗｰｱﾝﾌﾟ</v>
          </cell>
          <cell r="C21" t="str">
            <v>SE135N</v>
          </cell>
          <cell r="D21" t="str">
            <v>ﾆﾎﾝﾋﾞｸﾀ- KK ﾃﾚﾋﾞ</v>
          </cell>
          <cell r="E21">
            <v>33</v>
          </cell>
          <cell r="F21">
            <v>32.880000000000003</v>
          </cell>
          <cell r="G21">
            <v>0.11999999999999744</v>
          </cell>
          <cell r="H21">
            <v>78000</v>
          </cell>
          <cell r="I21">
            <v>9359.9999999997999</v>
          </cell>
          <cell r="J21" t="str">
            <v>DJD</v>
          </cell>
          <cell r="K21" t="str">
            <v>5739-B</v>
          </cell>
          <cell r="L21" t="str">
            <v>DAA</v>
          </cell>
        </row>
        <row r="22">
          <cell r="A22" t="str">
            <v>一販第一営業部一課</v>
          </cell>
          <cell r="B22" t="str">
            <v>FMU 3</v>
          </cell>
          <cell r="C22" t="str">
            <v>FMV-3FU</v>
          </cell>
          <cell r="D22" t="str">
            <v>ﾆﾎﾝﾋﾞｸﾀ- KK ﾃﾚﾋﾞ</v>
          </cell>
          <cell r="E22">
            <v>61</v>
          </cell>
          <cell r="F22">
            <v>60.86</v>
          </cell>
          <cell r="G22">
            <v>0.14000000000000057</v>
          </cell>
          <cell r="H22">
            <v>60000</v>
          </cell>
          <cell r="I22">
            <v>8400.0000000000346</v>
          </cell>
          <cell r="J22" t="str">
            <v>DDJ</v>
          </cell>
          <cell r="K22" t="str">
            <v>5739-B</v>
          </cell>
          <cell r="L22" t="str">
            <v>DAA</v>
          </cell>
        </row>
        <row r="23">
          <cell r="A23" t="str">
            <v>一販第一営業部一課</v>
          </cell>
          <cell r="B23" t="str">
            <v>TMD 2.7 E</v>
          </cell>
          <cell r="C23" t="str">
            <v>EL 1Z          PH</v>
          </cell>
          <cell r="D23" t="str">
            <v>KK ﾄｳｼﾊﾞ ﾌｶﾔ</v>
          </cell>
          <cell r="E23">
            <v>9.5</v>
          </cell>
          <cell r="F23">
            <v>9.4700000000000006</v>
          </cell>
          <cell r="G23">
            <v>2.9999999999999361E-2</v>
          </cell>
          <cell r="H23">
            <v>252000</v>
          </cell>
          <cell r="I23">
            <v>7559.999999999839</v>
          </cell>
          <cell r="J23" t="str">
            <v>DDC</v>
          </cell>
          <cell r="K23" t="str">
            <v>4701-L</v>
          </cell>
          <cell r="L23" t="str">
            <v>DAA</v>
          </cell>
        </row>
        <row r="24">
          <cell r="A24" t="str">
            <v>一販第一営業部一課</v>
          </cell>
          <cell r="B24" t="str">
            <v>FMU 2 ﾛｽﾞｹ</v>
          </cell>
          <cell r="C24" t="str">
            <v>FMG-22S</v>
          </cell>
          <cell r="D24" t="str">
            <v>ﾆﾎﾝｺﾛﾑﾋﾞｱ KK ｼﾗｶﾜ</v>
          </cell>
          <cell r="E24">
            <v>35.200000000000003</v>
          </cell>
          <cell r="F24">
            <v>35</v>
          </cell>
          <cell r="G24">
            <v>0.20000000000000284</v>
          </cell>
          <cell r="H24">
            <v>30000</v>
          </cell>
          <cell r="I24">
            <v>6000.0000000000855</v>
          </cell>
          <cell r="J24" t="str">
            <v>DDH</v>
          </cell>
          <cell r="K24" t="str">
            <v>5738-A</v>
          </cell>
          <cell r="L24" t="str">
            <v>DAA</v>
          </cell>
        </row>
        <row r="25">
          <cell r="A25" t="str">
            <v>一販第一営業部一課</v>
          </cell>
          <cell r="B25" t="str">
            <v>FMU 2 ﾎﾞﾝﾀﾞｰ</v>
          </cell>
          <cell r="C25" t="str">
            <v>FML-G12S        P</v>
          </cell>
          <cell r="D25" t="str">
            <v>ﾆﾎﾝﾋﾞｸﾀ- KK ﾃﾚﾋﾞ</v>
          </cell>
          <cell r="E25">
            <v>30</v>
          </cell>
          <cell r="F25">
            <v>29.38</v>
          </cell>
          <cell r="G25">
            <v>0.62000000000000099</v>
          </cell>
          <cell r="H25">
            <v>9000</v>
          </cell>
          <cell r="I25">
            <v>5580.0000000000091</v>
          </cell>
          <cell r="J25" t="str">
            <v>DDI</v>
          </cell>
          <cell r="K25" t="str">
            <v>5739-B</v>
          </cell>
          <cell r="L25" t="str">
            <v>DAA</v>
          </cell>
        </row>
        <row r="26">
          <cell r="A26" t="str">
            <v>一販第一営業部一課</v>
          </cell>
          <cell r="B26" t="str">
            <v>FMU 2 ﾎﾞﾝﾀﾞｰ</v>
          </cell>
          <cell r="C26" t="str">
            <v>FMX-22S</v>
          </cell>
          <cell r="D26" t="str">
            <v>ﾆﾎﾝﾋﾞｸﾀ- KK ﾃﾚﾋﾞ</v>
          </cell>
          <cell r="E26">
            <v>35</v>
          </cell>
          <cell r="F26">
            <v>34.75</v>
          </cell>
          <cell r="G26">
            <v>0.25</v>
          </cell>
          <cell r="H26">
            <v>18000</v>
          </cell>
          <cell r="I26">
            <v>4500</v>
          </cell>
          <cell r="J26" t="str">
            <v>DDI</v>
          </cell>
          <cell r="K26" t="str">
            <v>5739-B</v>
          </cell>
          <cell r="L26" t="str">
            <v>DAA</v>
          </cell>
        </row>
        <row r="27">
          <cell r="A27" t="str">
            <v>一販第一営業部一課</v>
          </cell>
          <cell r="B27" t="str">
            <v>TMD ｵｵｶﾞﾀ</v>
          </cell>
          <cell r="C27" t="str">
            <v>RN 3Z           H</v>
          </cell>
          <cell r="D27" t="str">
            <v>ﾋﾀﾁ ﾊﾟｰｿﾅﾙﾒﾃﾞｨｱ ﾄｳｶｲ</v>
          </cell>
          <cell r="E27">
            <v>15</v>
          </cell>
          <cell r="F27">
            <v>14.97</v>
          </cell>
          <cell r="G27">
            <v>2.9999999999999361E-2</v>
          </cell>
          <cell r="H27">
            <v>150000</v>
          </cell>
          <cell r="I27">
            <v>4499.9999999999045</v>
          </cell>
          <cell r="J27" t="str">
            <v>DDE</v>
          </cell>
          <cell r="K27" t="str">
            <v>6012-D</v>
          </cell>
          <cell r="L27" t="str">
            <v>DAA</v>
          </cell>
        </row>
        <row r="28">
          <cell r="A28" t="str">
            <v>一販第一営業部一課</v>
          </cell>
          <cell r="B28" t="str">
            <v>TMD 4.0</v>
          </cell>
          <cell r="C28" t="str">
            <v>RU 3AM          H</v>
          </cell>
          <cell r="D28" t="str">
            <v>ﾏﾂｼﾀ ｳﾂﾉﾐﾔ</v>
          </cell>
          <cell r="E28">
            <v>15.64</v>
          </cell>
          <cell r="F28">
            <v>15</v>
          </cell>
          <cell r="G28">
            <v>0.64000000000000057</v>
          </cell>
          <cell r="H28">
            <v>6600</v>
          </cell>
          <cell r="I28">
            <v>4224</v>
          </cell>
          <cell r="J28" t="str">
            <v>DDD</v>
          </cell>
          <cell r="K28" t="str">
            <v>7001-D</v>
          </cell>
          <cell r="L28" t="str">
            <v>DAA</v>
          </cell>
        </row>
        <row r="29">
          <cell r="A29" t="str">
            <v>一販第一営業部一課</v>
          </cell>
          <cell r="B29" t="str">
            <v>TMD 2.5</v>
          </cell>
          <cell r="C29" t="str">
            <v>AU01ZV0         H</v>
          </cell>
          <cell r="D29" t="str">
            <v>ﾆﾎﾝﾋﾞｸﾀ- KK ﾃﾚﾋﾞ</v>
          </cell>
          <cell r="E29">
            <v>4.9000000000000004</v>
          </cell>
          <cell r="F29">
            <v>4.88</v>
          </cell>
          <cell r="G29">
            <v>2.0000000000000462E-2</v>
          </cell>
          <cell r="H29">
            <v>210000</v>
          </cell>
          <cell r="I29">
            <v>4200.0000000000973</v>
          </cell>
          <cell r="J29" t="str">
            <v>DDA</v>
          </cell>
          <cell r="K29" t="str">
            <v>5739-B</v>
          </cell>
          <cell r="L29" t="str">
            <v>DAA</v>
          </cell>
        </row>
        <row r="30">
          <cell r="A30" t="str">
            <v>一販第一営業部一課</v>
          </cell>
          <cell r="B30" t="str">
            <v>TMD ｵｵｶﾞﾀ</v>
          </cell>
          <cell r="C30" t="str">
            <v>RG 4C           H</v>
          </cell>
          <cell r="D30" t="str">
            <v>ﾆﾎﾝﾋﾞｸﾀ- KK ﾃﾚﾋﾞ</v>
          </cell>
          <cell r="E30">
            <v>21</v>
          </cell>
          <cell r="F30">
            <v>20.65</v>
          </cell>
          <cell r="G30">
            <v>0.35000000000000142</v>
          </cell>
          <cell r="H30">
            <v>12000</v>
          </cell>
          <cell r="I30">
            <v>4200.0000000000173</v>
          </cell>
          <cell r="J30" t="str">
            <v>DDE</v>
          </cell>
          <cell r="K30" t="str">
            <v>5739-B</v>
          </cell>
          <cell r="L30" t="str">
            <v>DAA</v>
          </cell>
        </row>
        <row r="31">
          <cell r="A31" t="str">
            <v>一販第一営業部一課</v>
          </cell>
          <cell r="B31" t="str">
            <v>TMD 4.0</v>
          </cell>
          <cell r="C31" t="str">
            <v>RK 34           H</v>
          </cell>
          <cell r="D31" t="str">
            <v>ﾋﾀﾁ ﾊﾟｰｿﾅﾙﾒﾃﾞｨｱ ﾄｳｶｲ</v>
          </cell>
          <cell r="E31">
            <v>13</v>
          </cell>
          <cell r="F31">
            <v>12.93</v>
          </cell>
          <cell r="G31">
            <v>7.0000000000000284E-2</v>
          </cell>
          <cell r="H31">
            <v>60000</v>
          </cell>
          <cell r="I31">
            <v>4200.0000000000173</v>
          </cell>
          <cell r="J31" t="str">
            <v>DDD</v>
          </cell>
          <cell r="K31" t="str">
            <v>6012-D</v>
          </cell>
          <cell r="L31" t="str">
            <v>DAA</v>
          </cell>
        </row>
        <row r="32">
          <cell r="A32" t="str">
            <v>一販第一営業部一課</v>
          </cell>
          <cell r="B32" t="str">
            <v>RBV 60</v>
          </cell>
          <cell r="C32" t="str">
            <v>RBV-606         T</v>
          </cell>
          <cell r="D32" t="str">
            <v>ｼﾔｰﾌﾟ KK ﾄﾁｷﾞ</v>
          </cell>
          <cell r="E32">
            <v>40.5</v>
          </cell>
          <cell r="F32">
            <v>40.08</v>
          </cell>
          <cell r="G32">
            <v>0.42000000000000171</v>
          </cell>
          <cell r="H32">
            <v>9000</v>
          </cell>
          <cell r="I32">
            <v>3780.0000000000155</v>
          </cell>
          <cell r="J32" t="str">
            <v>DDN</v>
          </cell>
          <cell r="K32" t="str">
            <v>3032-F</v>
          </cell>
          <cell r="L32" t="str">
            <v>DAA</v>
          </cell>
        </row>
        <row r="33">
          <cell r="A33" t="str">
            <v>一販第一営業部一課</v>
          </cell>
          <cell r="B33" t="str">
            <v>TMD 4.0</v>
          </cell>
          <cell r="C33" t="str">
            <v>RG 2            H</v>
          </cell>
          <cell r="D33" t="str">
            <v>KK ﾄｳｼﾊﾞ ﾌｶﾔ</v>
          </cell>
          <cell r="E33">
            <v>17.09</v>
          </cell>
          <cell r="F33">
            <v>17.04</v>
          </cell>
          <cell r="G33">
            <v>5.0000000000000711E-2</v>
          </cell>
          <cell r="H33">
            <v>66000</v>
          </cell>
          <cell r="I33">
            <v>3300.0000000000468</v>
          </cell>
          <cell r="J33" t="str">
            <v>DDD</v>
          </cell>
          <cell r="K33" t="str">
            <v>4701-L</v>
          </cell>
          <cell r="L33" t="str">
            <v>DAA</v>
          </cell>
        </row>
        <row r="34">
          <cell r="A34" t="str">
            <v>一販第一営業部一課</v>
          </cell>
          <cell r="B34" t="str">
            <v>FMU 2 ﾎﾞﾝﾀﾞｰ</v>
          </cell>
          <cell r="C34" t="str">
            <v>FMB-G14L        A</v>
          </cell>
          <cell r="D34" t="str">
            <v>ｼﾔｰﾌﾟ KK ﾄﾁｷﾞ</v>
          </cell>
          <cell r="E34">
            <v>16.3</v>
          </cell>
          <cell r="F34">
            <v>16.28</v>
          </cell>
          <cell r="G34">
            <v>1.9999999999999574E-2</v>
          </cell>
          <cell r="H34">
            <v>150000</v>
          </cell>
          <cell r="I34">
            <v>2999.9999999999359</v>
          </cell>
          <cell r="J34" t="str">
            <v>DDI</v>
          </cell>
          <cell r="K34" t="str">
            <v>3032-F</v>
          </cell>
          <cell r="L34" t="str">
            <v>DAA</v>
          </cell>
        </row>
        <row r="35">
          <cell r="A35" t="str">
            <v>一販第一営業部一課</v>
          </cell>
          <cell r="B35" t="str">
            <v>FM 20</v>
          </cell>
          <cell r="C35" t="str">
            <v>2SC4908</v>
          </cell>
          <cell r="D35" t="str">
            <v>ｼﾔｰﾌﾟ KK ﾄﾁｷﾞ</v>
          </cell>
          <cell r="E35">
            <v>45.5</v>
          </cell>
          <cell r="F35">
            <v>41</v>
          </cell>
          <cell r="G35">
            <v>4.5</v>
          </cell>
          <cell r="H35">
            <v>600</v>
          </cell>
          <cell r="I35">
            <v>2700</v>
          </cell>
          <cell r="J35" t="str">
            <v>DGE</v>
          </cell>
          <cell r="K35" t="str">
            <v>3032-F</v>
          </cell>
          <cell r="L35" t="str">
            <v>DAA</v>
          </cell>
        </row>
        <row r="36">
          <cell r="A36" t="str">
            <v>一販第一営業部一課</v>
          </cell>
          <cell r="B36" t="str">
            <v>FMU 2 ﾎﾞﾝﾀﾞｰ</v>
          </cell>
          <cell r="C36" t="str">
            <v>FML-G14S        P</v>
          </cell>
          <cell r="D36" t="str">
            <v>ﾆﾎﾝﾋﾞｸﾀ- KK ﾃﾚﾋﾞ</v>
          </cell>
          <cell r="E36">
            <v>48</v>
          </cell>
          <cell r="F36">
            <v>47.63</v>
          </cell>
          <cell r="G36">
            <v>0.36999999999999744</v>
          </cell>
          <cell r="H36">
            <v>6000</v>
          </cell>
          <cell r="I36">
            <v>2219.9999999999845</v>
          </cell>
          <cell r="J36" t="str">
            <v>DDI</v>
          </cell>
          <cell r="K36" t="str">
            <v>5739-B</v>
          </cell>
          <cell r="L36" t="str">
            <v>DAA</v>
          </cell>
        </row>
        <row r="37">
          <cell r="A37" t="str">
            <v>一販第一営業部一課</v>
          </cell>
          <cell r="B37" t="str">
            <v>TMD ｵｵｶﾞﾀ</v>
          </cell>
          <cell r="C37" t="str">
            <v>RL 4Z          PH</v>
          </cell>
          <cell r="D37" t="str">
            <v>ｼｽﾞｵｶﾊﾟｲｵﾆｱ KK</v>
          </cell>
          <cell r="E37">
            <v>27.1</v>
          </cell>
          <cell r="F37">
            <v>27</v>
          </cell>
          <cell r="G37">
            <v>0.10000000000000142</v>
          </cell>
          <cell r="H37">
            <v>18600</v>
          </cell>
          <cell r="I37">
            <v>1860.0000000000264</v>
          </cell>
          <cell r="J37" t="str">
            <v>DDE</v>
          </cell>
          <cell r="K37" t="str">
            <v>6001-C</v>
          </cell>
          <cell r="L37" t="str">
            <v>DAA</v>
          </cell>
        </row>
        <row r="38">
          <cell r="A38" t="str">
            <v>一販第一営業部一課</v>
          </cell>
          <cell r="B38" t="str">
            <v>MT-100</v>
          </cell>
          <cell r="C38" t="str">
            <v>2SA1489       (Z)</v>
          </cell>
          <cell r="D38" t="str">
            <v>ﾆﾎﾝﾋﾞｸﾀｰ KK ｵｰﾃﾞｲｵ</v>
          </cell>
          <cell r="E38">
            <v>44.94</v>
          </cell>
          <cell r="F38">
            <v>44.5</v>
          </cell>
          <cell r="G38">
            <v>0.43999999999999773</v>
          </cell>
          <cell r="H38">
            <v>3400</v>
          </cell>
          <cell r="I38">
            <v>1495.9999999999923</v>
          </cell>
          <cell r="J38" t="str">
            <v>DGC</v>
          </cell>
          <cell r="K38" t="str">
            <v>5739-A</v>
          </cell>
          <cell r="L38" t="str">
            <v>DAA</v>
          </cell>
        </row>
        <row r="39">
          <cell r="A39" t="str">
            <v>一販第一営業部一課</v>
          </cell>
          <cell r="B39" t="str">
            <v>FMU 2 ﾛｽﾞｹ</v>
          </cell>
          <cell r="C39" t="str">
            <v>FMU-G16S</v>
          </cell>
          <cell r="D39" t="str">
            <v>ｼﾔｰﾌﾟ KK ﾄﾁｷﾞ</v>
          </cell>
          <cell r="E39">
            <v>27</v>
          </cell>
          <cell r="F39">
            <v>26.99</v>
          </cell>
          <cell r="G39">
            <v>1.0000000000001563E-2</v>
          </cell>
          <cell r="H39">
            <v>135000</v>
          </cell>
          <cell r="I39">
            <v>1350.000000000211</v>
          </cell>
          <cell r="J39" t="str">
            <v>DDH</v>
          </cell>
          <cell r="K39" t="str">
            <v>3032-F</v>
          </cell>
          <cell r="L39" t="str">
            <v>DAA</v>
          </cell>
        </row>
        <row r="40">
          <cell r="A40" t="str">
            <v>一販第一営業部一課</v>
          </cell>
          <cell r="B40" t="str">
            <v>TMD ｵｵｶﾞﾀ</v>
          </cell>
          <cell r="C40" t="str">
            <v>RU 30Z          H</v>
          </cell>
          <cell r="D40" t="str">
            <v>ｼﾔｰﾌﾟ KK ﾄﾁｷﾞ</v>
          </cell>
          <cell r="E40">
            <v>10.199999999999999</v>
          </cell>
          <cell r="F40">
            <v>10.19</v>
          </cell>
          <cell r="G40">
            <v>9.9999999999997868E-3</v>
          </cell>
          <cell r="H40">
            <v>120000</v>
          </cell>
          <cell r="I40">
            <v>1199.9999999999745</v>
          </cell>
          <cell r="J40" t="str">
            <v>DDE</v>
          </cell>
          <cell r="K40" t="str">
            <v>3032-F</v>
          </cell>
          <cell r="L40" t="str">
            <v>DAA</v>
          </cell>
        </row>
        <row r="41">
          <cell r="A41" t="str">
            <v>一販第一営業部一課</v>
          </cell>
          <cell r="B41" t="str">
            <v>MT-100</v>
          </cell>
          <cell r="C41" t="str">
            <v>2SB1560</v>
          </cell>
          <cell r="D41" t="str">
            <v>ﾆﾎﾝﾋﾞｸﾀｰ KK ｵｰﾃﾞｲｵ</v>
          </cell>
          <cell r="E41">
            <v>77</v>
          </cell>
          <cell r="F41">
            <v>74.040000000000006</v>
          </cell>
          <cell r="G41">
            <v>2.9599999999999937</v>
          </cell>
          <cell r="H41">
            <v>400</v>
          </cell>
          <cell r="I41">
            <v>1184</v>
          </cell>
          <cell r="J41" t="str">
            <v>DGC</v>
          </cell>
          <cell r="K41" t="str">
            <v>5739-A</v>
          </cell>
          <cell r="L41" t="str">
            <v>DAA</v>
          </cell>
        </row>
        <row r="42">
          <cell r="A42" t="str">
            <v>一販第一営業部一課</v>
          </cell>
          <cell r="B42" t="str">
            <v>TMD 4.0</v>
          </cell>
          <cell r="C42" t="str">
            <v>RK 34           H</v>
          </cell>
          <cell r="D42" t="str">
            <v>ｼﾔｰﾌﾟ KK ﾄﾁｷﾞ</v>
          </cell>
          <cell r="E42">
            <v>16.5</v>
          </cell>
          <cell r="F42">
            <v>14.82</v>
          </cell>
          <cell r="G42">
            <v>1.68</v>
          </cell>
          <cell r="H42">
            <v>600</v>
          </cell>
          <cell r="I42">
            <v>1008</v>
          </cell>
          <cell r="J42" t="str">
            <v>DDD</v>
          </cell>
          <cell r="K42" t="str">
            <v>3032-F</v>
          </cell>
          <cell r="L42" t="str">
            <v>DAA</v>
          </cell>
        </row>
        <row r="43">
          <cell r="A43" t="str">
            <v>一販第一営業部一課</v>
          </cell>
          <cell r="B43" t="str">
            <v>ｴﾗｰｱﾝﾌﾟ</v>
          </cell>
          <cell r="C43" t="str">
            <v>SE130N</v>
          </cell>
          <cell r="D43" t="str">
            <v>ﾆﾎﾝﾋﾞｸﾀ- KK ﾃﾚﾋﾞ</v>
          </cell>
          <cell r="E43">
            <v>33</v>
          </cell>
          <cell r="F43">
            <v>32.97</v>
          </cell>
          <cell r="G43">
            <v>3.0000000000001137E-2</v>
          </cell>
          <cell r="H43">
            <v>30000</v>
          </cell>
          <cell r="I43">
            <v>900.00000000003411</v>
          </cell>
          <cell r="J43" t="str">
            <v>DJD</v>
          </cell>
          <cell r="K43" t="str">
            <v>5739-B</v>
          </cell>
          <cell r="L43" t="str">
            <v>DAA</v>
          </cell>
        </row>
        <row r="44">
          <cell r="A44" t="str">
            <v>一販第一営業部一課</v>
          </cell>
          <cell r="B44" t="str">
            <v>MT-100</v>
          </cell>
          <cell r="C44" t="str">
            <v>2SD2390</v>
          </cell>
          <cell r="D44" t="str">
            <v>ﾆﾎﾝﾋﾞｸﾀｰ KK ｵｰﾃﾞｲｵ</v>
          </cell>
          <cell r="E44">
            <v>65</v>
          </cell>
          <cell r="F44">
            <v>62.35</v>
          </cell>
          <cell r="G44">
            <v>2.65</v>
          </cell>
          <cell r="H44">
            <v>300</v>
          </cell>
          <cell r="I44">
            <v>795</v>
          </cell>
          <cell r="J44" t="str">
            <v>DGC</v>
          </cell>
          <cell r="K44" t="str">
            <v>5739-A</v>
          </cell>
          <cell r="L44" t="str">
            <v>DAA</v>
          </cell>
        </row>
        <row r="45">
          <cell r="A45" t="str">
            <v>一販第一営業部一課</v>
          </cell>
          <cell r="B45" t="str">
            <v>MT-100</v>
          </cell>
          <cell r="C45" t="str">
            <v>2SC3854       (Z)</v>
          </cell>
          <cell r="D45" t="str">
            <v>ﾆﾎﾝﾋﾞｸﾀｰ KK ｵｰﾃﾞｲｵ</v>
          </cell>
          <cell r="E45">
            <v>48.32</v>
          </cell>
          <cell r="F45">
            <v>47</v>
          </cell>
          <cell r="G45">
            <v>1.32</v>
          </cell>
          <cell r="H45">
            <v>500</v>
          </cell>
          <cell r="I45">
            <v>660</v>
          </cell>
          <cell r="J45" t="str">
            <v>DGC</v>
          </cell>
          <cell r="K45" t="str">
            <v>5739-A</v>
          </cell>
          <cell r="L45" t="str">
            <v>DAA</v>
          </cell>
        </row>
        <row r="46">
          <cell r="A46" t="str">
            <v>一販第一営業部一課</v>
          </cell>
          <cell r="B46" t="str">
            <v>FMU 2 ﾎﾞﾝﾀﾞｰ</v>
          </cell>
          <cell r="C46" t="str">
            <v>FML-G12S        P</v>
          </cell>
          <cell r="D46" t="str">
            <v>ﾏﾂｼﾀ ﾌｼﾞｻﾜ ﾃﾞｨｽﾌﾟﾚｲ</v>
          </cell>
          <cell r="E46">
            <v>48</v>
          </cell>
          <cell r="F46">
            <v>47.97</v>
          </cell>
          <cell r="G46">
            <v>3.0000000000001137E-2</v>
          </cell>
          <cell r="H46">
            <v>18000</v>
          </cell>
          <cell r="I46">
            <v>540.00000000002046</v>
          </cell>
          <cell r="J46" t="str">
            <v>DDI</v>
          </cell>
          <cell r="K46" t="str">
            <v>7001-C</v>
          </cell>
          <cell r="L46" t="str">
            <v>DAA</v>
          </cell>
        </row>
        <row r="47">
          <cell r="A47" t="str">
            <v>一販第一営業部一課</v>
          </cell>
          <cell r="B47" t="str">
            <v>FMU 2 ﾎﾞﾝﾀﾞｰ</v>
          </cell>
          <cell r="C47" t="str">
            <v>FMB-24</v>
          </cell>
          <cell r="D47" t="str">
            <v>ﾆﾎﾝﾋﾞｸﾀｰ KK ｵｰﾃﾞｲｵ</v>
          </cell>
          <cell r="E47">
            <v>23.5</v>
          </cell>
          <cell r="F47">
            <v>23.49</v>
          </cell>
          <cell r="G47">
            <v>1.0000000000001563E-2</v>
          </cell>
          <cell r="H47">
            <v>30000</v>
          </cell>
          <cell r="I47">
            <v>300.0000000000469</v>
          </cell>
          <cell r="J47" t="str">
            <v>DDI</v>
          </cell>
          <cell r="K47" t="str">
            <v>5739-A</v>
          </cell>
          <cell r="L47" t="str">
            <v>DAA</v>
          </cell>
        </row>
        <row r="48">
          <cell r="A48" t="str">
            <v>一販第一営業部一課</v>
          </cell>
          <cell r="B48" t="str">
            <v>MT-100</v>
          </cell>
          <cell r="C48" t="str">
            <v>2SC3853       (Z)</v>
          </cell>
          <cell r="D48" t="str">
            <v>ﾆﾎﾝﾋﾞｸﾀｰ KK ｵｰﾃﾞｲｵ</v>
          </cell>
          <cell r="E48">
            <v>38.92</v>
          </cell>
          <cell r="F48">
            <v>38.5</v>
          </cell>
          <cell r="G48">
            <v>0.42000000000000171</v>
          </cell>
          <cell r="H48">
            <v>600</v>
          </cell>
          <cell r="I48">
            <v>252.00000000000102</v>
          </cell>
          <cell r="J48" t="str">
            <v>DGC</v>
          </cell>
          <cell r="K48" t="str">
            <v>5739-A</v>
          </cell>
          <cell r="L48" t="str">
            <v>DAA</v>
          </cell>
        </row>
        <row r="49">
          <cell r="A49" t="str">
            <v>一販第一営業部一課</v>
          </cell>
          <cell r="B49" t="str">
            <v>FM 20</v>
          </cell>
          <cell r="C49" t="str">
            <v>2SC4130</v>
          </cell>
          <cell r="D49" t="str">
            <v>ﾆﾎﾝﾋﾞｸﾀ- KK VTR</v>
          </cell>
          <cell r="E49">
            <v>39.53</v>
          </cell>
          <cell r="F49">
            <v>39.5</v>
          </cell>
          <cell r="G49">
            <v>3.0000000000001137E-2</v>
          </cell>
          <cell r="H49">
            <v>3200</v>
          </cell>
          <cell r="I49">
            <v>96.000000000003638</v>
          </cell>
          <cell r="J49" t="str">
            <v>DGE</v>
          </cell>
          <cell r="K49" t="str">
            <v>5739-D</v>
          </cell>
          <cell r="L49" t="str">
            <v>DAA</v>
          </cell>
        </row>
        <row r="50">
          <cell r="A50" t="str">
            <v>一販第一営業部一課</v>
          </cell>
          <cell r="B50" t="str">
            <v>TMD ｵｵｶﾞﾀ</v>
          </cell>
          <cell r="C50" t="str">
            <v>RU 4D           H</v>
          </cell>
          <cell r="D50" t="str">
            <v>ﾋﾀﾁ ｼﾞｮｳﾎｳｴｲｿﾞｳ ｷﾞﾌ</v>
          </cell>
          <cell r="E50">
            <v>32</v>
          </cell>
          <cell r="F50">
            <v>31.89</v>
          </cell>
          <cell r="G50">
            <v>0.10999999999999943</v>
          </cell>
          <cell r="H50">
            <v>200</v>
          </cell>
          <cell r="I50">
            <v>21.999999999999886</v>
          </cell>
          <cell r="J50" t="str">
            <v>DDE</v>
          </cell>
          <cell r="K50" t="str">
            <v>6012*P</v>
          </cell>
          <cell r="L50" t="str">
            <v>DAA</v>
          </cell>
        </row>
        <row r="51">
          <cell r="A51" t="str">
            <v>一販第一営業部一課</v>
          </cell>
          <cell r="B51" t="str">
            <v>TMD 4.0</v>
          </cell>
          <cell r="C51" t="str">
            <v>RU 3YX          H</v>
          </cell>
          <cell r="D51" t="str">
            <v>ﾋﾀﾁ ｼﾞｮｳﾎｳｴｲｿﾞｳ ﾖｺﾊﾏ</v>
          </cell>
          <cell r="E51">
            <v>14.8</v>
          </cell>
          <cell r="F51">
            <v>14.79</v>
          </cell>
          <cell r="G51">
            <v>1.0000000000001563E-2</v>
          </cell>
          <cell r="H51">
            <v>1100</v>
          </cell>
          <cell r="I51">
            <v>11.00000000000172</v>
          </cell>
          <cell r="J51" t="str">
            <v>DDD</v>
          </cell>
          <cell r="K51" t="str">
            <v>6012*E</v>
          </cell>
          <cell r="L51" t="str">
            <v>DAA</v>
          </cell>
        </row>
        <row r="52">
          <cell r="A52" t="str">
            <v>一販第一営業部一課 計</v>
          </cell>
          <cell r="H52">
            <v>2650300</v>
          </cell>
          <cell r="I52">
            <v>590950.00000000023</v>
          </cell>
        </row>
        <row r="53">
          <cell r="A53" t="str">
            <v>一販第一営業部三課</v>
          </cell>
          <cell r="B53" t="str">
            <v>TMD 4.0</v>
          </cell>
          <cell r="C53" t="str">
            <v>RU 2AMV1        H</v>
          </cell>
          <cell r="D53" t="str">
            <v>ｻﾝｹﾝ ｼﾝ2 ﾏﾂｼﾀ IPO</v>
          </cell>
          <cell r="E53">
            <v>106.84</v>
          </cell>
          <cell r="F53">
            <v>10.68</v>
          </cell>
          <cell r="G53">
            <v>96.16</v>
          </cell>
          <cell r="H53">
            <v>240000</v>
          </cell>
          <cell r="I53">
            <v>23078400</v>
          </cell>
          <cell r="J53" t="str">
            <v>DDD</v>
          </cell>
          <cell r="K53" t="str">
            <v>3125*B</v>
          </cell>
          <cell r="L53" t="str">
            <v>DAC</v>
          </cell>
        </row>
        <row r="54">
          <cell r="A54" t="str">
            <v>一販第一営業部三課</v>
          </cell>
          <cell r="B54" t="str">
            <v>3GR F</v>
          </cell>
          <cell r="C54" t="str">
            <v>STR-F6654</v>
          </cell>
          <cell r="D54" t="str">
            <v>ｻﾝｹﾝ ｼﾝ ｿﾆｰBANGI</v>
          </cell>
          <cell r="E54">
            <v>188.97</v>
          </cell>
          <cell r="F54">
            <v>31.49</v>
          </cell>
          <cell r="G54">
            <v>157.47999999999999</v>
          </cell>
          <cell r="H54">
            <v>125000</v>
          </cell>
          <cell r="I54">
            <v>19685000</v>
          </cell>
          <cell r="J54" t="str">
            <v>DJH</v>
          </cell>
          <cell r="K54" t="str">
            <v>3123*W</v>
          </cell>
          <cell r="L54" t="str">
            <v>DAC</v>
          </cell>
        </row>
        <row r="55">
          <cell r="A55" t="str">
            <v>一販第一営業部三課</v>
          </cell>
          <cell r="B55" t="str">
            <v>FM 20</v>
          </cell>
          <cell r="C55" t="str">
            <v>2SC3852</v>
          </cell>
          <cell r="D55" t="str">
            <v>ｼﾝｺｳ ｼﾝｶﾞﾎﾟ-ﾙ ﾄｳｼﾊﾞ</v>
          </cell>
          <cell r="E55">
            <v>17.48</v>
          </cell>
          <cell r="F55">
            <v>16.760000000000002</v>
          </cell>
          <cell r="G55">
            <v>0.71999999999999886</v>
          </cell>
          <cell r="H55">
            <v>810000</v>
          </cell>
          <cell r="I55">
            <v>583199.99999999907</v>
          </cell>
          <cell r="J55" t="str">
            <v>DGE</v>
          </cell>
          <cell r="K55" t="str">
            <v>3314*F</v>
          </cell>
          <cell r="L55" t="str">
            <v>DAC</v>
          </cell>
        </row>
        <row r="56">
          <cell r="A56" t="str">
            <v>一販第一営業部三課</v>
          </cell>
          <cell r="B56" t="str">
            <v>ｾｷｶﾞｲ</v>
          </cell>
          <cell r="C56" t="str">
            <v>SID303EBTP18</v>
          </cell>
          <cell r="D56" t="str">
            <v>ｻﾝｹﾝ ｼﾝ2 ﾏﾂｼﾀ ｼﾝｺﾑ</v>
          </cell>
          <cell r="E56">
            <v>4.3600000000000003</v>
          </cell>
          <cell r="F56">
            <v>3.79</v>
          </cell>
          <cell r="G56">
            <v>0.56999999999999995</v>
          </cell>
          <cell r="H56">
            <v>420000</v>
          </cell>
          <cell r="I56">
            <v>239400</v>
          </cell>
          <cell r="J56" t="str">
            <v>DPC</v>
          </cell>
          <cell r="K56" t="str">
            <v>3125*R</v>
          </cell>
          <cell r="L56" t="str">
            <v>DAC</v>
          </cell>
        </row>
        <row r="57">
          <cell r="A57" t="str">
            <v>一販第一営業部三課</v>
          </cell>
          <cell r="B57" t="str">
            <v>FMU 2 ﾎﾞﾝﾀﾞｰ</v>
          </cell>
          <cell r="C57" t="str">
            <v>FML-G12S        P</v>
          </cell>
          <cell r="D57" t="str">
            <v>ｻﾝｹﾝ ｼﾝｶﾞﾎﾟｰﾙ MTV</v>
          </cell>
          <cell r="E57">
            <v>54.29</v>
          </cell>
          <cell r="F57">
            <v>51.1</v>
          </cell>
          <cell r="G57">
            <v>3.19</v>
          </cell>
          <cell r="H57">
            <v>60000</v>
          </cell>
          <cell r="I57">
            <v>191400</v>
          </cell>
          <cell r="J57" t="str">
            <v>DDI</v>
          </cell>
          <cell r="K57" t="str">
            <v>3123*C</v>
          </cell>
          <cell r="L57" t="str">
            <v>DAC</v>
          </cell>
        </row>
        <row r="58">
          <cell r="A58" t="str">
            <v>一販第一営業部三課</v>
          </cell>
          <cell r="B58" t="str">
            <v>TMD ｵｵｶﾞﾀ</v>
          </cell>
          <cell r="C58" t="str">
            <v>RU 4AM          H</v>
          </cell>
          <cell r="D58" t="str">
            <v>ｼﾝｺｳ ｼﾝｶﾞﾎﾟ-ﾙ NECﾎ-ﾑｴﾚ</v>
          </cell>
          <cell r="E58">
            <v>26.48</v>
          </cell>
          <cell r="F58">
            <v>24.02</v>
          </cell>
          <cell r="G58">
            <v>2.46</v>
          </cell>
          <cell r="H58">
            <v>60000</v>
          </cell>
          <cell r="I58">
            <v>147600</v>
          </cell>
          <cell r="J58" t="str">
            <v>DDE</v>
          </cell>
          <cell r="K58" t="str">
            <v>3314*M</v>
          </cell>
          <cell r="L58" t="str">
            <v>DAC</v>
          </cell>
        </row>
        <row r="59">
          <cell r="A59" t="str">
            <v>一販第一営業部三課</v>
          </cell>
          <cell r="B59" t="str">
            <v>3GR F</v>
          </cell>
          <cell r="C59" t="str">
            <v>STR-F6514</v>
          </cell>
          <cell r="D59" t="str">
            <v>ｻﾝｹﾝ ｼﾝ2 JVC TV</v>
          </cell>
          <cell r="E59">
            <v>133.37</v>
          </cell>
          <cell r="F59">
            <v>132.27000000000001</v>
          </cell>
          <cell r="G59">
            <v>1.0999999999999943</v>
          </cell>
          <cell r="H59">
            <v>105000</v>
          </cell>
          <cell r="I59">
            <v>115499.9999999994</v>
          </cell>
          <cell r="J59" t="str">
            <v>DJH</v>
          </cell>
          <cell r="K59" t="str">
            <v>3125*I</v>
          </cell>
          <cell r="L59" t="str">
            <v>DAC</v>
          </cell>
        </row>
        <row r="60">
          <cell r="A60" t="str">
            <v>一販第一営業部三課</v>
          </cell>
          <cell r="B60" t="str">
            <v>3GR S</v>
          </cell>
          <cell r="C60" t="str">
            <v>STR-S6707N</v>
          </cell>
          <cell r="D60" t="str">
            <v>ｻﾝｹﾝ ｼﾝ ｿﾆｰBANGI</v>
          </cell>
          <cell r="E60">
            <v>178.92</v>
          </cell>
          <cell r="F60">
            <v>178.67</v>
          </cell>
          <cell r="G60">
            <v>0.25</v>
          </cell>
          <cell r="H60">
            <v>240000</v>
          </cell>
          <cell r="I60">
            <v>60000</v>
          </cell>
          <cell r="J60" t="str">
            <v>DJJ</v>
          </cell>
          <cell r="K60" t="str">
            <v>3123*W</v>
          </cell>
          <cell r="L60" t="str">
            <v>DAC</v>
          </cell>
        </row>
        <row r="61">
          <cell r="A61" t="str">
            <v>一販第一営業部三課</v>
          </cell>
          <cell r="B61" t="str">
            <v>TMD 4.0</v>
          </cell>
          <cell r="C61" t="str">
            <v>RU 3AM          H</v>
          </cell>
          <cell r="D61" t="str">
            <v>ｻﾝｹﾝ ｼﾝ2 JVC TV</v>
          </cell>
          <cell r="E61">
            <v>9.52</v>
          </cell>
          <cell r="F61">
            <v>9.4499999999999993</v>
          </cell>
          <cell r="G61">
            <v>7.0000000000000284E-2</v>
          </cell>
          <cell r="H61">
            <v>810000</v>
          </cell>
          <cell r="I61">
            <v>56700.000000000233</v>
          </cell>
          <cell r="J61" t="str">
            <v>DDD</v>
          </cell>
          <cell r="K61" t="str">
            <v>3125*I</v>
          </cell>
          <cell r="L61" t="str">
            <v>DAC</v>
          </cell>
        </row>
        <row r="62">
          <cell r="A62" t="str">
            <v>一販第一営業部三課</v>
          </cell>
          <cell r="B62" t="str">
            <v>3GR F</v>
          </cell>
          <cell r="C62" t="str">
            <v>STR-F6654</v>
          </cell>
          <cell r="D62" t="str">
            <v>ｻﾝｹﾝ ｼﾝ2 JVC TV</v>
          </cell>
          <cell r="E62">
            <v>159.72999999999999</v>
          </cell>
          <cell r="F62">
            <v>158.41999999999999</v>
          </cell>
          <cell r="G62">
            <v>1.31</v>
          </cell>
          <cell r="H62">
            <v>36000</v>
          </cell>
          <cell r="I62">
            <v>47160.00000000008</v>
          </cell>
          <cell r="J62" t="str">
            <v>DJH</v>
          </cell>
          <cell r="K62" t="str">
            <v>3125*I</v>
          </cell>
          <cell r="L62" t="str">
            <v>DAC</v>
          </cell>
        </row>
        <row r="63">
          <cell r="A63" t="str">
            <v>一販第一営業部三課</v>
          </cell>
          <cell r="B63" t="str">
            <v>TMD ｵｵｶﾞﾀ</v>
          </cell>
          <cell r="C63" t="str">
            <v>RU 30A          H</v>
          </cell>
          <cell r="D63" t="str">
            <v>ｻﾝｹﾝ ｼﾝ2 JVC TV</v>
          </cell>
          <cell r="E63">
            <v>18.05</v>
          </cell>
          <cell r="F63">
            <v>17.899999999999999</v>
          </cell>
          <cell r="G63">
            <v>0.15000000000000213</v>
          </cell>
          <cell r="H63">
            <v>306000</v>
          </cell>
          <cell r="I63">
            <v>45900.000000000655</v>
          </cell>
          <cell r="J63" t="str">
            <v>DDE</v>
          </cell>
          <cell r="K63" t="str">
            <v>3125*I</v>
          </cell>
          <cell r="L63" t="str">
            <v>DAC</v>
          </cell>
        </row>
        <row r="64">
          <cell r="A64" t="str">
            <v>一販第一営業部三課</v>
          </cell>
          <cell r="B64" t="str">
            <v>ｴﾗｰｱﾝﾌﾟ</v>
          </cell>
          <cell r="C64" t="str">
            <v>SE135N</v>
          </cell>
          <cell r="D64" t="str">
            <v>ｻﾝｹﾝ ｼﾝ ｿﾆｰBANGI</v>
          </cell>
          <cell r="E64">
            <v>34.76</v>
          </cell>
          <cell r="F64">
            <v>34.61</v>
          </cell>
          <cell r="G64">
            <v>0.14999999999999858</v>
          </cell>
          <cell r="H64">
            <v>300000</v>
          </cell>
          <cell r="I64">
            <v>44999.999999999571</v>
          </cell>
          <cell r="J64" t="str">
            <v>DJD</v>
          </cell>
          <cell r="K64" t="str">
            <v>3123*W</v>
          </cell>
          <cell r="L64" t="str">
            <v>DAC</v>
          </cell>
        </row>
        <row r="65">
          <cell r="A65" t="str">
            <v>一販第一営業部三課</v>
          </cell>
          <cell r="B65" t="str">
            <v>3GR S</v>
          </cell>
          <cell r="C65" t="str">
            <v>STR-S6707</v>
          </cell>
          <cell r="D65" t="str">
            <v>ｻﾝｹﾝ ｼﾝ2 JVC TV</v>
          </cell>
          <cell r="E65">
            <v>144.58000000000001</v>
          </cell>
          <cell r="F65">
            <v>143.38999999999999</v>
          </cell>
          <cell r="G65">
            <v>1.1900000000000261</v>
          </cell>
          <cell r="H65">
            <v>36000</v>
          </cell>
          <cell r="I65">
            <v>42840.000000000939</v>
          </cell>
          <cell r="J65" t="str">
            <v>DJJ</v>
          </cell>
          <cell r="K65" t="str">
            <v>3125*I</v>
          </cell>
          <cell r="L65" t="str">
            <v>DAC</v>
          </cell>
        </row>
        <row r="66">
          <cell r="A66" t="str">
            <v>一販第一営業部三課</v>
          </cell>
          <cell r="B66" t="str">
            <v>MT-100</v>
          </cell>
          <cell r="C66" t="str">
            <v>2SC3678</v>
          </cell>
          <cell r="D66" t="str">
            <v>ｼﾝｺｳ ｼﾝｶﾞﾎﾟ-ﾙ</v>
          </cell>
          <cell r="E66">
            <v>62.26</v>
          </cell>
          <cell r="F66">
            <v>61.65</v>
          </cell>
          <cell r="G66">
            <v>0.60999999999999943</v>
          </cell>
          <cell r="H66">
            <v>69000</v>
          </cell>
          <cell r="I66">
            <v>42090</v>
          </cell>
          <cell r="J66" t="str">
            <v>DGC</v>
          </cell>
          <cell r="K66" t="str">
            <v>3314*B</v>
          </cell>
          <cell r="L66" t="str">
            <v>DAC</v>
          </cell>
        </row>
        <row r="67">
          <cell r="A67" t="str">
            <v>一販第一営業部三課</v>
          </cell>
          <cell r="B67" t="str">
            <v>TMD 4.0</v>
          </cell>
          <cell r="C67" t="str">
            <v>RU 1C           H</v>
          </cell>
          <cell r="D67" t="str">
            <v>ｻﾝｹﾝ ｼﾝ2 JVC TV</v>
          </cell>
          <cell r="E67">
            <v>9.52</v>
          </cell>
          <cell r="F67">
            <v>9.4499999999999993</v>
          </cell>
          <cell r="G67">
            <v>7.0000000000000284E-2</v>
          </cell>
          <cell r="H67">
            <v>330000</v>
          </cell>
          <cell r="I67">
            <v>23100.000000000095</v>
          </cell>
          <cell r="J67" t="str">
            <v>DDD</v>
          </cell>
          <cell r="K67" t="str">
            <v>3125*I</v>
          </cell>
          <cell r="L67" t="str">
            <v>DAC</v>
          </cell>
        </row>
        <row r="68">
          <cell r="A68" t="str">
            <v>一販第一営業部三課</v>
          </cell>
          <cell r="B68" t="str">
            <v>3GR S</v>
          </cell>
          <cell r="C68" t="str">
            <v>STR-S6703</v>
          </cell>
          <cell r="D68" t="str">
            <v>ｻﾝｹﾝ ｼﾝ2 JVC TV</v>
          </cell>
          <cell r="E68">
            <v>193.49</v>
          </cell>
          <cell r="F68">
            <v>191.9</v>
          </cell>
          <cell r="G68">
            <v>1.59</v>
          </cell>
          <cell r="H68">
            <v>12000</v>
          </cell>
          <cell r="I68">
            <v>19080</v>
          </cell>
          <cell r="J68" t="str">
            <v>DJJ</v>
          </cell>
          <cell r="K68" t="str">
            <v>3125*I</v>
          </cell>
          <cell r="L68" t="str">
            <v>DAC</v>
          </cell>
        </row>
        <row r="69">
          <cell r="A69" t="str">
            <v>一販第一営業部三課</v>
          </cell>
          <cell r="B69" t="str">
            <v>ｴﾗｰｱﾝﾌﾟ</v>
          </cell>
          <cell r="C69" t="str">
            <v>SE135N</v>
          </cell>
          <cell r="D69" t="str">
            <v>ｻﾝｹﾝ ｼﾝ2 JVC TV</v>
          </cell>
          <cell r="E69">
            <v>33.119999999999997</v>
          </cell>
          <cell r="F69">
            <v>32.85</v>
          </cell>
          <cell r="G69">
            <v>0.26999999999999602</v>
          </cell>
          <cell r="H69">
            <v>57000</v>
          </cell>
          <cell r="I69">
            <v>15389.999999999773</v>
          </cell>
          <cell r="J69" t="str">
            <v>DJD</v>
          </cell>
          <cell r="K69" t="str">
            <v>3125*I</v>
          </cell>
          <cell r="L69" t="str">
            <v>DAC</v>
          </cell>
        </row>
        <row r="70">
          <cell r="A70" t="str">
            <v>一販第一営業部三課</v>
          </cell>
          <cell r="B70" t="str">
            <v>TMD 4.0</v>
          </cell>
          <cell r="C70" t="str">
            <v>RU 2AM          H</v>
          </cell>
          <cell r="D70" t="str">
            <v>ｻﾝｹﾝ ｼﾝ2 ﾏﾂｼﾀ IPO</v>
          </cell>
          <cell r="E70">
            <v>11.28</v>
          </cell>
          <cell r="F70">
            <v>11.11</v>
          </cell>
          <cell r="G70">
            <v>0.17</v>
          </cell>
          <cell r="H70">
            <v>90000</v>
          </cell>
          <cell r="I70">
            <v>15300</v>
          </cell>
          <cell r="J70" t="str">
            <v>DDD</v>
          </cell>
          <cell r="K70" t="str">
            <v>3125*B</v>
          </cell>
          <cell r="L70" t="str">
            <v>DAC</v>
          </cell>
        </row>
        <row r="71">
          <cell r="A71" t="str">
            <v>一販第一営業部三課</v>
          </cell>
          <cell r="B71" t="str">
            <v>2GR</v>
          </cell>
          <cell r="C71" t="str">
            <v>STR30115</v>
          </cell>
          <cell r="D71" t="str">
            <v>ｻﾝｹﾝ ｼﾝ2 JVC TV</v>
          </cell>
          <cell r="E71">
            <v>94.24</v>
          </cell>
          <cell r="F71">
            <v>93.47</v>
          </cell>
          <cell r="G71">
            <v>0.76999999999999602</v>
          </cell>
          <cell r="H71">
            <v>10500</v>
          </cell>
          <cell r="I71">
            <v>8084.9999999999582</v>
          </cell>
          <cell r="J71" t="str">
            <v>DJF</v>
          </cell>
          <cell r="K71" t="str">
            <v>3125*I</v>
          </cell>
          <cell r="L71" t="str">
            <v>DAC</v>
          </cell>
        </row>
        <row r="72">
          <cell r="A72" t="str">
            <v>一販第一営業部三課</v>
          </cell>
          <cell r="B72" t="str">
            <v>3GR S</v>
          </cell>
          <cell r="C72" t="str">
            <v>STR-S6709</v>
          </cell>
          <cell r="D72" t="str">
            <v>ｻﾝｹﾝ ｼﾝ2 JVC TV</v>
          </cell>
          <cell r="E72">
            <v>231.61</v>
          </cell>
          <cell r="F72">
            <v>229.71</v>
          </cell>
          <cell r="G72">
            <v>1.9000000000000057</v>
          </cell>
          <cell r="H72">
            <v>3000</v>
          </cell>
          <cell r="I72">
            <v>5700.0000000000173</v>
          </cell>
          <cell r="J72" t="str">
            <v>DJJ</v>
          </cell>
          <cell r="K72" t="str">
            <v>3125*I</v>
          </cell>
          <cell r="L72" t="str">
            <v>DAC</v>
          </cell>
        </row>
        <row r="73">
          <cell r="A73" t="str">
            <v>一販第一営業部三課</v>
          </cell>
          <cell r="B73" t="str">
            <v>TMD 4.0</v>
          </cell>
          <cell r="C73" t="str">
            <v>RU 2AM          H</v>
          </cell>
          <cell r="D73" t="str">
            <v>ｻﾝｹﾝ ｼﾝｶﾞﾎﾟｰﾙ MTV</v>
          </cell>
          <cell r="E73">
            <v>10.74</v>
          </cell>
          <cell r="F73">
            <v>10.68</v>
          </cell>
          <cell r="G73">
            <v>6.0000000000000497E-2</v>
          </cell>
          <cell r="H73">
            <v>84000</v>
          </cell>
          <cell r="I73">
            <v>5040.0000000000418</v>
          </cell>
          <cell r="J73" t="str">
            <v>DDD</v>
          </cell>
          <cell r="K73" t="str">
            <v>3123*C</v>
          </cell>
          <cell r="L73" t="str">
            <v>DAC</v>
          </cell>
        </row>
        <row r="74">
          <cell r="A74" t="str">
            <v>一販第一営業部三課</v>
          </cell>
          <cell r="B74" t="str">
            <v>TMD ｵｵｶﾞﾀ</v>
          </cell>
          <cell r="C74" t="str">
            <v>RU 4YX          H</v>
          </cell>
          <cell r="D74" t="str">
            <v>ｼﾝｺｳ ｼﾝｶﾞﾎﾟ-ﾙ ｻﾝﾖｳ</v>
          </cell>
          <cell r="E74">
            <v>23.89</v>
          </cell>
          <cell r="F74">
            <v>23.85</v>
          </cell>
          <cell r="G74">
            <v>3.9999999999999147E-2</v>
          </cell>
          <cell r="H74">
            <v>111000</v>
          </cell>
          <cell r="I74">
            <v>4439.9999999999054</v>
          </cell>
          <cell r="J74" t="str">
            <v>DDE</v>
          </cell>
          <cell r="K74" t="str">
            <v>3314*D</v>
          </cell>
          <cell r="L74" t="str">
            <v>DAC</v>
          </cell>
        </row>
        <row r="75">
          <cell r="A75" t="str">
            <v>一販第一営業部三課</v>
          </cell>
          <cell r="B75" t="str">
            <v>TMD 2.5</v>
          </cell>
          <cell r="C75" t="str">
            <v>AU01ZV0         H</v>
          </cell>
          <cell r="D75" t="str">
            <v>ｻﾝｹﾝ ｼﾝ2 JVC TV</v>
          </cell>
          <cell r="E75">
            <v>4.92</v>
          </cell>
          <cell r="F75">
            <v>4.88</v>
          </cell>
          <cell r="G75">
            <v>0.04</v>
          </cell>
          <cell r="H75">
            <v>105000</v>
          </cell>
          <cell r="I75">
            <v>4200</v>
          </cell>
          <cell r="J75" t="str">
            <v>DDA</v>
          </cell>
          <cell r="K75" t="str">
            <v>3125*I</v>
          </cell>
          <cell r="L75" t="str">
            <v>DAC</v>
          </cell>
        </row>
        <row r="76">
          <cell r="A76" t="str">
            <v>一販第一営業部三課</v>
          </cell>
          <cell r="B76" t="str">
            <v>2GR</v>
          </cell>
          <cell r="C76" t="str">
            <v>STR30130</v>
          </cell>
          <cell r="D76" t="str">
            <v>ｻﾝｹﾝ ｼﾝ2 JVC TV</v>
          </cell>
          <cell r="E76">
            <v>94.29</v>
          </cell>
          <cell r="F76">
            <v>93.52</v>
          </cell>
          <cell r="G76">
            <v>0.77000000000001023</v>
          </cell>
          <cell r="H76">
            <v>5400</v>
          </cell>
          <cell r="I76">
            <v>4158.0000000000555</v>
          </cell>
          <cell r="J76" t="str">
            <v>DJF</v>
          </cell>
          <cell r="K76" t="str">
            <v>3125*I</v>
          </cell>
          <cell r="L76" t="str">
            <v>DAC</v>
          </cell>
        </row>
        <row r="77">
          <cell r="A77" t="str">
            <v>一販第一営業部三課</v>
          </cell>
          <cell r="B77" t="str">
            <v>TMD ｵｵｶﾞﾀ</v>
          </cell>
          <cell r="C77" t="str">
            <v>RU 30           H</v>
          </cell>
          <cell r="D77" t="str">
            <v>ｻﾝｹﾝ ｼﾝ2 JVC TV</v>
          </cell>
          <cell r="E77">
            <v>18.05</v>
          </cell>
          <cell r="F77">
            <v>17.899999999999999</v>
          </cell>
          <cell r="G77">
            <v>0.15000000000000213</v>
          </cell>
          <cell r="H77">
            <v>27000</v>
          </cell>
          <cell r="I77">
            <v>4050.0000000000578</v>
          </cell>
          <cell r="J77" t="str">
            <v>DDE</v>
          </cell>
          <cell r="K77" t="str">
            <v>3125*I</v>
          </cell>
          <cell r="L77" t="str">
            <v>DAC</v>
          </cell>
        </row>
        <row r="78">
          <cell r="A78" t="str">
            <v>一販第一営業部三課</v>
          </cell>
          <cell r="B78" t="str">
            <v>MT-25</v>
          </cell>
          <cell r="C78" t="str">
            <v>2SC1983      (AL)</v>
          </cell>
          <cell r="D78" t="str">
            <v>ｻﾝｹﾝ ｼﾝｶﾞﾎﾟ-ﾙ ｼｬｰﾌﾟSEM</v>
          </cell>
          <cell r="E78">
            <v>17.850000000000001</v>
          </cell>
          <cell r="F78">
            <v>17.84</v>
          </cell>
          <cell r="G78">
            <v>1.0000000000001563E-2</v>
          </cell>
          <cell r="H78">
            <v>390000</v>
          </cell>
          <cell r="I78">
            <v>3900.0000000006098</v>
          </cell>
          <cell r="J78" t="str">
            <v>DGB</v>
          </cell>
          <cell r="K78" t="str">
            <v>3123*J</v>
          </cell>
          <cell r="L78" t="str">
            <v>DAC</v>
          </cell>
        </row>
        <row r="79">
          <cell r="A79" t="str">
            <v>一販第一営業部三課</v>
          </cell>
          <cell r="B79" t="str">
            <v>V ﾗﾝﾌﾟ</v>
          </cell>
          <cell r="C79" t="str">
            <v>SEL1210R</v>
          </cell>
          <cell r="D79" t="str">
            <v>ｻﾝｹﾝ ｼﾝｶﾞﾎﾟ-ﾙ ｼｬｰﾌﾟSEM</v>
          </cell>
          <cell r="E79">
            <v>6.78</v>
          </cell>
          <cell r="F79">
            <v>6.15</v>
          </cell>
          <cell r="G79">
            <v>0.63</v>
          </cell>
          <cell r="H79">
            <v>6000</v>
          </cell>
          <cell r="I79">
            <v>3780</v>
          </cell>
          <cell r="J79" t="str">
            <v>DPB</v>
          </cell>
          <cell r="K79" t="str">
            <v>3123*J</v>
          </cell>
          <cell r="L79" t="str">
            <v>DAC</v>
          </cell>
        </row>
        <row r="80">
          <cell r="A80" t="str">
            <v>一販第一営業部三課</v>
          </cell>
          <cell r="B80" t="str">
            <v>TMD ｵｵｶﾞﾀ</v>
          </cell>
          <cell r="C80" t="str">
            <v>RU 30Y          H</v>
          </cell>
          <cell r="D80" t="str">
            <v>ｻﾝｹﾝ ｼﾝ2 JVC TV</v>
          </cell>
          <cell r="E80">
            <v>18.05</v>
          </cell>
          <cell r="F80">
            <v>17.899999999999999</v>
          </cell>
          <cell r="G80">
            <v>0.15000000000000213</v>
          </cell>
          <cell r="H80">
            <v>21000</v>
          </cell>
          <cell r="I80">
            <v>3150.0000000000446</v>
          </cell>
          <cell r="J80" t="str">
            <v>DDE</v>
          </cell>
          <cell r="K80" t="str">
            <v>3125*I</v>
          </cell>
          <cell r="L80" t="str">
            <v>DAC</v>
          </cell>
        </row>
        <row r="81">
          <cell r="A81" t="str">
            <v>一販第一営業部三課</v>
          </cell>
          <cell r="B81" t="str">
            <v>TMD 2.7 E</v>
          </cell>
          <cell r="C81" t="str">
            <v>EG 1AV1         E</v>
          </cell>
          <cell r="D81" t="str">
            <v>ｻﾝｹﾝ ｼﾝ2 JVC TV</v>
          </cell>
          <cell r="E81">
            <v>6.33</v>
          </cell>
          <cell r="F81">
            <v>6.27</v>
          </cell>
          <cell r="G81">
            <v>6.0000000000000497E-2</v>
          </cell>
          <cell r="H81">
            <v>30000</v>
          </cell>
          <cell r="I81">
            <v>1800.000000000015</v>
          </cell>
          <cell r="J81" t="str">
            <v>DDC</v>
          </cell>
          <cell r="K81" t="str">
            <v>3125*I</v>
          </cell>
          <cell r="L81" t="str">
            <v>DAC</v>
          </cell>
        </row>
        <row r="82">
          <cell r="A82" t="str">
            <v>一販第一営業部三課</v>
          </cell>
          <cell r="B82" t="str">
            <v>TMD 4.0</v>
          </cell>
          <cell r="C82" t="str">
            <v>RH 1S           H</v>
          </cell>
          <cell r="D82" t="str">
            <v>ｻﾝｹﾝ ｼﾝ2 JVC TV</v>
          </cell>
          <cell r="E82">
            <v>6.69</v>
          </cell>
          <cell r="F82">
            <v>6.64</v>
          </cell>
          <cell r="G82">
            <v>5.0000000000000711E-2</v>
          </cell>
          <cell r="H82">
            <v>24000</v>
          </cell>
          <cell r="I82">
            <v>1200.0000000000171</v>
          </cell>
          <cell r="J82" t="str">
            <v>DDD</v>
          </cell>
          <cell r="K82" t="str">
            <v>3125*I</v>
          </cell>
          <cell r="L82" t="str">
            <v>DAC</v>
          </cell>
        </row>
        <row r="83">
          <cell r="A83" t="str">
            <v>一販第一営業部三課</v>
          </cell>
          <cell r="B83" t="str">
            <v>RBV 40</v>
          </cell>
          <cell r="C83" t="str">
            <v>RBV-406M        T</v>
          </cell>
          <cell r="D83" t="str">
            <v>ｻﾝｹﾝ ｼﾝ2 JVC TV</v>
          </cell>
          <cell r="E83">
            <v>40.119999999999997</v>
          </cell>
          <cell r="F83">
            <v>39.79</v>
          </cell>
          <cell r="G83">
            <v>0.32999999999999829</v>
          </cell>
          <cell r="H83">
            <v>3000</v>
          </cell>
          <cell r="I83">
            <v>989.99999999999488</v>
          </cell>
          <cell r="J83" t="str">
            <v>DDM</v>
          </cell>
          <cell r="K83" t="str">
            <v>3125*I</v>
          </cell>
          <cell r="L83" t="str">
            <v>DAC</v>
          </cell>
        </row>
        <row r="84">
          <cell r="A84" t="str">
            <v>一販第一営業部三課</v>
          </cell>
          <cell r="B84" t="str">
            <v>V ﾗﾝﾌﾟ</v>
          </cell>
          <cell r="C84" t="str">
            <v>SEL1210R</v>
          </cell>
          <cell r="D84" t="str">
            <v>ｻﾝｹﾝ ｼﾝｶﾞﾎﾟｰﾙ ｼｬｰﾌﾟ</v>
          </cell>
          <cell r="E84">
            <v>5.99</v>
          </cell>
          <cell r="F84">
            <v>5.96</v>
          </cell>
          <cell r="G84">
            <v>3.0000000000000249E-2</v>
          </cell>
          <cell r="H84">
            <v>24000</v>
          </cell>
          <cell r="I84">
            <v>720.00000000000591</v>
          </cell>
          <cell r="J84" t="str">
            <v>DPB</v>
          </cell>
          <cell r="K84" t="str">
            <v>3123*D</v>
          </cell>
          <cell r="L84" t="str">
            <v>DAC</v>
          </cell>
        </row>
        <row r="85">
          <cell r="A85" t="str">
            <v>一販第一営業部三課</v>
          </cell>
          <cell r="B85" t="str">
            <v>TMD 4.0</v>
          </cell>
          <cell r="C85" t="str">
            <v>RU 2            H</v>
          </cell>
          <cell r="D85" t="str">
            <v>ｻﾝｹﾝ ｼﾝ2 JVC TV</v>
          </cell>
          <cell r="E85">
            <v>9.02</v>
          </cell>
          <cell r="F85">
            <v>8.9499999999999993</v>
          </cell>
          <cell r="G85">
            <v>7.0000000000000284E-2</v>
          </cell>
          <cell r="H85">
            <v>7500</v>
          </cell>
          <cell r="I85">
            <v>525.00000000000216</v>
          </cell>
          <cell r="J85" t="str">
            <v>DDD</v>
          </cell>
          <cell r="K85" t="str">
            <v>3125*I</v>
          </cell>
          <cell r="L85" t="str">
            <v>DAC</v>
          </cell>
        </row>
        <row r="86">
          <cell r="A86" t="str">
            <v>一販第一営業部三課 計</v>
          </cell>
          <cell r="H86">
            <v>4957400</v>
          </cell>
          <cell r="I86">
            <v>44504798</v>
          </cell>
        </row>
        <row r="87">
          <cell r="A87" t="str">
            <v>一販第一営業部二課</v>
          </cell>
          <cell r="B87" t="str">
            <v>FMU 3</v>
          </cell>
          <cell r="C87" t="str">
            <v>FMQ-G5FMS</v>
          </cell>
          <cell r="D87" t="str">
            <v>ﾆｯﾎﾟﾝﾃﾞﾝｷﾎｰﾑｴﾚｸﾄﾛﾆｸｽKK</v>
          </cell>
          <cell r="E87">
            <v>79</v>
          </cell>
          <cell r="F87">
            <v>45</v>
          </cell>
          <cell r="G87">
            <v>34</v>
          </cell>
          <cell r="H87">
            <v>180000</v>
          </cell>
          <cell r="I87">
            <v>6120000</v>
          </cell>
          <cell r="J87" t="str">
            <v>DDJ</v>
          </cell>
          <cell r="K87" t="str">
            <v>3045-A</v>
          </cell>
          <cell r="L87" t="str">
            <v>DAB</v>
          </cell>
        </row>
        <row r="88">
          <cell r="A88" t="str">
            <v>一販第一営業部二課</v>
          </cell>
          <cell r="B88" t="str">
            <v>SFP</v>
          </cell>
          <cell r="C88" t="str">
            <v>SFPB-52V</v>
          </cell>
          <cell r="D88" t="str">
            <v>ｿﾆ-ﾄﾚｰﾃﾞｨﾝｸﾞ ﾃﾚﾋﾞ</v>
          </cell>
          <cell r="E88">
            <v>9.8000000000000007</v>
          </cell>
          <cell r="F88">
            <v>8.3000000000000007</v>
          </cell>
          <cell r="G88">
            <v>1.5</v>
          </cell>
          <cell r="H88">
            <v>480000</v>
          </cell>
          <cell r="I88">
            <v>720000</v>
          </cell>
          <cell r="J88" t="str">
            <v>DDF</v>
          </cell>
          <cell r="K88" t="str">
            <v>3807*B</v>
          </cell>
          <cell r="L88" t="str">
            <v>DAB</v>
          </cell>
        </row>
        <row r="89">
          <cell r="A89" t="str">
            <v>一販第一営業部二課</v>
          </cell>
          <cell r="B89" t="str">
            <v>TMD ｵｵｶﾞﾀ</v>
          </cell>
          <cell r="C89" t="str">
            <v>RU 30A          H</v>
          </cell>
          <cell r="D89" t="str">
            <v>ｱｲﾜ KK</v>
          </cell>
          <cell r="E89">
            <v>23</v>
          </cell>
          <cell r="F89">
            <v>19</v>
          </cell>
          <cell r="G89">
            <v>4</v>
          </cell>
          <cell r="H89">
            <v>120000</v>
          </cell>
          <cell r="I89">
            <v>480000</v>
          </cell>
          <cell r="J89" t="str">
            <v>DDE</v>
          </cell>
          <cell r="K89" t="str">
            <v>1003-A</v>
          </cell>
          <cell r="L89" t="str">
            <v>DAB</v>
          </cell>
        </row>
        <row r="90">
          <cell r="A90" t="str">
            <v>一販第一営業部二課</v>
          </cell>
          <cell r="B90" t="str">
            <v>TMD ｵｵｶﾞﾀ</v>
          </cell>
          <cell r="C90" t="str">
            <v>RU 4DS          H</v>
          </cell>
          <cell r="D90" t="str">
            <v>ﾆｯﾎﾟﾝﾃﾞﾝｷﾎｰﾑｴﾚｸﾄﾛﾆｸｽKK</v>
          </cell>
          <cell r="E90">
            <v>27.8</v>
          </cell>
          <cell r="F90">
            <v>26</v>
          </cell>
          <cell r="G90">
            <v>1.8</v>
          </cell>
          <cell r="H90">
            <v>150000</v>
          </cell>
          <cell r="I90">
            <v>270000</v>
          </cell>
          <cell r="J90" t="str">
            <v>DDE</v>
          </cell>
          <cell r="K90" t="str">
            <v>3045-A</v>
          </cell>
          <cell r="L90" t="str">
            <v>DAB</v>
          </cell>
        </row>
        <row r="91">
          <cell r="A91" t="str">
            <v>一販第一営業部二課</v>
          </cell>
          <cell r="B91" t="str">
            <v>3GR D</v>
          </cell>
          <cell r="C91" t="str">
            <v>STR-D1706(S)</v>
          </cell>
          <cell r="D91" t="str">
            <v>ｻﾝﾖｳﾃﾞﾝｷ KK ｸｳﾁﾖｳ</v>
          </cell>
          <cell r="E91">
            <v>83</v>
          </cell>
          <cell r="F91">
            <v>82</v>
          </cell>
          <cell r="G91">
            <v>1</v>
          </cell>
          <cell r="H91">
            <v>210000</v>
          </cell>
          <cell r="I91">
            <v>210000</v>
          </cell>
          <cell r="J91" t="str">
            <v>DJG</v>
          </cell>
          <cell r="K91" t="str">
            <v>4707*A</v>
          </cell>
          <cell r="L91" t="str">
            <v>DAB</v>
          </cell>
        </row>
        <row r="92">
          <cell r="A92" t="str">
            <v>一販第一営業部二課</v>
          </cell>
          <cell r="B92" t="str">
            <v>2GR</v>
          </cell>
          <cell r="C92" t="str">
            <v>STR30115</v>
          </cell>
          <cell r="D92" t="str">
            <v>ｱｲﾜ KK</v>
          </cell>
          <cell r="E92">
            <v>99</v>
          </cell>
          <cell r="F92">
            <v>98.43</v>
          </cell>
          <cell r="G92">
            <v>0.56999999999999318</v>
          </cell>
          <cell r="H92">
            <v>180000</v>
          </cell>
          <cell r="I92">
            <v>102599.99999999878</v>
          </cell>
          <cell r="J92" t="str">
            <v>DJF</v>
          </cell>
          <cell r="K92" t="str">
            <v>1003-A</v>
          </cell>
          <cell r="L92" t="str">
            <v>DAB</v>
          </cell>
        </row>
        <row r="93">
          <cell r="A93" t="str">
            <v>一販第一営業部二課</v>
          </cell>
          <cell r="B93" t="str">
            <v>FMU 2 ﾛｽﾞｹ</v>
          </cell>
          <cell r="C93" t="str">
            <v>FML-22R         P</v>
          </cell>
          <cell r="D93" t="str">
            <v>ｿﾆ-KK ｾﾝﾀﾞｲﾃｸﾉﾛｼﾞｰｾﾝﾀｰ</v>
          </cell>
          <cell r="E93">
            <v>45</v>
          </cell>
          <cell r="F93">
            <v>42</v>
          </cell>
          <cell r="G93">
            <v>3</v>
          </cell>
          <cell r="H93">
            <v>30000</v>
          </cell>
          <cell r="I93">
            <v>90000</v>
          </cell>
          <cell r="J93" t="str">
            <v>DDH</v>
          </cell>
          <cell r="K93" t="str">
            <v>3072*F</v>
          </cell>
          <cell r="L93" t="str">
            <v>DAB</v>
          </cell>
        </row>
        <row r="94">
          <cell r="A94" t="str">
            <v>一販第一営業部二課</v>
          </cell>
          <cell r="B94" t="str">
            <v>TMD ｵｵｶﾞﾀ</v>
          </cell>
          <cell r="C94" t="str">
            <v>RC 3B2          H</v>
          </cell>
          <cell r="D94" t="str">
            <v>ﾆｯﾎﾟﾝﾃﾞﾝｷﾎｰﾑｴﾚｸﾄﾛﾆｸｽKK</v>
          </cell>
          <cell r="E94">
            <v>37.880000000000003</v>
          </cell>
          <cell r="F94">
            <v>37</v>
          </cell>
          <cell r="G94">
            <v>0.88000000000000256</v>
          </cell>
          <cell r="H94">
            <v>102000</v>
          </cell>
          <cell r="I94">
            <v>89760.000000000262</v>
          </cell>
          <cell r="J94" t="str">
            <v>DDE</v>
          </cell>
          <cell r="K94" t="str">
            <v>3045-A</v>
          </cell>
          <cell r="L94" t="str">
            <v>DAB</v>
          </cell>
        </row>
        <row r="95">
          <cell r="A95" t="str">
            <v>一販第一営業部二課</v>
          </cell>
          <cell r="B95" t="str">
            <v>2GR</v>
          </cell>
          <cell r="C95" t="str">
            <v>STR10006</v>
          </cell>
          <cell r="D95" t="str">
            <v>ﾐﾂﾋﾞｼﾃﾞﾝｷ KK ｼｽﾞｵｶｾｲｻｸ</v>
          </cell>
          <cell r="E95">
            <v>116.88</v>
          </cell>
          <cell r="F95">
            <v>113.23</v>
          </cell>
          <cell r="G95">
            <v>3.6499999999999915</v>
          </cell>
          <cell r="H95">
            <v>19200</v>
          </cell>
          <cell r="I95">
            <v>70079.99999999984</v>
          </cell>
          <cell r="J95" t="str">
            <v>DJF</v>
          </cell>
          <cell r="K95" t="str">
            <v>7010-Z</v>
          </cell>
          <cell r="L95" t="str">
            <v>DAB</v>
          </cell>
        </row>
        <row r="96">
          <cell r="A96" t="str">
            <v>一販第一営業部二課</v>
          </cell>
          <cell r="B96" t="str">
            <v>V ﾗﾝﾌﾟ</v>
          </cell>
          <cell r="C96" t="str">
            <v>SEL1250SMTP5</v>
          </cell>
          <cell r="D96" t="str">
            <v>ｱｲﾜ KK</v>
          </cell>
          <cell r="E96">
            <v>3.55</v>
          </cell>
          <cell r="F96">
            <v>3.48</v>
          </cell>
          <cell r="G96">
            <v>6.999999999999984E-2</v>
          </cell>
          <cell r="H96">
            <v>700000</v>
          </cell>
          <cell r="I96">
            <v>48999.999999999891</v>
          </cell>
          <cell r="J96" t="str">
            <v>DPB</v>
          </cell>
          <cell r="K96" t="str">
            <v>1003-A</v>
          </cell>
          <cell r="L96" t="str">
            <v>DAB</v>
          </cell>
        </row>
        <row r="97">
          <cell r="A97" t="str">
            <v>一販第一営業部二課</v>
          </cell>
          <cell r="B97" t="str">
            <v>V ﾗﾝﾌﾟ</v>
          </cell>
          <cell r="C97" t="str">
            <v>SEL2210STP3</v>
          </cell>
          <cell r="D97" t="str">
            <v>ｿﾆ-ｷﾀｶﾝﾄｳ KK ﾂｸﾊﾞｺｳｼﾞｮ</v>
          </cell>
          <cell r="E97">
            <v>5</v>
          </cell>
          <cell r="F97">
            <v>4.5</v>
          </cell>
          <cell r="G97">
            <v>0.5</v>
          </cell>
          <cell r="H97">
            <v>72000</v>
          </cell>
          <cell r="I97">
            <v>36000</v>
          </cell>
          <cell r="J97" t="str">
            <v>DPB</v>
          </cell>
          <cell r="K97" t="str">
            <v>3817*A</v>
          </cell>
          <cell r="L97" t="str">
            <v>DAB</v>
          </cell>
        </row>
        <row r="98">
          <cell r="A98" t="str">
            <v>一販第一営業部二課</v>
          </cell>
          <cell r="B98" t="str">
            <v>TMD 4.0</v>
          </cell>
          <cell r="C98" t="str">
            <v>RG 2            H</v>
          </cell>
          <cell r="D98" t="str">
            <v>ﾆｯﾎﾟﾝﾃﾞﾝｷﾎｰﾑｴﾚｸﾄﾛﾆｸｽKK</v>
          </cell>
          <cell r="E98">
            <v>12.23</v>
          </cell>
          <cell r="F98">
            <v>12</v>
          </cell>
          <cell r="G98">
            <v>0.23</v>
          </cell>
          <cell r="H98">
            <v>156000</v>
          </cell>
          <cell r="I98">
            <v>35880.000000000065</v>
          </cell>
          <cell r="J98" t="str">
            <v>DDD</v>
          </cell>
          <cell r="K98" t="str">
            <v>3045-A</v>
          </cell>
          <cell r="L98" t="str">
            <v>DAB</v>
          </cell>
        </row>
        <row r="99">
          <cell r="A99" t="str">
            <v>一販第一営業部二課</v>
          </cell>
          <cell r="B99" t="str">
            <v>TMD 2.7 E0</v>
          </cell>
          <cell r="C99" t="str">
            <v>EM01V0          E</v>
          </cell>
          <cell r="D99" t="str">
            <v>ﾐﾂﾋﾞｼﾃﾞﾝｷ KK ｼｽﾞｵｶｾｲｻｸ</v>
          </cell>
          <cell r="E99">
            <v>5.3</v>
          </cell>
          <cell r="F99">
            <v>2.65</v>
          </cell>
          <cell r="G99">
            <v>2.65</v>
          </cell>
          <cell r="H99">
            <v>12000</v>
          </cell>
          <cell r="I99">
            <v>31800</v>
          </cell>
          <cell r="J99" t="str">
            <v>DDB</v>
          </cell>
          <cell r="K99" t="str">
            <v>7010-Z</v>
          </cell>
          <cell r="L99" t="str">
            <v>DAB</v>
          </cell>
        </row>
        <row r="100">
          <cell r="A100" t="str">
            <v>一販第一営業部二課</v>
          </cell>
          <cell r="B100" t="str">
            <v>3000PV ｼﾘｰｽﾞ</v>
          </cell>
          <cell r="C100" t="str">
            <v>SI-3052V</v>
          </cell>
          <cell r="D100" t="str">
            <v>ｿﾆｰﾌﾞﾛｰﾄﾞｷｬｽﾄﾌﾟﾛﾀﾞｸﾂKK</v>
          </cell>
          <cell r="E100">
            <v>120</v>
          </cell>
          <cell r="F100">
            <v>100</v>
          </cell>
          <cell r="G100">
            <v>20</v>
          </cell>
          <cell r="H100">
            <v>1200</v>
          </cell>
          <cell r="I100">
            <v>24000</v>
          </cell>
          <cell r="J100" t="str">
            <v>DJK</v>
          </cell>
          <cell r="K100" t="str">
            <v>3802-A</v>
          </cell>
          <cell r="L100" t="str">
            <v>DAB</v>
          </cell>
        </row>
        <row r="101">
          <cell r="A101" t="str">
            <v>一販第一営業部二課</v>
          </cell>
          <cell r="B101" t="str">
            <v>RBV 40</v>
          </cell>
          <cell r="C101" t="str">
            <v>RBV-402         T</v>
          </cell>
          <cell r="D101" t="str">
            <v>ｿﾆ- ｷｻﾗﾂﾞ KK</v>
          </cell>
          <cell r="E101">
            <v>40</v>
          </cell>
          <cell r="F101">
            <v>32</v>
          </cell>
          <cell r="G101">
            <v>8</v>
          </cell>
          <cell r="H101">
            <v>1800</v>
          </cell>
          <cell r="I101">
            <v>14400</v>
          </cell>
          <cell r="J101" t="str">
            <v>DDM</v>
          </cell>
          <cell r="K101" t="str">
            <v>3820-A</v>
          </cell>
          <cell r="L101" t="str">
            <v>DAB</v>
          </cell>
        </row>
        <row r="102">
          <cell r="A102" t="str">
            <v>一販第一営業部二課</v>
          </cell>
          <cell r="B102" t="str">
            <v>RBV 60</v>
          </cell>
          <cell r="C102" t="str">
            <v>RBV-602         T</v>
          </cell>
          <cell r="D102" t="str">
            <v>ｿﾆ- ｷｻﾗﾂﾞ KK</v>
          </cell>
          <cell r="E102">
            <v>50</v>
          </cell>
          <cell r="F102">
            <v>43</v>
          </cell>
          <cell r="G102">
            <v>7</v>
          </cell>
          <cell r="H102">
            <v>1800</v>
          </cell>
          <cell r="I102">
            <v>12600</v>
          </cell>
          <cell r="J102" t="str">
            <v>DDN</v>
          </cell>
          <cell r="K102" t="str">
            <v>3820-A</v>
          </cell>
          <cell r="L102" t="str">
            <v>DAB</v>
          </cell>
        </row>
        <row r="103">
          <cell r="A103" t="str">
            <v>一販第一営業部二課</v>
          </cell>
          <cell r="B103" t="str">
            <v>MT-100</v>
          </cell>
          <cell r="C103" t="str">
            <v>MN2488</v>
          </cell>
          <cell r="D103" t="str">
            <v>ｿﾆ-ｷﾀｶﾝﾄｳ KK ﾂｸﾊﾞｺｳｼﾞｮ</v>
          </cell>
          <cell r="E103">
            <v>69</v>
          </cell>
          <cell r="F103">
            <v>68.989999999999995</v>
          </cell>
          <cell r="G103">
            <v>1.0000000000005116E-2</v>
          </cell>
          <cell r="H103">
            <v>1110000</v>
          </cell>
          <cell r="I103">
            <v>11100.000000005679</v>
          </cell>
          <cell r="J103" t="str">
            <v>DGC</v>
          </cell>
          <cell r="K103" t="str">
            <v>3817*A</v>
          </cell>
          <cell r="L103" t="str">
            <v>DAB</v>
          </cell>
        </row>
        <row r="104">
          <cell r="A104" t="str">
            <v>一販第一営業部二課</v>
          </cell>
          <cell r="B104" t="str">
            <v>MT-100</v>
          </cell>
          <cell r="C104" t="str">
            <v>MP1620</v>
          </cell>
          <cell r="D104" t="str">
            <v>ｿﾆ-ｷﾀｶﾝﾄｳ KK ﾂｸﾊﾞｺｳｼﾞｮ</v>
          </cell>
          <cell r="E104">
            <v>74</v>
          </cell>
          <cell r="F104">
            <v>73.989999999999995</v>
          </cell>
          <cell r="G104">
            <v>1.0000000000005116E-2</v>
          </cell>
          <cell r="H104">
            <v>1110000</v>
          </cell>
          <cell r="I104">
            <v>11100.000000005679</v>
          </cell>
          <cell r="J104" t="str">
            <v>DGC</v>
          </cell>
          <cell r="K104" t="str">
            <v>3817*A</v>
          </cell>
          <cell r="L104" t="str">
            <v>DAB</v>
          </cell>
        </row>
        <row r="105">
          <cell r="A105" t="str">
            <v>一販第一営業部二課</v>
          </cell>
          <cell r="B105" t="str">
            <v>RBV 60</v>
          </cell>
          <cell r="C105" t="str">
            <v>RBV-602         T</v>
          </cell>
          <cell r="D105" t="str">
            <v>ｿﾆｰﾌﾞﾛｰﾄﾞｷｬｽﾄﾌﾟﾛﾀﾞｸﾂKK</v>
          </cell>
          <cell r="E105">
            <v>52</v>
          </cell>
          <cell r="F105">
            <v>43</v>
          </cell>
          <cell r="G105">
            <v>9</v>
          </cell>
          <cell r="H105">
            <v>1200</v>
          </cell>
          <cell r="I105">
            <v>10800</v>
          </cell>
          <cell r="J105" t="str">
            <v>DDN</v>
          </cell>
          <cell r="K105" t="str">
            <v>3802-A</v>
          </cell>
          <cell r="L105" t="str">
            <v>DAB</v>
          </cell>
        </row>
        <row r="106">
          <cell r="A106" t="str">
            <v>一販第一営業部二課</v>
          </cell>
          <cell r="B106" t="str">
            <v>TMD 4.0</v>
          </cell>
          <cell r="C106" t="str">
            <v>RM 2CS          H</v>
          </cell>
          <cell r="D106" t="str">
            <v>ｿﾆｰﾌﾞﾛｰﾄﾞｷｬｽﾄﾌﾟﾛﾀﾞｸﾂKK</v>
          </cell>
          <cell r="E106">
            <v>16</v>
          </cell>
          <cell r="F106">
            <v>15</v>
          </cell>
          <cell r="G106">
            <v>1</v>
          </cell>
          <cell r="H106">
            <v>6000</v>
          </cell>
          <cell r="I106">
            <v>6000</v>
          </cell>
          <cell r="J106" t="str">
            <v>DDD</v>
          </cell>
          <cell r="K106" t="str">
            <v>3802-A</v>
          </cell>
          <cell r="L106" t="str">
            <v>DAB</v>
          </cell>
        </row>
        <row r="107">
          <cell r="A107" t="str">
            <v>一販第一営業部二課</v>
          </cell>
          <cell r="B107" t="str">
            <v>FM 20</v>
          </cell>
          <cell r="C107" t="str">
            <v>2SA1567</v>
          </cell>
          <cell r="D107" t="str">
            <v>KK ｹﾝｳﾂﾄﾞ</v>
          </cell>
          <cell r="E107">
            <v>40.5</v>
          </cell>
          <cell r="F107">
            <v>40.03</v>
          </cell>
          <cell r="G107">
            <v>0.46999999999999886</v>
          </cell>
          <cell r="H107">
            <v>6000</v>
          </cell>
          <cell r="I107">
            <v>2819.9999999999932</v>
          </cell>
          <cell r="J107" t="str">
            <v>DGE</v>
          </cell>
          <cell r="K107" t="str">
            <v>4081-A</v>
          </cell>
          <cell r="L107" t="str">
            <v>DAB</v>
          </cell>
        </row>
        <row r="108">
          <cell r="A108" t="str">
            <v>一販第一営業部二課</v>
          </cell>
          <cell r="B108" t="str">
            <v>RBA-40</v>
          </cell>
          <cell r="C108" t="str">
            <v>RBA-406B</v>
          </cell>
          <cell r="D108" t="str">
            <v>ｿﾆｰﾌﾞﾛｰﾄﾞｷｬｽﾄﾌﾟﾛﾀﾞｸﾂKK</v>
          </cell>
          <cell r="E108">
            <v>54</v>
          </cell>
          <cell r="F108">
            <v>52</v>
          </cell>
          <cell r="G108">
            <v>2</v>
          </cell>
          <cell r="H108">
            <v>1200</v>
          </cell>
          <cell r="I108">
            <v>2400</v>
          </cell>
          <cell r="J108" t="str">
            <v>DDL</v>
          </cell>
          <cell r="K108" t="str">
            <v>3802-A</v>
          </cell>
          <cell r="L108" t="str">
            <v>DAB</v>
          </cell>
        </row>
        <row r="109">
          <cell r="A109" t="str">
            <v>一販第一営業部二課</v>
          </cell>
          <cell r="B109" t="str">
            <v>TMD ｵｵｶﾞﾀ</v>
          </cell>
          <cell r="C109" t="str">
            <v>RK 44           H</v>
          </cell>
          <cell r="D109" t="str">
            <v>ｿﾆ- ｷｻﾗﾂﾞ KK</v>
          </cell>
          <cell r="E109">
            <v>19.5</v>
          </cell>
          <cell r="F109">
            <v>19.489999999999998</v>
          </cell>
          <cell r="G109">
            <v>1.0000000000001563E-2</v>
          </cell>
          <cell r="H109">
            <v>170000</v>
          </cell>
          <cell r="I109">
            <v>1700.0000000002658</v>
          </cell>
          <cell r="J109" t="str">
            <v>DDE</v>
          </cell>
          <cell r="K109" t="str">
            <v>3820-A</v>
          </cell>
          <cell r="L109" t="str">
            <v>DAB</v>
          </cell>
        </row>
        <row r="110">
          <cell r="A110" t="str">
            <v>一販第一営業部二課</v>
          </cell>
          <cell r="B110" t="str">
            <v>TMD 2.5</v>
          </cell>
          <cell r="C110" t="str">
            <v>AU02AV0         H</v>
          </cell>
          <cell r="D110" t="str">
            <v>ｿﾆ-ﾄﾚｰﾃﾞｨﾝｸﾞ ｵ-ﾃﾞｨｵ</v>
          </cell>
          <cell r="E110">
            <v>5.8</v>
          </cell>
          <cell r="F110">
            <v>5.7</v>
          </cell>
          <cell r="G110">
            <v>9.9999999999999645E-2</v>
          </cell>
          <cell r="H110">
            <v>12000</v>
          </cell>
          <cell r="I110">
            <v>1200</v>
          </cell>
          <cell r="J110" t="str">
            <v>DDA</v>
          </cell>
          <cell r="K110" t="str">
            <v>3807*A</v>
          </cell>
          <cell r="L110" t="str">
            <v>DAB</v>
          </cell>
        </row>
        <row r="111">
          <cell r="A111" t="str">
            <v>一販第一営業部二課 計</v>
          </cell>
          <cell r="H111">
            <v>4832400</v>
          </cell>
          <cell r="I111">
            <v>8403240.0000000112</v>
          </cell>
        </row>
        <row r="112">
          <cell r="A112" t="str">
            <v>一販第二営業部一課</v>
          </cell>
          <cell r="B112" t="str">
            <v>MT-25</v>
          </cell>
          <cell r="C112" t="str">
            <v>FTR02</v>
          </cell>
          <cell r="D112" t="str">
            <v>ﾄｳﾜﾃﾞﾝｷ KK ﾎﾝｼﾔ</v>
          </cell>
          <cell r="E112">
            <v>151</v>
          </cell>
          <cell r="F112">
            <v>35</v>
          </cell>
          <cell r="G112">
            <v>116</v>
          </cell>
          <cell r="H112">
            <v>100000</v>
          </cell>
          <cell r="I112">
            <v>11600000</v>
          </cell>
          <cell r="J112" t="str">
            <v>DGB</v>
          </cell>
          <cell r="K112" t="str">
            <v>4064*A</v>
          </cell>
          <cell r="L112" t="str">
            <v>DBA</v>
          </cell>
        </row>
        <row r="113">
          <cell r="A113" t="str">
            <v>一販第二営業部一課</v>
          </cell>
          <cell r="B113" t="str">
            <v>SMA 2</v>
          </cell>
          <cell r="C113" t="str">
            <v>SMA7029M       SK</v>
          </cell>
          <cell r="D113" t="str">
            <v>ｺﾓﾘﾃﾞﾝｷ KK ﾎﾝｼﾔ</v>
          </cell>
          <cell r="E113">
            <v>379.67</v>
          </cell>
          <cell r="F113">
            <v>180</v>
          </cell>
          <cell r="G113">
            <v>199.67</v>
          </cell>
          <cell r="H113">
            <v>36000</v>
          </cell>
          <cell r="I113">
            <v>7188120.0000000009</v>
          </cell>
          <cell r="J113" t="str">
            <v>DJA</v>
          </cell>
          <cell r="K113" t="str">
            <v>2053*A</v>
          </cell>
          <cell r="L113" t="str">
            <v>DBA</v>
          </cell>
        </row>
        <row r="114">
          <cell r="A114" t="str">
            <v>一販第二営業部一課</v>
          </cell>
          <cell r="B114" t="str">
            <v>TMD 2.5</v>
          </cell>
          <cell r="C114" t="str">
            <v>AU02V0          H</v>
          </cell>
          <cell r="D114" t="str">
            <v>ｺﾓﾘﾃﾞﾝｷ KK ﾆｲｶﾞﾀｺﾓﾘﾃﾞﾝ</v>
          </cell>
          <cell r="E114">
            <v>18</v>
          </cell>
          <cell r="F114">
            <v>5.3</v>
          </cell>
          <cell r="G114">
            <v>12.7</v>
          </cell>
          <cell r="H114">
            <v>480000</v>
          </cell>
          <cell r="I114">
            <v>6096000</v>
          </cell>
          <cell r="J114" t="str">
            <v>DDA</v>
          </cell>
          <cell r="K114" t="str">
            <v>2053*L</v>
          </cell>
          <cell r="L114" t="str">
            <v>DBA</v>
          </cell>
        </row>
        <row r="115">
          <cell r="A115" t="str">
            <v>一販第二営業部一課</v>
          </cell>
          <cell r="B115" t="str">
            <v>SLA 2</v>
          </cell>
          <cell r="C115" t="str">
            <v>SLA7026M   14</v>
          </cell>
          <cell r="D115" t="str">
            <v>ｺﾓﾘﾃﾞﾝｷ KK ﾎﾝｼﾔ</v>
          </cell>
          <cell r="E115">
            <v>484.76</v>
          </cell>
          <cell r="F115">
            <v>290</v>
          </cell>
          <cell r="G115">
            <v>194.76</v>
          </cell>
          <cell r="H115">
            <v>25200</v>
          </cell>
          <cell r="I115">
            <v>4907952</v>
          </cell>
          <cell r="J115" t="str">
            <v>DJB</v>
          </cell>
          <cell r="K115" t="str">
            <v>2053*A</v>
          </cell>
          <cell r="L115" t="str">
            <v>DBA</v>
          </cell>
        </row>
        <row r="116">
          <cell r="A116" t="str">
            <v>一販第二営業部一課</v>
          </cell>
          <cell r="B116" t="str">
            <v>RBV 40</v>
          </cell>
          <cell r="C116" t="str">
            <v>RBV-404         T</v>
          </cell>
          <cell r="D116" t="str">
            <v>ｺﾓﾘﾃﾞﾝｷ KK ﾅｶﾞﾉ</v>
          </cell>
          <cell r="E116">
            <v>56</v>
          </cell>
          <cell r="F116">
            <v>35.1</v>
          </cell>
          <cell r="G116">
            <v>20.9</v>
          </cell>
          <cell r="H116">
            <v>180000</v>
          </cell>
          <cell r="I116">
            <v>3762000</v>
          </cell>
          <cell r="J116" t="str">
            <v>DDM</v>
          </cell>
          <cell r="K116" t="str">
            <v>2053*J</v>
          </cell>
          <cell r="L116" t="str">
            <v>DBA</v>
          </cell>
        </row>
        <row r="117">
          <cell r="A117" t="str">
            <v>一販第二営業部一課</v>
          </cell>
          <cell r="B117" t="str">
            <v>8000L</v>
          </cell>
          <cell r="C117" t="str">
            <v>SI-8203L</v>
          </cell>
          <cell r="D117" t="str">
            <v>ｺﾓﾘﾃﾞﾝｷ KK ﾎﾝｼﾔ</v>
          </cell>
          <cell r="E117">
            <v>240</v>
          </cell>
          <cell r="F117">
            <v>176.76</v>
          </cell>
          <cell r="G117">
            <v>63.24</v>
          </cell>
          <cell r="H117">
            <v>24000</v>
          </cell>
          <cell r="I117">
            <v>1517760</v>
          </cell>
          <cell r="J117" t="str">
            <v>DJQ</v>
          </cell>
          <cell r="K117" t="str">
            <v>2053*A</v>
          </cell>
          <cell r="L117" t="str">
            <v>DBA</v>
          </cell>
        </row>
        <row r="118">
          <cell r="A118" t="str">
            <v>一販第二営業部一課</v>
          </cell>
          <cell r="B118" t="str">
            <v>FMU 2 ﾎﾞﾝﾀﾞｰ</v>
          </cell>
          <cell r="C118" t="str">
            <v>FMX-23S</v>
          </cell>
          <cell r="D118" t="str">
            <v>ｺﾓﾘﾃﾞﾝｷ KK ﾎﾝｼﾔ</v>
          </cell>
          <cell r="E118">
            <v>130</v>
          </cell>
          <cell r="F118">
            <v>40</v>
          </cell>
          <cell r="G118">
            <v>90</v>
          </cell>
          <cell r="H118">
            <v>14400</v>
          </cell>
          <cell r="I118">
            <v>1296000</v>
          </cell>
          <cell r="J118" t="str">
            <v>DDI</v>
          </cell>
          <cell r="K118" t="str">
            <v>2053*A</v>
          </cell>
          <cell r="L118" t="str">
            <v>DBA</v>
          </cell>
        </row>
        <row r="119">
          <cell r="A119" t="str">
            <v>一販第二営業部一課</v>
          </cell>
          <cell r="B119" t="str">
            <v>FM 205</v>
          </cell>
          <cell r="C119" t="str">
            <v>SI-8120S</v>
          </cell>
          <cell r="D119" t="str">
            <v>ｺﾓﾘﾃﾞﾝｷ KK ﾎﾝｼﾔ</v>
          </cell>
          <cell r="E119">
            <v>159.71</v>
          </cell>
          <cell r="F119">
            <v>128.94999999999999</v>
          </cell>
          <cell r="G119">
            <v>30.76</v>
          </cell>
          <cell r="H119">
            <v>40800</v>
          </cell>
          <cell r="I119">
            <v>1255008</v>
          </cell>
          <cell r="J119" t="str">
            <v>DJO</v>
          </cell>
          <cell r="K119" t="str">
            <v>2053*A</v>
          </cell>
          <cell r="L119" t="str">
            <v>DBA</v>
          </cell>
        </row>
        <row r="120">
          <cell r="A120" t="str">
            <v>一販第二営業部一課</v>
          </cell>
          <cell r="B120" t="str">
            <v>RBV 40</v>
          </cell>
          <cell r="C120" t="str">
            <v>RBV-406         T</v>
          </cell>
          <cell r="D120" t="str">
            <v>ｺﾓﾘﾃﾞﾝｷ KK ﾆｲｶﾞﾀｺﾓﾘﾃﾞﾝ</v>
          </cell>
          <cell r="E120">
            <v>70</v>
          </cell>
          <cell r="F120">
            <v>31.5</v>
          </cell>
          <cell r="G120">
            <v>38.5</v>
          </cell>
          <cell r="H120">
            <v>30000</v>
          </cell>
          <cell r="I120">
            <v>1155000</v>
          </cell>
          <cell r="J120" t="str">
            <v>DDM</v>
          </cell>
          <cell r="K120" t="str">
            <v>2053*L</v>
          </cell>
          <cell r="L120" t="str">
            <v>DBA</v>
          </cell>
        </row>
        <row r="121">
          <cell r="A121" t="str">
            <v>一販第二営業部一課</v>
          </cell>
          <cell r="B121" t="str">
            <v>TMD ｵｵｶﾞﾀ</v>
          </cell>
          <cell r="C121" t="str">
            <v>RK 44           H</v>
          </cell>
          <cell r="D121" t="str">
            <v>ｺﾓﾘﾃﾞﾝｷ KK ｻｲﾀﾏｺﾓﾘﾃﾞﾝｷ</v>
          </cell>
          <cell r="E121">
            <v>53</v>
          </cell>
          <cell r="F121">
            <v>17.5</v>
          </cell>
          <cell r="G121">
            <v>35.5</v>
          </cell>
          <cell r="H121">
            <v>30000</v>
          </cell>
          <cell r="I121">
            <v>1065000</v>
          </cell>
          <cell r="J121" t="str">
            <v>DDE</v>
          </cell>
          <cell r="K121" t="str">
            <v>2053*K</v>
          </cell>
          <cell r="L121" t="str">
            <v>DBA</v>
          </cell>
        </row>
        <row r="122">
          <cell r="A122" t="str">
            <v>一販第二営業部一課</v>
          </cell>
          <cell r="B122" t="str">
            <v>STA</v>
          </cell>
          <cell r="C122" t="str">
            <v>STA471A      (AU)</v>
          </cell>
          <cell r="D122" t="str">
            <v>ｺﾓﾘﾃﾞﾝｷ KK ﾎﾝｼﾔ</v>
          </cell>
          <cell r="E122">
            <v>95</v>
          </cell>
          <cell r="F122">
            <v>42.89</v>
          </cell>
          <cell r="G122">
            <v>52.11</v>
          </cell>
          <cell r="H122">
            <v>18000</v>
          </cell>
          <cell r="I122">
            <v>937980</v>
          </cell>
          <cell r="J122" t="str">
            <v>DGI</v>
          </cell>
          <cell r="K122" t="str">
            <v>2053*A</v>
          </cell>
          <cell r="L122" t="str">
            <v>DBA</v>
          </cell>
        </row>
        <row r="123">
          <cell r="A123" t="str">
            <v>一販第二営業部一課</v>
          </cell>
          <cell r="B123" t="str">
            <v>7000 ｼﾘｰｽﾞ</v>
          </cell>
          <cell r="C123" t="str">
            <v>SI-7115B</v>
          </cell>
          <cell r="D123" t="str">
            <v>ｺﾓﾘﾃﾞﾝｷ KK ﾎﾝｼﾔ</v>
          </cell>
          <cell r="E123">
            <v>980</v>
          </cell>
          <cell r="F123">
            <v>680</v>
          </cell>
          <cell r="G123">
            <v>300</v>
          </cell>
          <cell r="H123">
            <v>3000</v>
          </cell>
          <cell r="I123">
            <v>900000</v>
          </cell>
          <cell r="J123" t="str">
            <v>DJP</v>
          </cell>
          <cell r="K123" t="str">
            <v>2053*A</v>
          </cell>
          <cell r="L123" t="str">
            <v>DBA</v>
          </cell>
        </row>
        <row r="124">
          <cell r="A124" t="str">
            <v>一販第二営業部一課</v>
          </cell>
          <cell r="B124" t="str">
            <v>TMD 2.7 E</v>
          </cell>
          <cell r="C124" t="str">
            <v>EM 1C           E</v>
          </cell>
          <cell r="D124" t="str">
            <v>ｺﾓﾘﾃﾞﾝｷ KK ｻｲﾀﾏｺﾓﾘﾃﾞﾝｷ</v>
          </cell>
          <cell r="E124">
            <v>15.14</v>
          </cell>
          <cell r="F124">
            <v>8.1999999999999993</v>
          </cell>
          <cell r="G124">
            <v>6.94</v>
          </cell>
          <cell r="H124">
            <v>126000</v>
          </cell>
          <cell r="I124">
            <v>874440</v>
          </cell>
          <cell r="J124" t="str">
            <v>DDC</v>
          </cell>
          <cell r="K124" t="str">
            <v>2053*K</v>
          </cell>
          <cell r="L124" t="str">
            <v>DBA</v>
          </cell>
        </row>
        <row r="125">
          <cell r="A125" t="str">
            <v>一販第二営業部一課</v>
          </cell>
          <cell r="B125" t="str">
            <v>FM 205</v>
          </cell>
          <cell r="C125" t="str">
            <v>SI-3240C</v>
          </cell>
          <cell r="D125" t="str">
            <v>ｺﾓﾘﾃﾞﾝｷ KK ﾎﾝｼﾔ</v>
          </cell>
          <cell r="E125">
            <v>62.67</v>
          </cell>
          <cell r="F125">
            <v>46.5</v>
          </cell>
          <cell r="G125">
            <v>16.170000000000002</v>
          </cell>
          <cell r="H125">
            <v>54000</v>
          </cell>
          <cell r="I125">
            <v>873180</v>
          </cell>
          <cell r="J125" t="str">
            <v>DJO</v>
          </cell>
          <cell r="K125" t="str">
            <v>2053*A</v>
          </cell>
          <cell r="L125" t="str">
            <v>DBA</v>
          </cell>
        </row>
        <row r="126">
          <cell r="A126" t="str">
            <v>一販第二営業部一課</v>
          </cell>
          <cell r="B126" t="str">
            <v>STA</v>
          </cell>
          <cell r="C126" t="str">
            <v>STA401A       (A)</v>
          </cell>
          <cell r="D126" t="str">
            <v>ｺﾓﾘﾃﾞﾝｷ KK ﾎﾝｼﾔ</v>
          </cell>
          <cell r="E126">
            <v>115</v>
          </cell>
          <cell r="F126">
            <v>67</v>
          </cell>
          <cell r="G126">
            <v>48</v>
          </cell>
          <cell r="H126">
            <v>18000</v>
          </cell>
          <cell r="I126">
            <v>864000</v>
          </cell>
          <cell r="J126" t="str">
            <v>DGI</v>
          </cell>
          <cell r="K126" t="str">
            <v>2053*A</v>
          </cell>
          <cell r="L126" t="str">
            <v>DBA</v>
          </cell>
        </row>
        <row r="127">
          <cell r="A127" t="str">
            <v>一販第二営業部一課</v>
          </cell>
          <cell r="B127" t="str">
            <v>FM 205</v>
          </cell>
          <cell r="C127" t="str">
            <v>SI-8050S</v>
          </cell>
          <cell r="D127" t="str">
            <v>ｺﾓﾘﾃﾞﾝｷ KK ﾎﾝｼﾔ</v>
          </cell>
          <cell r="E127">
            <v>149.13999999999999</v>
          </cell>
          <cell r="F127">
            <v>108</v>
          </cell>
          <cell r="G127">
            <v>41.14</v>
          </cell>
          <cell r="H127">
            <v>21000</v>
          </cell>
          <cell r="I127">
            <v>863940</v>
          </cell>
          <cell r="J127" t="str">
            <v>DJO</v>
          </cell>
          <cell r="K127" t="str">
            <v>2053*A</v>
          </cell>
          <cell r="L127" t="str">
            <v>DBA</v>
          </cell>
        </row>
        <row r="128">
          <cell r="A128" t="str">
            <v>一販第二営業部一課</v>
          </cell>
          <cell r="B128" t="str">
            <v>TMD 2.5</v>
          </cell>
          <cell r="C128" t="str">
            <v>AK 03           H</v>
          </cell>
          <cell r="D128" t="str">
            <v>ｺﾓﾘﾃﾞﾝｷ KK ﾎﾝｼﾔ</v>
          </cell>
          <cell r="E128">
            <v>23</v>
          </cell>
          <cell r="F128">
            <v>9</v>
          </cell>
          <cell r="G128">
            <v>14</v>
          </cell>
          <cell r="H128">
            <v>60000</v>
          </cell>
          <cell r="I128">
            <v>840000</v>
          </cell>
          <cell r="J128" t="str">
            <v>DDA</v>
          </cell>
          <cell r="K128" t="str">
            <v>2053*A</v>
          </cell>
          <cell r="L128" t="str">
            <v>DBA</v>
          </cell>
        </row>
        <row r="129">
          <cell r="A129" t="str">
            <v>一販第二営業部一課</v>
          </cell>
          <cell r="B129" t="str">
            <v>SHV</v>
          </cell>
          <cell r="C129" t="str">
            <v>SHV-02V4</v>
          </cell>
          <cell r="D129" t="str">
            <v>ｺﾓﾘﾃﾞﾝｷ KK ﾎﾝｼﾔ</v>
          </cell>
          <cell r="E129">
            <v>42</v>
          </cell>
          <cell r="F129">
            <v>17.5</v>
          </cell>
          <cell r="G129">
            <v>24.5</v>
          </cell>
          <cell r="H129">
            <v>30000</v>
          </cell>
          <cell r="I129">
            <v>735000</v>
          </cell>
          <cell r="J129" t="str">
            <v>DDO</v>
          </cell>
          <cell r="K129" t="str">
            <v>2053*A</v>
          </cell>
          <cell r="L129" t="str">
            <v>DBA</v>
          </cell>
        </row>
        <row r="130">
          <cell r="A130" t="str">
            <v>一販第二営業部一課</v>
          </cell>
          <cell r="B130" t="str">
            <v>TMD 2.7 E</v>
          </cell>
          <cell r="C130" t="str">
            <v>EM 2            E</v>
          </cell>
          <cell r="D130" t="str">
            <v>ｺﾓﾘﾃﾞﾝｷ KK ﾅｶﾞﾉ</v>
          </cell>
          <cell r="E130">
            <v>17</v>
          </cell>
          <cell r="F130">
            <v>7</v>
          </cell>
          <cell r="G130">
            <v>10</v>
          </cell>
          <cell r="H130">
            <v>60000</v>
          </cell>
          <cell r="I130">
            <v>600000</v>
          </cell>
          <cell r="J130" t="str">
            <v>DDC</v>
          </cell>
          <cell r="K130" t="str">
            <v>2053*J</v>
          </cell>
          <cell r="L130" t="str">
            <v>DBA</v>
          </cell>
        </row>
        <row r="131">
          <cell r="A131" t="str">
            <v>一販第二営業部一課</v>
          </cell>
          <cell r="B131" t="str">
            <v>STA</v>
          </cell>
          <cell r="C131" t="str">
            <v>STA301A      (AU)</v>
          </cell>
          <cell r="D131" t="str">
            <v>ｺﾓﾘﾃﾞﾝｷ KK ﾎﾝｼﾔ</v>
          </cell>
          <cell r="E131">
            <v>100</v>
          </cell>
          <cell r="F131">
            <v>67</v>
          </cell>
          <cell r="G131">
            <v>33</v>
          </cell>
          <cell r="H131">
            <v>18000</v>
          </cell>
          <cell r="I131">
            <v>594000</v>
          </cell>
          <cell r="J131" t="str">
            <v>DGI</v>
          </cell>
          <cell r="K131" t="str">
            <v>2053*A</v>
          </cell>
          <cell r="L131" t="str">
            <v>DBA</v>
          </cell>
        </row>
        <row r="132">
          <cell r="A132" t="str">
            <v>一販第二営業部一課</v>
          </cell>
          <cell r="B132" t="str">
            <v>STA</v>
          </cell>
          <cell r="C132" t="str">
            <v>STA301A      (AU)</v>
          </cell>
          <cell r="D132" t="str">
            <v>ｺﾓﾘﾃﾞﾝｷ KK ﾏﾂﾓﾄ</v>
          </cell>
          <cell r="E132">
            <v>85</v>
          </cell>
          <cell r="F132">
            <v>67</v>
          </cell>
          <cell r="G132">
            <v>18</v>
          </cell>
          <cell r="H132">
            <v>30000</v>
          </cell>
          <cell r="I132">
            <v>540000</v>
          </cell>
          <cell r="J132" t="str">
            <v>DGI</v>
          </cell>
          <cell r="K132" t="str">
            <v>2053*M</v>
          </cell>
          <cell r="L132" t="str">
            <v>DBA</v>
          </cell>
        </row>
        <row r="133">
          <cell r="A133" t="str">
            <v>一販第二営業部一課</v>
          </cell>
          <cell r="B133" t="str">
            <v>SLA 1</v>
          </cell>
          <cell r="C133" t="str">
            <v>SLA6022</v>
          </cell>
          <cell r="D133" t="str">
            <v>ｺﾓﾘﾃﾞﾝｷ KK ｻｲﾀﾏｺﾓﾘﾃﾞﾝｷ</v>
          </cell>
          <cell r="E133">
            <v>186</v>
          </cell>
          <cell r="F133">
            <v>165</v>
          </cell>
          <cell r="G133">
            <v>21</v>
          </cell>
          <cell r="H133">
            <v>24000</v>
          </cell>
          <cell r="I133">
            <v>504000</v>
          </cell>
          <cell r="J133" t="str">
            <v>DGK</v>
          </cell>
          <cell r="K133" t="str">
            <v>2053*K</v>
          </cell>
          <cell r="L133" t="str">
            <v>DBA</v>
          </cell>
        </row>
        <row r="134">
          <cell r="A134" t="str">
            <v>一販第二営業部一課</v>
          </cell>
          <cell r="B134" t="str">
            <v>TMD 2.7 E0</v>
          </cell>
          <cell r="C134" t="str">
            <v>VR-61SSV0</v>
          </cell>
          <cell r="D134" t="str">
            <v>ｺﾓﾘﾃﾞﾝｷ KK ﾎﾝｼﾔ</v>
          </cell>
          <cell r="E134">
            <v>36</v>
          </cell>
          <cell r="F134">
            <v>28</v>
          </cell>
          <cell r="G134">
            <v>8</v>
          </cell>
          <cell r="H134">
            <v>60000</v>
          </cell>
          <cell r="I134">
            <v>480000</v>
          </cell>
          <cell r="J134" t="str">
            <v>DDB</v>
          </cell>
          <cell r="K134" t="str">
            <v>2053*A</v>
          </cell>
          <cell r="L134" t="str">
            <v>DBA</v>
          </cell>
        </row>
        <row r="135">
          <cell r="A135" t="str">
            <v>一販第二営業部一課</v>
          </cell>
          <cell r="B135" t="str">
            <v>8000L</v>
          </cell>
          <cell r="C135" t="str">
            <v>SI-8401L</v>
          </cell>
          <cell r="D135" t="str">
            <v>ｺﾓﾘﾃﾞﾝｷ KK ﾎﾝｼﾔ</v>
          </cell>
          <cell r="E135">
            <v>260</v>
          </cell>
          <cell r="F135">
            <v>214</v>
          </cell>
          <cell r="G135">
            <v>46</v>
          </cell>
          <cell r="H135">
            <v>9000</v>
          </cell>
          <cell r="I135">
            <v>414000</v>
          </cell>
          <cell r="J135" t="str">
            <v>DJQ</v>
          </cell>
          <cell r="K135" t="str">
            <v>2053*A</v>
          </cell>
          <cell r="L135" t="str">
            <v>DBA</v>
          </cell>
        </row>
        <row r="136">
          <cell r="A136" t="str">
            <v>一販第二営業部一課</v>
          </cell>
          <cell r="B136" t="str">
            <v>PS ﾊﾟﾂｸ</v>
          </cell>
          <cell r="C136" t="str">
            <v>SDC01-V1</v>
          </cell>
          <cell r="D136" t="str">
            <v>ｺﾓﾘﾃﾞﾝｷ KK ﾏﾂﾓﾄ</v>
          </cell>
          <cell r="E136">
            <v>109</v>
          </cell>
          <cell r="F136">
            <v>82</v>
          </cell>
          <cell r="G136">
            <v>27</v>
          </cell>
          <cell r="H136">
            <v>14400</v>
          </cell>
          <cell r="I136">
            <v>388800</v>
          </cell>
          <cell r="J136" t="str">
            <v>DGH</v>
          </cell>
          <cell r="K136" t="str">
            <v>2053*M</v>
          </cell>
          <cell r="L136" t="str">
            <v>DBA</v>
          </cell>
        </row>
        <row r="137">
          <cell r="A137" t="str">
            <v>一販第二営業部一課</v>
          </cell>
          <cell r="B137" t="str">
            <v>SLA 2</v>
          </cell>
          <cell r="C137" t="str">
            <v>SLA7024M   14  SK</v>
          </cell>
          <cell r="D137" t="str">
            <v>ｺﾓﾘﾃﾞﾝｷ KK ﾎﾝｼﾔ</v>
          </cell>
          <cell r="E137">
            <v>420</v>
          </cell>
          <cell r="F137">
            <v>264</v>
          </cell>
          <cell r="G137">
            <v>156</v>
          </cell>
          <cell r="H137">
            <v>2400</v>
          </cell>
          <cell r="I137">
            <v>374400</v>
          </cell>
          <cell r="J137" t="str">
            <v>DJB</v>
          </cell>
          <cell r="K137" t="str">
            <v>2053*A</v>
          </cell>
          <cell r="L137" t="str">
            <v>DBA</v>
          </cell>
        </row>
        <row r="138">
          <cell r="A138" t="str">
            <v>一販第二営業部一課</v>
          </cell>
          <cell r="B138" t="str">
            <v>FM 205</v>
          </cell>
          <cell r="C138" t="str">
            <v>SI-8033S</v>
          </cell>
          <cell r="D138" t="str">
            <v>ｺﾓﾘﾃﾞﾝｷ KK ﾎﾝｼﾔ</v>
          </cell>
          <cell r="E138">
            <v>140</v>
          </cell>
          <cell r="F138">
            <v>108</v>
          </cell>
          <cell r="G138">
            <v>32</v>
          </cell>
          <cell r="H138">
            <v>10800</v>
          </cell>
          <cell r="I138">
            <v>345600</v>
          </cell>
          <cell r="J138" t="str">
            <v>DJO</v>
          </cell>
          <cell r="K138" t="str">
            <v>2053*A</v>
          </cell>
          <cell r="L138" t="str">
            <v>DBA</v>
          </cell>
        </row>
        <row r="139">
          <cell r="A139" t="str">
            <v>一販第二営業部一課</v>
          </cell>
          <cell r="B139" t="str">
            <v>SFP</v>
          </cell>
          <cell r="C139" t="str">
            <v>SFPM-62V        P</v>
          </cell>
          <cell r="D139" t="str">
            <v>ｺﾓﾘﾃﾞﾝｷ KK ﾎﾝｼﾔ</v>
          </cell>
          <cell r="E139">
            <v>20</v>
          </cell>
          <cell r="F139">
            <v>10</v>
          </cell>
          <cell r="G139">
            <v>10</v>
          </cell>
          <cell r="H139">
            <v>32400</v>
          </cell>
          <cell r="I139">
            <v>324000</v>
          </cell>
          <cell r="J139" t="str">
            <v>DDF</v>
          </cell>
          <cell r="K139" t="str">
            <v>2053*A</v>
          </cell>
          <cell r="L139" t="str">
            <v>DBA</v>
          </cell>
        </row>
        <row r="140">
          <cell r="A140" t="str">
            <v>一販第二営業部一課</v>
          </cell>
          <cell r="B140" t="str">
            <v>MT-100</v>
          </cell>
          <cell r="C140" t="str">
            <v>2SC3831</v>
          </cell>
          <cell r="D140" t="str">
            <v>ｺﾓﾘﾃﾞﾝｷ KK ﾆｲｶﾞﾀｺﾓﾘﾃﾞﾝ</v>
          </cell>
          <cell r="E140">
            <v>140</v>
          </cell>
          <cell r="F140">
            <v>94</v>
          </cell>
          <cell r="G140">
            <v>46</v>
          </cell>
          <cell r="H140">
            <v>6000</v>
          </cell>
          <cell r="I140">
            <v>276000</v>
          </cell>
          <cell r="J140" t="str">
            <v>DGC</v>
          </cell>
          <cell r="K140" t="str">
            <v>2053*L</v>
          </cell>
          <cell r="L140" t="str">
            <v>DBA</v>
          </cell>
        </row>
        <row r="141">
          <cell r="A141" t="str">
            <v>一販第二営業部一課</v>
          </cell>
          <cell r="B141" t="str">
            <v>SFP</v>
          </cell>
          <cell r="C141" t="str">
            <v>SFPB-54V</v>
          </cell>
          <cell r="D141" t="str">
            <v>ｺﾓﾘﾃﾞﾝｷ KK ﾏﾂﾓﾄ</v>
          </cell>
          <cell r="E141">
            <v>18</v>
          </cell>
          <cell r="F141">
            <v>13</v>
          </cell>
          <cell r="G141">
            <v>5</v>
          </cell>
          <cell r="H141">
            <v>54000</v>
          </cell>
          <cell r="I141">
            <v>270000</v>
          </cell>
          <cell r="J141" t="str">
            <v>DDF</v>
          </cell>
          <cell r="K141" t="str">
            <v>2053*M</v>
          </cell>
          <cell r="L141" t="str">
            <v>DBA</v>
          </cell>
        </row>
        <row r="142">
          <cell r="A142" t="str">
            <v>一販第二営業部一課</v>
          </cell>
          <cell r="B142" t="str">
            <v>FMU 2 ﾎﾞﾝﾀﾞｰ</v>
          </cell>
          <cell r="C142" t="str">
            <v>FMX-12S</v>
          </cell>
          <cell r="D142" t="str">
            <v>ｺﾓﾘﾃﾞﾝｷ KK ﾎﾝｼﾔ</v>
          </cell>
          <cell r="E142">
            <v>95</v>
          </cell>
          <cell r="F142">
            <v>39</v>
          </cell>
          <cell r="G142">
            <v>56</v>
          </cell>
          <cell r="H142">
            <v>4800</v>
          </cell>
          <cell r="I142">
            <v>268800</v>
          </cell>
          <cell r="J142" t="str">
            <v>DDI</v>
          </cell>
          <cell r="K142" t="str">
            <v>2053*A</v>
          </cell>
          <cell r="L142" t="str">
            <v>DBA</v>
          </cell>
        </row>
        <row r="143">
          <cell r="A143" t="str">
            <v>一販第二営業部一課</v>
          </cell>
          <cell r="B143" t="str">
            <v>V ﾗﾝﾌﾟ</v>
          </cell>
          <cell r="C143" t="str">
            <v>SEL4426G</v>
          </cell>
          <cell r="D143" t="str">
            <v>ｺﾓﾘﾃﾞﾝｷ KK ﾅｶﾞﾉ</v>
          </cell>
          <cell r="E143">
            <v>7.5</v>
          </cell>
          <cell r="F143">
            <v>5.5</v>
          </cell>
          <cell r="G143">
            <v>2</v>
          </cell>
          <cell r="H143">
            <v>120000</v>
          </cell>
          <cell r="I143">
            <v>240000</v>
          </cell>
          <cell r="J143" t="str">
            <v>DPB</v>
          </cell>
          <cell r="K143" t="str">
            <v>2053*J</v>
          </cell>
          <cell r="L143" t="str">
            <v>DBA</v>
          </cell>
        </row>
        <row r="144">
          <cell r="A144" t="str">
            <v>一販第二営業部一課</v>
          </cell>
          <cell r="B144" t="str">
            <v>FM 205</v>
          </cell>
          <cell r="C144" t="str">
            <v>SI-3241N</v>
          </cell>
          <cell r="D144" t="str">
            <v>ｺﾓﾘﾃﾞﾝｷ KK ｻｲﾀﾏｺﾓﾘﾃﾞﾝｷ</v>
          </cell>
          <cell r="E144">
            <v>105</v>
          </cell>
          <cell r="F144">
            <v>72</v>
          </cell>
          <cell r="G144">
            <v>33</v>
          </cell>
          <cell r="H144">
            <v>6000</v>
          </cell>
          <cell r="I144">
            <v>198000</v>
          </cell>
          <cell r="J144" t="str">
            <v>DJO</v>
          </cell>
          <cell r="K144" t="str">
            <v>2053*K</v>
          </cell>
          <cell r="L144" t="str">
            <v>DBA</v>
          </cell>
        </row>
        <row r="145">
          <cell r="A145" t="str">
            <v>一販第二営業部一課</v>
          </cell>
          <cell r="B145" t="str">
            <v>SG 5/6</v>
          </cell>
          <cell r="C145" t="str">
            <v>SG-5(+)</v>
          </cell>
          <cell r="D145" t="str">
            <v>ﾀﾞｲﾜﾑｾﾝﾃﾞﾝｷ KK ｶﾝｻｲ</v>
          </cell>
          <cell r="E145">
            <v>38</v>
          </cell>
          <cell r="F145">
            <v>36</v>
          </cell>
          <cell r="G145">
            <v>2</v>
          </cell>
          <cell r="H145">
            <v>90000</v>
          </cell>
          <cell r="I145">
            <v>180000</v>
          </cell>
          <cell r="J145" t="str">
            <v>DDQ</v>
          </cell>
          <cell r="K145" t="str">
            <v>4010*L</v>
          </cell>
          <cell r="L145" t="str">
            <v>DBA</v>
          </cell>
        </row>
        <row r="146">
          <cell r="A146" t="str">
            <v>一販第二営業部一課</v>
          </cell>
          <cell r="B146" t="str">
            <v>TMD 4.0</v>
          </cell>
          <cell r="C146" t="str">
            <v>RP 1H           H</v>
          </cell>
          <cell r="D146" t="str">
            <v>ｺﾓﾘﾃﾞﾝｷ KK ｻｲﾀﾏｺﾓﾘﾃﾞﾝｷ</v>
          </cell>
          <cell r="E146">
            <v>45</v>
          </cell>
          <cell r="F146">
            <v>27</v>
          </cell>
          <cell r="G146">
            <v>18</v>
          </cell>
          <cell r="H146">
            <v>9000</v>
          </cell>
          <cell r="I146">
            <v>162000</v>
          </cell>
          <cell r="J146" t="str">
            <v>DDD</v>
          </cell>
          <cell r="K146" t="str">
            <v>2053*K</v>
          </cell>
          <cell r="L146" t="str">
            <v>DBA</v>
          </cell>
        </row>
        <row r="147">
          <cell r="A147" t="str">
            <v>一販第二営業部一課</v>
          </cell>
          <cell r="B147" t="str">
            <v>SLA 2</v>
          </cell>
          <cell r="C147" t="str">
            <v>SLA7020M   14</v>
          </cell>
          <cell r="D147" t="str">
            <v>ﾄｳﾜﾃﾞﾝｷ KK ﾎﾝｼﾔ</v>
          </cell>
          <cell r="E147">
            <v>300</v>
          </cell>
          <cell r="F147">
            <v>260</v>
          </cell>
          <cell r="G147">
            <v>40</v>
          </cell>
          <cell r="H147">
            <v>4000</v>
          </cell>
          <cell r="I147">
            <v>160000</v>
          </cell>
          <cell r="J147" t="str">
            <v>DJB</v>
          </cell>
          <cell r="K147" t="str">
            <v>4064*A</v>
          </cell>
          <cell r="L147" t="str">
            <v>DBA</v>
          </cell>
        </row>
        <row r="148">
          <cell r="A148" t="str">
            <v>一販第二営業部一課</v>
          </cell>
          <cell r="B148" t="str">
            <v>CTU-2/3</v>
          </cell>
          <cell r="C148" t="str">
            <v>CTG-21R</v>
          </cell>
          <cell r="D148" t="str">
            <v>ｺﾓﾘﾃﾞﾝｷ KK ｻｲﾀﾏｺﾓﾘﾃﾞﾝｷ</v>
          </cell>
          <cell r="E148">
            <v>100</v>
          </cell>
          <cell r="F148">
            <v>50</v>
          </cell>
          <cell r="G148">
            <v>50</v>
          </cell>
          <cell r="H148">
            <v>3000</v>
          </cell>
          <cell r="I148">
            <v>150000</v>
          </cell>
          <cell r="J148" t="str">
            <v>DDG</v>
          </cell>
          <cell r="K148" t="str">
            <v>2053*K</v>
          </cell>
          <cell r="L148" t="str">
            <v>DBA</v>
          </cell>
        </row>
        <row r="149">
          <cell r="A149" t="str">
            <v>一販第二営業部一課</v>
          </cell>
          <cell r="B149" t="str">
            <v>SG 5/6</v>
          </cell>
          <cell r="C149" t="str">
            <v>SG-5(-)</v>
          </cell>
          <cell r="D149" t="str">
            <v>ﾀﾞｲﾜﾑｾﾝﾃﾞﾝｷ KK ｶﾝｻｲ</v>
          </cell>
          <cell r="E149">
            <v>38</v>
          </cell>
          <cell r="F149">
            <v>36.36</v>
          </cell>
          <cell r="G149">
            <v>1.64</v>
          </cell>
          <cell r="H149">
            <v>90000</v>
          </cell>
          <cell r="I149">
            <v>147600</v>
          </cell>
          <cell r="J149" t="str">
            <v>DDQ</v>
          </cell>
          <cell r="K149" t="str">
            <v>4010*L</v>
          </cell>
          <cell r="L149" t="str">
            <v>DBA</v>
          </cell>
        </row>
        <row r="150">
          <cell r="A150" t="str">
            <v>一販第二営業部一課</v>
          </cell>
          <cell r="B150" t="str">
            <v>HR</v>
          </cell>
          <cell r="C150" t="str">
            <v>STR7001</v>
          </cell>
          <cell r="D150" t="str">
            <v>ｺﾓﾘﾃﾞﾝｷ KK ﾆｲｶﾞﾀｺﾓﾘﾃﾞﾝ</v>
          </cell>
          <cell r="E150">
            <v>350</v>
          </cell>
          <cell r="F150">
            <v>230</v>
          </cell>
          <cell r="G150">
            <v>120</v>
          </cell>
          <cell r="H150">
            <v>1200</v>
          </cell>
          <cell r="I150">
            <v>144000</v>
          </cell>
          <cell r="J150" t="str">
            <v>DJE</v>
          </cell>
          <cell r="K150" t="str">
            <v>2053*L</v>
          </cell>
          <cell r="L150" t="str">
            <v>DBA</v>
          </cell>
        </row>
        <row r="151">
          <cell r="A151" t="str">
            <v>一販第二営業部一課</v>
          </cell>
          <cell r="B151" t="str">
            <v>ﾊﾟｳﾀﾞｰﾃﾞｨｯﾌﾟ</v>
          </cell>
          <cell r="C151" t="str">
            <v>SI-8023</v>
          </cell>
          <cell r="D151" t="str">
            <v>ﾀﾞｲﾜﾑｾﾝﾃﾞﾝｷ KK ﾎﾝｼﾔ</v>
          </cell>
          <cell r="E151">
            <v>340</v>
          </cell>
          <cell r="F151">
            <v>320</v>
          </cell>
          <cell r="G151">
            <v>20</v>
          </cell>
          <cell r="H151">
            <v>7200</v>
          </cell>
          <cell r="I151">
            <v>144000</v>
          </cell>
          <cell r="J151" t="str">
            <v>DJN</v>
          </cell>
          <cell r="K151" t="str">
            <v>4010*A</v>
          </cell>
          <cell r="L151" t="str">
            <v>DBA</v>
          </cell>
        </row>
        <row r="152">
          <cell r="A152" t="str">
            <v>一販第二営業部一課</v>
          </cell>
          <cell r="B152" t="str">
            <v>V ﾗﾝﾌﾟ</v>
          </cell>
          <cell r="C152" t="str">
            <v>SEL2410G</v>
          </cell>
          <cell r="D152" t="str">
            <v>ﾄｳﾜﾃﾞﾝｷ KK ﾎﾝｼﾔ</v>
          </cell>
          <cell r="E152">
            <v>5.6</v>
          </cell>
          <cell r="F152">
            <v>5</v>
          </cell>
          <cell r="G152">
            <v>0.6</v>
          </cell>
          <cell r="H152">
            <v>240000</v>
          </cell>
          <cell r="I152">
            <v>144000</v>
          </cell>
          <cell r="J152" t="str">
            <v>DPB</v>
          </cell>
          <cell r="K152" t="str">
            <v>4064*A</v>
          </cell>
          <cell r="L152" t="str">
            <v>DBA</v>
          </cell>
        </row>
        <row r="153">
          <cell r="A153" t="str">
            <v>一販第二営業部一課</v>
          </cell>
          <cell r="B153" t="str">
            <v>V ﾗﾝﾌﾟ</v>
          </cell>
          <cell r="C153" t="str">
            <v>SEL1110S</v>
          </cell>
          <cell r="D153" t="str">
            <v>ﾀﾞｲﾜﾑｾﾝﾃﾞﾝｷ ﾁｭｳｵｳﾊﾁｵｳｼ</v>
          </cell>
          <cell r="E153">
            <v>5.5</v>
          </cell>
          <cell r="F153">
            <v>1</v>
          </cell>
          <cell r="G153">
            <v>4.5</v>
          </cell>
          <cell r="H153">
            <v>30000</v>
          </cell>
          <cell r="I153">
            <v>135000</v>
          </cell>
          <cell r="J153" t="str">
            <v>DPB</v>
          </cell>
          <cell r="K153" t="str">
            <v>4010*I</v>
          </cell>
          <cell r="L153" t="str">
            <v>DBA</v>
          </cell>
        </row>
        <row r="154">
          <cell r="A154" t="str">
            <v>一販第二営業部一課</v>
          </cell>
          <cell r="B154" t="str">
            <v>FMU 2 ﾛｽﾞｹ</v>
          </cell>
          <cell r="C154" t="str">
            <v>FMP-G12S</v>
          </cell>
          <cell r="D154" t="str">
            <v>ｺﾓﾘﾃﾞﾝｷ KK ﾎﾝｼﾔ</v>
          </cell>
          <cell r="E154">
            <v>60</v>
          </cell>
          <cell r="F154">
            <v>32</v>
          </cell>
          <cell r="G154">
            <v>28</v>
          </cell>
          <cell r="H154">
            <v>4800</v>
          </cell>
          <cell r="I154">
            <v>134400</v>
          </cell>
          <cell r="J154" t="str">
            <v>DDH</v>
          </cell>
          <cell r="K154" t="str">
            <v>2053*A</v>
          </cell>
          <cell r="L154" t="str">
            <v>DBA</v>
          </cell>
        </row>
        <row r="155">
          <cell r="A155" t="str">
            <v>一販第二営業部一課</v>
          </cell>
          <cell r="B155" t="str">
            <v>V ﾗﾝﾌﾟ</v>
          </cell>
          <cell r="C155" t="str">
            <v>SEL2213CTP3</v>
          </cell>
          <cell r="D155" t="str">
            <v>ｺﾓﾘﾃﾞﾝｷ KK ﾅｶﾞﾉ</v>
          </cell>
          <cell r="E155">
            <v>9</v>
          </cell>
          <cell r="F155">
            <v>3.8</v>
          </cell>
          <cell r="G155">
            <v>5.2</v>
          </cell>
          <cell r="H155">
            <v>24000</v>
          </cell>
          <cell r="I155">
            <v>124800</v>
          </cell>
          <cell r="J155" t="str">
            <v>DPB</v>
          </cell>
          <cell r="K155" t="str">
            <v>2053*J</v>
          </cell>
          <cell r="L155" t="str">
            <v>DBA</v>
          </cell>
        </row>
        <row r="156">
          <cell r="A156" t="str">
            <v>一販第二営業部一課</v>
          </cell>
          <cell r="B156" t="str">
            <v>8000L</v>
          </cell>
          <cell r="C156" t="str">
            <v>SI-8201L</v>
          </cell>
          <cell r="D156" t="str">
            <v>ｺﾓﾘﾃﾞﾝｷ KK ﾆｲｶﾞﾀｺﾓﾘﾃﾞﾝ</v>
          </cell>
          <cell r="E156">
            <v>240</v>
          </cell>
          <cell r="F156">
            <v>180</v>
          </cell>
          <cell r="G156">
            <v>60</v>
          </cell>
          <cell r="H156">
            <v>2000</v>
          </cell>
          <cell r="I156">
            <v>120000</v>
          </cell>
          <cell r="J156" t="str">
            <v>DJQ</v>
          </cell>
          <cell r="K156" t="str">
            <v>2053*L</v>
          </cell>
          <cell r="L156" t="str">
            <v>DBA</v>
          </cell>
        </row>
        <row r="157">
          <cell r="A157" t="str">
            <v>一販第二営業部一課</v>
          </cell>
          <cell r="B157" t="str">
            <v>TMD 2.7 E</v>
          </cell>
          <cell r="C157" t="str">
            <v>EL 1Z          PH</v>
          </cell>
          <cell r="D157" t="str">
            <v>ｺﾓﾘﾃﾞﾝｷ KK ﾆｲｶﾞﾀｺﾓﾘﾃﾞﾝ</v>
          </cell>
          <cell r="E157">
            <v>19</v>
          </cell>
          <cell r="F157">
            <v>13</v>
          </cell>
          <cell r="G157">
            <v>6</v>
          </cell>
          <cell r="H157">
            <v>20000</v>
          </cell>
          <cell r="I157">
            <v>120000</v>
          </cell>
          <cell r="J157" t="str">
            <v>DDC</v>
          </cell>
          <cell r="K157" t="str">
            <v>2053*L</v>
          </cell>
          <cell r="L157" t="str">
            <v>DBA</v>
          </cell>
        </row>
        <row r="158">
          <cell r="A158" t="str">
            <v>一販第二営業部一課</v>
          </cell>
          <cell r="B158" t="str">
            <v>RBV 60</v>
          </cell>
          <cell r="C158" t="str">
            <v>RBV-608         T</v>
          </cell>
          <cell r="D158" t="str">
            <v>ｺﾓﾘﾃﾞﾝｷ KK ｻｲﾀﾏｺﾓﾘﾃﾞﾝｷ</v>
          </cell>
          <cell r="E158">
            <v>110</v>
          </cell>
          <cell r="F158">
            <v>74.5</v>
          </cell>
          <cell r="G158">
            <v>35.5</v>
          </cell>
          <cell r="H158">
            <v>3000</v>
          </cell>
          <cell r="I158">
            <v>106500</v>
          </cell>
          <cell r="J158" t="str">
            <v>DDN</v>
          </cell>
          <cell r="K158" t="str">
            <v>2053*K</v>
          </cell>
          <cell r="L158" t="str">
            <v>DBA</v>
          </cell>
        </row>
        <row r="159">
          <cell r="A159" t="str">
            <v>一販第二営業部一課</v>
          </cell>
          <cell r="B159" t="str">
            <v>STA</v>
          </cell>
          <cell r="C159" t="str">
            <v>STA413A       (A)</v>
          </cell>
          <cell r="D159" t="str">
            <v>ｺﾓﾘﾃﾞﾝｷ KK ﾎﾝｼﾔ</v>
          </cell>
          <cell r="E159">
            <v>130</v>
          </cell>
          <cell r="F159">
            <v>95</v>
          </cell>
          <cell r="G159">
            <v>35</v>
          </cell>
          <cell r="H159">
            <v>3000</v>
          </cell>
          <cell r="I159">
            <v>105000</v>
          </cell>
          <cell r="J159" t="str">
            <v>DGI</v>
          </cell>
          <cell r="K159" t="str">
            <v>2053*A</v>
          </cell>
          <cell r="L159" t="str">
            <v>DBA</v>
          </cell>
        </row>
        <row r="160">
          <cell r="A160" t="str">
            <v>一販第二営業部一課</v>
          </cell>
          <cell r="B160" t="str">
            <v>ﾁｯﾌﾟ LED</v>
          </cell>
          <cell r="C160" t="str">
            <v>SEC1901C</v>
          </cell>
          <cell r="D160" t="str">
            <v>ｻﾝｼﾝﾃﾞﾝｷ3 ﾘｮｳﾃﾞﾝ ﾄｳｷｮｳ</v>
          </cell>
          <cell r="E160">
            <v>14</v>
          </cell>
          <cell r="F160">
            <v>8.5</v>
          </cell>
          <cell r="G160">
            <v>5.5</v>
          </cell>
          <cell r="H160">
            <v>18000</v>
          </cell>
          <cell r="I160">
            <v>99000</v>
          </cell>
          <cell r="J160" t="str">
            <v>DPD</v>
          </cell>
          <cell r="K160" t="str">
            <v>3024*A</v>
          </cell>
          <cell r="L160" t="str">
            <v>DBA</v>
          </cell>
        </row>
        <row r="161">
          <cell r="A161" t="str">
            <v>一販第二営業部一課</v>
          </cell>
          <cell r="B161" t="str">
            <v>ﾊﾟﾜｰ IC</v>
          </cell>
          <cell r="C161" t="str">
            <v>A3952SB</v>
          </cell>
          <cell r="D161" t="str">
            <v>ｺﾓﾘﾃﾞﾝｷ KK ｻｲﾀﾏｺﾓﾘﾃﾞﾝｷ</v>
          </cell>
          <cell r="E161">
            <v>207.5</v>
          </cell>
          <cell r="F161">
            <v>200</v>
          </cell>
          <cell r="G161">
            <v>7.5</v>
          </cell>
          <cell r="H161">
            <v>12000</v>
          </cell>
          <cell r="I161">
            <v>90000</v>
          </cell>
          <cell r="J161" t="str">
            <v>DMD</v>
          </cell>
          <cell r="K161" t="str">
            <v>2053*K</v>
          </cell>
          <cell r="L161" t="str">
            <v>DBA</v>
          </cell>
        </row>
        <row r="162">
          <cell r="A162" t="str">
            <v>一販第二営業部一課</v>
          </cell>
          <cell r="B162" t="str">
            <v>TMD ｵｵｶﾞﾀ</v>
          </cell>
          <cell r="C162" t="str">
            <v>RU 4D           H</v>
          </cell>
          <cell r="D162" t="str">
            <v>ｺﾓﾘﾃﾞﾝｷ KK ｻｲﾀﾏｺﾓﾘﾃﾞﾝｷ</v>
          </cell>
          <cell r="E162">
            <v>50</v>
          </cell>
          <cell r="F162">
            <v>40</v>
          </cell>
          <cell r="G162">
            <v>10</v>
          </cell>
          <cell r="H162">
            <v>9000</v>
          </cell>
          <cell r="I162">
            <v>90000</v>
          </cell>
          <cell r="J162" t="str">
            <v>DDE</v>
          </cell>
          <cell r="K162" t="str">
            <v>2053*K</v>
          </cell>
          <cell r="L162" t="str">
            <v>DBA</v>
          </cell>
        </row>
        <row r="163">
          <cell r="A163" t="str">
            <v>一販第二営業部一課</v>
          </cell>
          <cell r="B163" t="str">
            <v>TMD ｵｵｶﾞﾀ</v>
          </cell>
          <cell r="C163" t="str">
            <v>RU 4A           H</v>
          </cell>
          <cell r="D163" t="str">
            <v>ｺﾓﾘﾃﾞﾝｷ KK ﾆｲｶﾞﾀｺﾓﾘﾃﾞﾝ</v>
          </cell>
          <cell r="E163">
            <v>40</v>
          </cell>
          <cell r="F163">
            <v>25</v>
          </cell>
          <cell r="G163">
            <v>15</v>
          </cell>
          <cell r="H163">
            <v>6000</v>
          </cell>
          <cell r="I163">
            <v>90000</v>
          </cell>
          <cell r="J163" t="str">
            <v>DDE</v>
          </cell>
          <cell r="K163" t="str">
            <v>2053*L</v>
          </cell>
          <cell r="L163" t="str">
            <v>DBA</v>
          </cell>
        </row>
        <row r="164">
          <cell r="A164" t="str">
            <v>一販第二営業部一課</v>
          </cell>
          <cell r="B164" t="str">
            <v>ｾｷｶﾞｲ</v>
          </cell>
          <cell r="C164" t="str">
            <v>SID1003BQ</v>
          </cell>
          <cell r="D164" t="str">
            <v>ﾀﾞｲﾜﾑｾﾝﾃﾞﾝｷ KK SMK</v>
          </cell>
          <cell r="E164">
            <v>6.5</v>
          </cell>
          <cell r="F164">
            <v>6.4</v>
          </cell>
          <cell r="G164">
            <v>9.9999999999999645E-2</v>
          </cell>
          <cell r="H164">
            <v>900000</v>
          </cell>
          <cell r="I164">
            <v>89999.99999999968</v>
          </cell>
          <cell r="J164" t="str">
            <v>DPC</v>
          </cell>
          <cell r="K164" t="str">
            <v>4010*K</v>
          </cell>
          <cell r="L164" t="str">
            <v>DBA</v>
          </cell>
        </row>
        <row r="165">
          <cell r="A165" t="str">
            <v>一販第二営業部一課</v>
          </cell>
          <cell r="B165" t="str">
            <v>TMD 2.7 E</v>
          </cell>
          <cell r="C165" t="str">
            <v>EM 1            E</v>
          </cell>
          <cell r="D165" t="str">
            <v>ｺﾓﾘﾃﾞﾝｷ KK ﾎﾝｼﾔ</v>
          </cell>
          <cell r="E165">
            <v>9</v>
          </cell>
          <cell r="F165">
            <v>4.5</v>
          </cell>
          <cell r="G165">
            <v>4.5</v>
          </cell>
          <cell r="H165">
            <v>18000</v>
          </cell>
          <cell r="I165">
            <v>81000</v>
          </cell>
          <cell r="J165" t="str">
            <v>DDC</v>
          </cell>
          <cell r="K165" t="str">
            <v>2053*A</v>
          </cell>
          <cell r="L165" t="str">
            <v>DBA</v>
          </cell>
        </row>
        <row r="166">
          <cell r="A166" t="str">
            <v>一販第二営業部一課</v>
          </cell>
          <cell r="B166" t="str">
            <v>TMD 2.5</v>
          </cell>
          <cell r="C166" t="str">
            <v>AL01Z          PH</v>
          </cell>
          <cell r="D166" t="str">
            <v>ｺﾓﾘﾃﾞﾝｷ KK ﾎﾝｼﾔ</v>
          </cell>
          <cell r="E166">
            <v>20</v>
          </cell>
          <cell r="F166">
            <v>5.5</v>
          </cell>
          <cell r="G166">
            <v>14.5</v>
          </cell>
          <cell r="H166">
            <v>5000</v>
          </cell>
          <cell r="I166">
            <v>72500</v>
          </cell>
          <cell r="J166" t="str">
            <v>DDA</v>
          </cell>
          <cell r="K166" t="str">
            <v>2053*A</v>
          </cell>
          <cell r="L166" t="str">
            <v>DBA</v>
          </cell>
        </row>
        <row r="167">
          <cell r="A167" t="str">
            <v>一販第二営業部一課</v>
          </cell>
          <cell r="B167" t="str">
            <v>ｻｲﾘｽﾀ 2</v>
          </cell>
          <cell r="C167" t="str">
            <v>TM1261S-L</v>
          </cell>
          <cell r="D167" t="str">
            <v>ｺﾓﾘﾃﾞﾝｷ KK ｻｲﾀﾏｺﾓﾘﾃﾞﾝｷ</v>
          </cell>
          <cell r="E167">
            <v>99</v>
          </cell>
          <cell r="F167">
            <v>76</v>
          </cell>
          <cell r="G167">
            <v>23</v>
          </cell>
          <cell r="H167">
            <v>3000</v>
          </cell>
          <cell r="I167">
            <v>69000</v>
          </cell>
          <cell r="J167" t="str">
            <v>DGN</v>
          </cell>
          <cell r="K167" t="str">
            <v>2053*K</v>
          </cell>
          <cell r="L167" t="str">
            <v>DBA</v>
          </cell>
        </row>
        <row r="168">
          <cell r="A168" t="str">
            <v>一販第二営業部一課</v>
          </cell>
          <cell r="B168" t="str">
            <v>RBA-40</v>
          </cell>
          <cell r="C168" t="str">
            <v>RBA-402</v>
          </cell>
          <cell r="D168" t="str">
            <v>ｻﾝｼﾝﾃﾞﾝｷ3 ﾘｮｳﾃﾞﾝ ﾄｳｷｮｳ</v>
          </cell>
          <cell r="E168">
            <v>40.28</v>
          </cell>
          <cell r="F168">
            <v>38</v>
          </cell>
          <cell r="G168">
            <v>2.2799999999999998</v>
          </cell>
          <cell r="H168">
            <v>30000</v>
          </cell>
          <cell r="I168">
            <v>68400</v>
          </cell>
          <cell r="J168" t="str">
            <v>DDL</v>
          </cell>
          <cell r="K168" t="str">
            <v>3024*A</v>
          </cell>
          <cell r="L168" t="str">
            <v>DBA</v>
          </cell>
        </row>
        <row r="169">
          <cell r="A169" t="str">
            <v>一販第二営業部一課</v>
          </cell>
          <cell r="B169" t="str">
            <v>TMD 4.0</v>
          </cell>
          <cell r="C169" t="str">
            <v>RK 14           H</v>
          </cell>
          <cell r="D169" t="str">
            <v>ｺﾓﾘﾃﾞﾝｷ KK ﾆｲｶﾞﾀｺﾓﾘﾃﾞﾝ</v>
          </cell>
          <cell r="E169">
            <v>35</v>
          </cell>
          <cell r="F169">
            <v>22</v>
          </cell>
          <cell r="G169">
            <v>13</v>
          </cell>
          <cell r="H169">
            <v>5000</v>
          </cell>
          <cell r="I169">
            <v>65000</v>
          </cell>
          <cell r="J169" t="str">
            <v>DDD</v>
          </cell>
          <cell r="K169" t="str">
            <v>2053*L</v>
          </cell>
          <cell r="L169" t="str">
            <v>DBA</v>
          </cell>
        </row>
        <row r="170">
          <cell r="A170" t="str">
            <v>一販第二営業部一課</v>
          </cell>
          <cell r="B170" t="str">
            <v>8000L</v>
          </cell>
          <cell r="C170" t="str">
            <v>SI-8501L</v>
          </cell>
          <cell r="D170" t="str">
            <v>ｺﾓﾘﾃﾞﾝｷ KK ｻｲﾀﾏｺﾓﾘﾃﾞﾝｷ</v>
          </cell>
          <cell r="E170">
            <v>420</v>
          </cell>
          <cell r="F170">
            <v>390</v>
          </cell>
          <cell r="G170">
            <v>30</v>
          </cell>
          <cell r="H170">
            <v>2000</v>
          </cell>
          <cell r="I170">
            <v>60000</v>
          </cell>
          <cell r="J170" t="str">
            <v>DJQ</v>
          </cell>
          <cell r="K170" t="str">
            <v>2053*K</v>
          </cell>
          <cell r="L170" t="str">
            <v>DBA</v>
          </cell>
        </row>
        <row r="171">
          <cell r="A171" t="str">
            <v>一販第二営業部一課</v>
          </cell>
          <cell r="B171" t="str">
            <v>FMU 3</v>
          </cell>
          <cell r="C171" t="str">
            <v>FMB-36M</v>
          </cell>
          <cell r="D171" t="str">
            <v>ｻﾝｼﾝﾃﾞﾝｷ KK ﾎﾝｼｬ</v>
          </cell>
          <cell r="E171">
            <v>159.86000000000001</v>
          </cell>
          <cell r="F171">
            <v>149.31</v>
          </cell>
          <cell r="G171">
            <v>10.55</v>
          </cell>
          <cell r="H171">
            <v>5400</v>
          </cell>
          <cell r="I171">
            <v>56970.000000000058</v>
          </cell>
          <cell r="J171" t="str">
            <v>DDJ</v>
          </cell>
          <cell r="K171" t="str">
            <v>3023*A</v>
          </cell>
          <cell r="L171" t="str">
            <v>DBA</v>
          </cell>
        </row>
        <row r="172">
          <cell r="A172" t="str">
            <v>一販第二営業部一課</v>
          </cell>
          <cell r="B172" t="str">
            <v>TMD 2.7 E</v>
          </cell>
          <cell r="C172" t="str">
            <v>EM 1            E</v>
          </cell>
          <cell r="D172" t="str">
            <v>ｺﾓﾘﾃﾞﾝｷ KK ｻｲﾀﾏｺﾓﾘﾃﾞﾝｷ</v>
          </cell>
          <cell r="E172">
            <v>10.5</v>
          </cell>
          <cell r="F172">
            <v>6</v>
          </cell>
          <cell r="G172">
            <v>4.5</v>
          </cell>
          <cell r="H172">
            <v>12000</v>
          </cell>
          <cell r="I172">
            <v>54000</v>
          </cell>
          <cell r="J172" t="str">
            <v>DDC</v>
          </cell>
          <cell r="K172" t="str">
            <v>2053*K</v>
          </cell>
          <cell r="L172" t="str">
            <v>DBA</v>
          </cell>
        </row>
        <row r="173">
          <cell r="A173" t="str">
            <v>一販第二営業部一課</v>
          </cell>
          <cell r="B173" t="str">
            <v>V ﾗﾝﾌﾟ</v>
          </cell>
          <cell r="C173" t="str">
            <v>SEL4426G</v>
          </cell>
          <cell r="D173" t="str">
            <v>ｺﾓﾘﾃﾞﾝｷ KK ﾎﾝｼﾔ</v>
          </cell>
          <cell r="E173">
            <v>7.5</v>
          </cell>
          <cell r="F173">
            <v>6.5</v>
          </cell>
          <cell r="G173">
            <v>1</v>
          </cell>
          <cell r="H173">
            <v>54000</v>
          </cell>
          <cell r="I173">
            <v>54000</v>
          </cell>
          <cell r="J173" t="str">
            <v>DPB</v>
          </cell>
          <cell r="K173" t="str">
            <v>2053*A</v>
          </cell>
          <cell r="L173" t="str">
            <v>DBA</v>
          </cell>
        </row>
        <row r="174">
          <cell r="A174" t="str">
            <v>一販第二営業部一課</v>
          </cell>
          <cell r="B174" t="str">
            <v>TMD 2.7 E0</v>
          </cell>
          <cell r="C174" t="str">
            <v>EK 04           H</v>
          </cell>
          <cell r="D174" t="str">
            <v>ｺﾓﾘﾃﾞﾝｷ KK ｱﾏﾉ</v>
          </cell>
          <cell r="E174">
            <v>27</v>
          </cell>
          <cell r="F174">
            <v>23</v>
          </cell>
          <cell r="G174">
            <v>4</v>
          </cell>
          <cell r="H174">
            <v>12000</v>
          </cell>
          <cell r="I174">
            <v>48000</v>
          </cell>
          <cell r="J174" t="str">
            <v>DDB</v>
          </cell>
          <cell r="K174" t="str">
            <v>2053*G</v>
          </cell>
          <cell r="L174" t="str">
            <v>DBA</v>
          </cell>
        </row>
        <row r="175">
          <cell r="A175" t="str">
            <v>一販第二営業部一課</v>
          </cell>
          <cell r="B175" t="str">
            <v>CTU-2/3</v>
          </cell>
          <cell r="C175" t="str">
            <v>CTM-34R</v>
          </cell>
          <cell r="D175" t="str">
            <v>ｺﾓﾘﾃﾞﾝｷ KK ﾅｶﾞﾉ</v>
          </cell>
          <cell r="E175">
            <v>180</v>
          </cell>
          <cell r="F175">
            <v>104</v>
          </cell>
          <cell r="G175">
            <v>76</v>
          </cell>
          <cell r="H175">
            <v>600</v>
          </cell>
          <cell r="I175">
            <v>45600</v>
          </cell>
          <cell r="J175" t="str">
            <v>DDG</v>
          </cell>
          <cell r="K175" t="str">
            <v>2053*J</v>
          </cell>
          <cell r="L175" t="str">
            <v>DBA</v>
          </cell>
        </row>
        <row r="176">
          <cell r="A176" t="str">
            <v>一販第二営業部一課</v>
          </cell>
          <cell r="B176" t="str">
            <v>3000PV ｼﾘｰｽﾞ</v>
          </cell>
          <cell r="C176" t="str">
            <v>SI-3052P</v>
          </cell>
          <cell r="D176" t="str">
            <v>ｺﾓﾘﾃﾞﾝｷ KK ｱﾏﾉ</v>
          </cell>
          <cell r="E176">
            <v>125</v>
          </cell>
          <cell r="F176">
            <v>110</v>
          </cell>
          <cell r="G176">
            <v>15</v>
          </cell>
          <cell r="H176">
            <v>3000</v>
          </cell>
          <cell r="I176">
            <v>45000</v>
          </cell>
          <cell r="J176" t="str">
            <v>DJK</v>
          </cell>
          <cell r="K176" t="str">
            <v>2053*G</v>
          </cell>
          <cell r="L176" t="str">
            <v>DBA</v>
          </cell>
        </row>
        <row r="177">
          <cell r="A177" t="str">
            <v>一販第二営業部一課</v>
          </cell>
          <cell r="B177" t="str">
            <v>SFP</v>
          </cell>
          <cell r="C177" t="str">
            <v>SFPB-54V</v>
          </cell>
          <cell r="D177" t="str">
            <v>ｺﾓﾘﾃﾞﾝｷ KK ﾆｲｶﾞﾀｺﾓﾘﾃﾞﾝ</v>
          </cell>
          <cell r="E177">
            <v>8.0399999999999991</v>
          </cell>
          <cell r="F177">
            <v>8</v>
          </cell>
          <cell r="G177">
            <v>3.9999999999999147E-2</v>
          </cell>
          <cell r="H177">
            <v>1090800</v>
          </cell>
          <cell r="I177">
            <v>43631.999999999069</v>
          </cell>
          <cell r="J177" t="str">
            <v>DDF</v>
          </cell>
          <cell r="K177" t="str">
            <v>2053*L</v>
          </cell>
          <cell r="L177" t="str">
            <v>DBA</v>
          </cell>
        </row>
        <row r="178">
          <cell r="A178" t="str">
            <v>一販第二営業部一課</v>
          </cell>
          <cell r="B178" t="str">
            <v>ｻｲﾘｽﾀ 2</v>
          </cell>
          <cell r="C178" t="str">
            <v>TM861S-L</v>
          </cell>
          <cell r="D178" t="str">
            <v>ﾀﾞｲﾜﾑｾﾝﾃﾞﾝｷ ﾁｭｳｵｳﾊﾁｵｳｼ</v>
          </cell>
          <cell r="E178">
            <v>71</v>
          </cell>
          <cell r="F178">
            <v>55</v>
          </cell>
          <cell r="G178">
            <v>16</v>
          </cell>
          <cell r="H178">
            <v>2400</v>
          </cell>
          <cell r="I178">
            <v>38400</v>
          </cell>
          <cell r="J178" t="str">
            <v>DGN</v>
          </cell>
          <cell r="K178" t="str">
            <v>4010*I</v>
          </cell>
          <cell r="L178" t="str">
            <v>DBA</v>
          </cell>
        </row>
        <row r="179">
          <cell r="A179" t="str">
            <v>一販第二営業部一課</v>
          </cell>
          <cell r="B179" t="str">
            <v>FMU 3</v>
          </cell>
          <cell r="C179" t="str">
            <v>FML-33S         P</v>
          </cell>
          <cell r="D179" t="str">
            <v>ﾄｳﾜﾃﾞﾝｷKKﾕﾀｶﾃﾞﾝｷｾｲｻｸｼﾖ</v>
          </cell>
          <cell r="E179">
            <v>75.599999999999994</v>
          </cell>
          <cell r="F179">
            <v>71</v>
          </cell>
          <cell r="G179">
            <v>4.5999999999999943</v>
          </cell>
          <cell r="H179">
            <v>7500</v>
          </cell>
          <cell r="I179">
            <v>34500</v>
          </cell>
          <cell r="J179" t="str">
            <v>DDJ</v>
          </cell>
          <cell r="K179" t="str">
            <v>4064*C</v>
          </cell>
          <cell r="L179" t="str">
            <v>DBA</v>
          </cell>
        </row>
        <row r="180">
          <cell r="A180" t="str">
            <v>一販第二営業部一課</v>
          </cell>
          <cell r="B180" t="str">
            <v>MT-200</v>
          </cell>
          <cell r="C180" t="str">
            <v>2SC3264</v>
          </cell>
          <cell r="D180" t="str">
            <v>ﾀﾞｲﾜﾑｾﾝﾃﾞﾝｷ KK ﾎﾝｼﾔ</v>
          </cell>
          <cell r="E180">
            <v>350</v>
          </cell>
          <cell r="F180">
            <v>300</v>
          </cell>
          <cell r="G180">
            <v>50</v>
          </cell>
          <cell r="H180">
            <v>600</v>
          </cell>
          <cell r="I180">
            <v>30000</v>
          </cell>
          <cell r="J180" t="str">
            <v>DGD</v>
          </cell>
          <cell r="K180" t="str">
            <v>4010*A</v>
          </cell>
          <cell r="L180" t="str">
            <v>DBA</v>
          </cell>
        </row>
        <row r="181">
          <cell r="A181" t="str">
            <v>一販第二営業部一課</v>
          </cell>
          <cell r="B181" t="str">
            <v>MT-200</v>
          </cell>
          <cell r="C181" t="str">
            <v>2SC3858       (Z)</v>
          </cell>
          <cell r="D181" t="str">
            <v>ｺﾓﾘﾃﾞﾝｷ KK ﾅｶﾞﾉ</v>
          </cell>
          <cell r="E181">
            <v>350</v>
          </cell>
          <cell r="F181">
            <v>300</v>
          </cell>
          <cell r="G181">
            <v>50</v>
          </cell>
          <cell r="H181">
            <v>600</v>
          </cell>
          <cell r="I181">
            <v>30000</v>
          </cell>
          <cell r="J181" t="str">
            <v>DGD</v>
          </cell>
          <cell r="K181" t="str">
            <v>2053*J</v>
          </cell>
          <cell r="L181" t="str">
            <v>DBA</v>
          </cell>
        </row>
        <row r="182">
          <cell r="A182" t="str">
            <v>一販第二営業部一課</v>
          </cell>
          <cell r="B182" t="str">
            <v>TMD ｵｵｶﾞﾀ</v>
          </cell>
          <cell r="C182" t="str">
            <v>RK 49           H</v>
          </cell>
          <cell r="D182" t="str">
            <v>ｻﾝｼﾝﾃﾞﾝｷ KK ﾎﾝｼｬ</v>
          </cell>
          <cell r="E182">
            <v>25.21</v>
          </cell>
          <cell r="F182">
            <v>25</v>
          </cell>
          <cell r="G182">
            <v>0.21000000000000085</v>
          </cell>
          <cell r="H182">
            <v>139200</v>
          </cell>
          <cell r="I182">
            <v>29232.00000000012</v>
          </cell>
          <cell r="J182" t="str">
            <v>DDE</v>
          </cell>
          <cell r="K182" t="str">
            <v>3023*A</v>
          </cell>
          <cell r="L182" t="str">
            <v>DBA</v>
          </cell>
        </row>
        <row r="183">
          <cell r="A183" t="str">
            <v>一販第二営業部一課</v>
          </cell>
          <cell r="B183" t="str">
            <v>SFP</v>
          </cell>
          <cell r="C183" t="str">
            <v>SFPM-62V        P</v>
          </cell>
          <cell r="D183" t="str">
            <v>ｻﾝｼﾝﾃﾞﾝｷ KK ﾎﾝｼｬ</v>
          </cell>
          <cell r="E183">
            <v>9.07</v>
          </cell>
          <cell r="F183">
            <v>8.1999999999999993</v>
          </cell>
          <cell r="G183">
            <v>0.87000000000000099</v>
          </cell>
          <cell r="H183">
            <v>32400</v>
          </cell>
          <cell r="I183">
            <v>28188</v>
          </cell>
          <cell r="J183" t="str">
            <v>DDF</v>
          </cell>
          <cell r="K183" t="str">
            <v>3023*A</v>
          </cell>
          <cell r="L183" t="str">
            <v>DBA</v>
          </cell>
        </row>
        <row r="184">
          <cell r="A184" t="str">
            <v>一販第二営業部一課</v>
          </cell>
          <cell r="B184" t="str">
            <v>RB-15</v>
          </cell>
          <cell r="C184" t="str">
            <v>RB-156</v>
          </cell>
          <cell r="D184" t="str">
            <v>ｺﾓﾘﾃﾞﾝｷ KK ｻｲﾀﾏｺﾓﾘﾃﾞﾝｷ</v>
          </cell>
          <cell r="E184">
            <v>52</v>
          </cell>
          <cell r="F184">
            <v>30</v>
          </cell>
          <cell r="G184">
            <v>22</v>
          </cell>
          <cell r="H184">
            <v>1200</v>
          </cell>
          <cell r="I184">
            <v>26400</v>
          </cell>
          <cell r="J184" t="str">
            <v>DDK</v>
          </cell>
          <cell r="K184" t="str">
            <v>2053*K</v>
          </cell>
          <cell r="L184" t="str">
            <v>DBA</v>
          </cell>
        </row>
        <row r="185">
          <cell r="A185" t="str">
            <v>一販第二営業部一課</v>
          </cell>
          <cell r="B185" t="str">
            <v>MT-200</v>
          </cell>
          <cell r="C185" t="str">
            <v>2SA1494       (Z)</v>
          </cell>
          <cell r="D185" t="str">
            <v>ｺﾓﾘﾃﾞﾝｷ KK ﾅｶﾞﾉ</v>
          </cell>
          <cell r="E185">
            <v>390</v>
          </cell>
          <cell r="F185">
            <v>350</v>
          </cell>
          <cell r="G185">
            <v>40</v>
          </cell>
          <cell r="H185">
            <v>600</v>
          </cell>
          <cell r="I185">
            <v>24000</v>
          </cell>
          <cell r="J185" t="str">
            <v>DGD</v>
          </cell>
          <cell r="K185" t="str">
            <v>2053*J</v>
          </cell>
          <cell r="L185" t="str">
            <v>DBA</v>
          </cell>
        </row>
        <row r="186">
          <cell r="A186" t="str">
            <v>一販第二営業部一課</v>
          </cell>
          <cell r="B186" t="str">
            <v>V ﾗﾝﾌﾟ</v>
          </cell>
          <cell r="C186" t="str">
            <v>SEL4226R</v>
          </cell>
          <cell r="D186" t="str">
            <v>ｺﾓﾘﾃﾞﾝｷ KK ﾅｶﾞﾉ</v>
          </cell>
          <cell r="E186">
            <v>7</v>
          </cell>
          <cell r="F186">
            <v>5</v>
          </cell>
          <cell r="G186">
            <v>2</v>
          </cell>
          <cell r="H186">
            <v>12000</v>
          </cell>
          <cell r="I186">
            <v>24000</v>
          </cell>
          <cell r="J186" t="str">
            <v>DPB</v>
          </cell>
          <cell r="K186" t="str">
            <v>2053*J</v>
          </cell>
          <cell r="L186" t="str">
            <v>DBA</v>
          </cell>
        </row>
        <row r="187">
          <cell r="A187" t="str">
            <v>一販第二営業部一課</v>
          </cell>
          <cell r="B187" t="str">
            <v>V ﾗﾝﾌﾟ</v>
          </cell>
          <cell r="C187" t="str">
            <v>SEL4410E</v>
          </cell>
          <cell r="D187" t="str">
            <v>ｺﾓﾘﾃﾞﾝｷ KK ﾎﾝｼﾔ</v>
          </cell>
          <cell r="E187">
            <v>7</v>
          </cell>
          <cell r="F187">
            <v>6</v>
          </cell>
          <cell r="G187">
            <v>1</v>
          </cell>
          <cell r="H187">
            <v>24000</v>
          </cell>
          <cell r="I187">
            <v>24000</v>
          </cell>
          <cell r="J187" t="str">
            <v>DPB</v>
          </cell>
          <cell r="K187" t="str">
            <v>2053*A</v>
          </cell>
          <cell r="L187" t="str">
            <v>DBA</v>
          </cell>
        </row>
        <row r="188">
          <cell r="A188" t="str">
            <v>一販第二営業部一課</v>
          </cell>
          <cell r="B188" t="str">
            <v>TMD ｵｵｶﾞﾀ</v>
          </cell>
          <cell r="C188" t="str">
            <v>RK 44           H</v>
          </cell>
          <cell r="D188" t="str">
            <v>ｺﾓﾘﾃﾞﾝｷ KK ﾎﾝｼﾔ</v>
          </cell>
          <cell r="E188">
            <v>50</v>
          </cell>
          <cell r="F188">
            <v>35</v>
          </cell>
          <cell r="G188">
            <v>15</v>
          </cell>
          <cell r="H188">
            <v>1200</v>
          </cell>
          <cell r="I188">
            <v>18000</v>
          </cell>
          <cell r="J188" t="str">
            <v>DDE</v>
          </cell>
          <cell r="K188" t="str">
            <v>2053*A</v>
          </cell>
          <cell r="L188" t="str">
            <v>DBA</v>
          </cell>
        </row>
        <row r="189">
          <cell r="A189" t="str">
            <v>一販第二営業部一課</v>
          </cell>
          <cell r="B189" t="str">
            <v>TMD ｵｵｶﾞﾀ</v>
          </cell>
          <cell r="C189" t="str">
            <v>RM 4A           H</v>
          </cell>
          <cell r="D189" t="str">
            <v>ｺﾓﾘﾃﾞﾝｷ KK ﾎﾝｼﾔ</v>
          </cell>
          <cell r="E189">
            <v>32</v>
          </cell>
          <cell r="F189">
            <v>30</v>
          </cell>
          <cell r="G189">
            <v>2</v>
          </cell>
          <cell r="H189">
            <v>9000</v>
          </cell>
          <cell r="I189">
            <v>18000</v>
          </cell>
          <cell r="J189" t="str">
            <v>DDE</v>
          </cell>
          <cell r="K189" t="str">
            <v>2053*A</v>
          </cell>
          <cell r="L189" t="str">
            <v>DBA</v>
          </cell>
        </row>
        <row r="190">
          <cell r="A190" t="str">
            <v>一販第二営業部一課</v>
          </cell>
          <cell r="B190" t="str">
            <v>TMD 4.0</v>
          </cell>
          <cell r="C190" t="str">
            <v>RK 36           H</v>
          </cell>
          <cell r="D190" t="str">
            <v>ｺﾓﾘﾃﾞﾝｷ KK ﾎﾝｼﾔ</v>
          </cell>
          <cell r="E190">
            <v>50</v>
          </cell>
          <cell r="F190">
            <v>47</v>
          </cell>
          <cell r="G190">
            <v>3</v>
          </cell>
          <cell r="H190">
            <v>6000</v>
          </cell>
          <cell r="I190">
            <v>18000</v>
          </cell>
          <cell r="J190" t="str">
            <v>DDD</v>
          </cell>
          <cell r="K190" t="str">
            <v>2053*A</v>
          </cell>
          <cell r="L190" t="str">
            <v>DBA</v>
          </cell>
        </row>
        <row r="191">
          <cell r="A191" t="str">
            <v>一販第二営業部一課</v>
          </cell>
          <cell r="B191" t="str">
            <v>HR</v>
          </cell>
          <cell r="C191" t="str">
            <v>STR7003</v>
          </cell>
          <cell r="D191" t="str">
            <v>ﾀﾞｲﾜﾑｾﾝﾃﾞﾝｷ KK ﾎﾝｼﾔ</v>
          </cell>
          <cell r="E191">
            <v>300</v>
          </cell>
          <cell r="F191">
            <v>297.2</v>
          </cell>
          <cell r="G191">
            <v>2.8000000000000114</v>
          </cell>
          <cell r="H191">
            <v>6000</v>
          </cell>
          <cell r="I191">
            <v>16800.000000000069</v>
          </cell>
          <cell r="J191" t="str">
            <v>DJE</v>
          </cell>
          <cell r="K191" t="str">
            <v>4010*A</v>
          </cell>
          <cell r="L191" t="str">
            <v>DBA</v>
          </cell>
        </row>
        <row r="192">
          <cell r="A192" t="str">
            <v>一販第二営業部一課</v>
          </cell>
          <cell r="B192" t="str">
            <v>3000PV ｼﾘｰｽﾞ</v>
          </cell>
          <cell r="C192" t="str">
            <v>SI-3122V</v>
          </cell>
          <cell r="D192" t="str">
            <v>ｺﾓﾘﾃﾞﾝｷ KK ﾆｲｶﾞﾀｺﾓﾘﾃﾞﾝ</v>
          </cell>
          <cell r="E192">
            <v>100.49</v>
          </cell>
          <cell r="F192">
            <v>100</v>
          </cell>
          <cell r="G192">
            <v>0.48999999999999488</v>
          </cell>
          <cell r="H192">
            <v>30600</v>
          </cell>
          <cell r="I192">
            <v>14993.999999999844</v>
          </cell>
          <cell r="J192" t="str">
            <v>DJK</v>
          </cell>
          <cell r="K192" t="str">
            <v>2053*L</v>
          </cell>
          <cell r="L192" t="str">
            <v>DBA</v>
          </cell>
        </row>
        <row r="193">
          <cell r="A193" t="str">
            <v>一販第二営業部一課</v>
          </cell>
          <cell r="B193" t="str">
            <v>V ﾗﾝﾌﾟ</v>
          </cell>
          <cell r="C193" t="str">
            <v>SEL4414G</v>
          </cell>
          <cell r="D193" t="str">
            <v>ｺﾓﾘﾃﾞﾝｷ KK ﾎﾝｼﾔ</v>
          </cell>
          <cell r="E193">
            <v>7.5</v>
          </cell>
          <cell r="F193">
            <v>4.54</v>
          </cell>
          <cell r="G193">
            <v>2.96</v>
          </cell>
          <cell r="H193">
            <v>5000</v>
          </cell>
          <cell r="I193">
            <v>14800</v>
          </cell>
          <cell r="J193" t="str">
            <v>DPB</v>
          </cell>
          <cell r="K193" t="str">
            <v>2053*A</v>
          </cell>
          <cell r="L193" t="str">
            <v>DBA</v>
          </cell>
        </row>
        <row r="194">
          <cell r="A194" t="str">
            <v>一販第二営業部一課</v>
          </cell>
          <cell r="B194" t="str">
            <v>TMD 4.0</v>
          </cell>
          <cell r="C194" t="str">
            <v>RU 3M           H</v>
          </cell>
          <cell r="D194" t="str">
            <v>ｺﾓﾘﾃﾞﾝｷ KK ｻｲﾀﾏｺﾓﾘﾃﾞﾝｷ</v>
          </cell>
          <cell r="E194">
            <v>37</v>
          </cell>
          <cell r="F194">
            <v>35</v>
          </cell>
          <cell r="G194">
            <v>2</v>
          </cell>
          <cell r="H194">
            <v>6000</v>
          </cell>
          <cell r="I194">
            <v>12000</v>
          </cell>
          <cell r="J194" t="str">
            <v>DDD</v>
          </cell>
          <cell r="K194" t="str">
            <v>2053*K</v>
          </cell>
          <cell r="L194" t="str">
            <v>DBA</v>
          </cell>
        </row>
        <row r="195">
          <cell r="A195" t="str">
            <v>一販第二営業部一課</v>
          </cell>
          <cell r="B195" t="str">
            <v>V ﾗﾝﾌﾟ</v>
          </cell>
          <cell r="C195" t="str">
            <v>SEL2110S</v>
          </cell>
          <cell r="D195" t="str">
            <v>ｺﾓﾘﾃﾞﾝｷ KK ﾎﾝｼﾔ</v>
          </cell>
          <cell r="E195">
            <v>6.5</v>
          </cell>
          <cell r="F195">
            <v>6</v>
          </cell>
          <cell r="G195">
            <v>0.5</v>
          </cell>
          <cell r="H195">
            <v>24000</v>
          </cell>
          <cell r="I195">
            <v>12000</v>
          </cell>
          <cell r="J195" t="str">
            <v>DPB</v>
          </cell>
          <cell r="K195" t="str">
            <v>2053*A</v>
          </cell>
          <cell r="L195" t="str">
            <v>DBA</v>
          </cell>
        </row>
        <row r="196">
          <cell r="A196" t="str">
            <v>一販第二営業部一課</v>
          </cell>
          <cell r="B196" t="str">
            <v>V ﾗﾝﾌﾟ</v>
          </cell>
          <cell r="C196" t="str">
            <v>SEL3410G</v>
          </cell>
          <cell r="D196" t="str">
            <v>ｺﾓﾘﾃﾞﾝｷ KK ｻｲﾀﾏｺﾓﾘﾃﾞﾝｷ</v>
          </cell>
          <cell r="E196">
            <v>12</v>
          </cell>
          <cell r="F196">
            <v>10</v>
          </cell>
          <cell r="G196">
            <v>2</v>
          </cell>
          <cell r="H196">
            <v>6000</v>
          </cell>
          <cell r="I196">
            <v>12000</v>
          </cell>
          <cell r="J196" t="str">
            <v>DPB</v>
          </cell>
          <cell r="K196" t="str">
            <v>2053*K</v>
          </cell>
          <cell r="L196" t="str">
            <v>DBA</v>
          </cell>
        </row>
        <row r="197">
          <cell r="A197" t="str">
            <v>一販第二営業部一課</v>
          </cell>
          <cell r="B197" t="str">
            <v>ｻｲﾘｽﾀ 2</v>
          </cell>
          <cell r="C197" t="str">
            <v>TM841S-L</v>
          </cell>
          <cell r="D197" t="str">
            <v>ｺﾓﾘﾃﾞﾝｷ KK ｻｲﾀﾏｺﾓﾘﾃﾞﾝｷ</v>
          </cell>
          <cell r="E197">
            <v>44.33</v>
          </cell>
          <cell r="F197">
            <v>44</v>
          </cell>
          <cell r="G197">
            <v>0.32999999999999829</v>
          </cell>
          <cell r="H197">
            <v>36000</v>
          </cell>
          <cell r="I197">
            <v>11879.999999999938</v>
          </cell>
          <cell r="J197" t="str">
            <v>DGN</v>
          </cell>
          <cell r="K197" t="str">
            <v>2053*K</v>
          </cell>
          <cell r="L197" t="str">
            <v>DBA</v>
          </cell>
        </row>
        <row r="198">
          <cell r="A198" t="str">
            <v>一販第二営業部一課</v>
          </cell>
          <cell r="B198" t="str">
            <v>V ﾗﾝﾌﾟ</v>
          </cell>
          <cell r="C198" t="str">
            <v>SEL2410E</v>
          </cell>
          <cell r="D198" t="str">
            <v>ｺﾓﾘﾃﾞﾝｷ KK ﾎﾝｼﾔ</v>
          </cell>
          <cell r="E198">
            <v>7</v>
          </cell>
          <cell r="F198">
            <v>5.4</v>
          </cell>
          <cell r="G198">
            <v>1.6</v>
          </cell>
          <cell r="H198">
            <v>6000</v>
          </cell>
          <cell r="I198">
            <v>9600</v>
          </cell>
          <cell r="J198" t="str">
            <v>DPB</v>
          </cell>
          <cell r="K198" t="str">
            <v>2053*A</v>
          </cell>
          <cell r="L198" t="str">
            <v>DBA</v>
          </cell>
        </row>
        <row r="199">
          <cell r="A199" t="str">
            <v>一販第二営業部一課</v>
          </cell>
          <cell r="B199" t="str">
            <v>RBV 60</v>
          </cell>
          <cell r="C199" t="str">
            <v>RBV-1506S       T</v>
          </cell>
          <cell r="D199" t="str">
            <v>ｺﾓﾘﾃﾞﾝｷ KK ﾆｲｶﾞﾀｺﾓﾘﾃﾞﾝ</v>
          </cell>
          <cell r="E199">
            <v>60</v>
          </cell>
          <cell r="F199">
            <v>59.95</v>
          </cell>
          <cell r="G199">
            <v>4.9999999999997158E-2</v>
          </cell>
          <cell r="H199">
            <v>180200</v>
          </cell>
          <cell r="I199">
            <v>9009.999999999487</v>
          </cell>
          <cell r="J199" t="str">
            <v>DDN</v>
          </cell>
          <cell r="K199" t="str">
            <v>2053*L</v>
          </cell>
          <cell r="L199" t="str">
            <v>DBA</v>
          </cell>
        </row>
        <row r="200">
          <cell r="A200" t="str">
            <v>一販第二営業部一課</v>
          </cell>
          <cell r="B200" t="str">
            <v>V ﾗﾝﾌﾟ</v>
          </cell>
          <cell r="C200" t="str">
            <v>SEL4914D</v>
          </cell>
          <cell r="D200" t="str">
            <v>ｺﾓﾘﾃﾞﾝｷ KK ﾎﾝｼﾔ</v>
          </cell>
          <cell r="E200">
            <v>8</v>
          </cell>
          <cell r="F200">
            <v>5.0999999999999996</v>
          </cell>
          <cell r="G200">
            <v>2.9</v>
          </cell>
          <cell r="H200">
            <v>3000</v>
          </cell>
          <cell r="I200">
            <v>8700</v>
          </cell>
          <cell r="J200" t="str">
            <v>DPB</v>
          </cell>
          <cell r="K200" t="str">
            <v>2053*A</v>
          </cell>
          <cell r="L200" t="str">
            <v>DBA</v>
          </cell>
        </row>
        <row r="201">
          <cell r="A201" t="str">
            <v>一販第二営業部一課</v>
          </cell>
          <cell r="B201" t="str">
            <v>ｻｲﾘｽﾀ 2</v>
          </cell>
          <cell r="C201" t="str">
            <v>TM1661S-L(L)</v>
          </cell>
          <cell r="D201" t="str">
            <v>ｺﾓﾘﾃﾞﾝｷ KK ﾎﾝｼﾔ</v>
          </cell>
          <cell r="E201">
            <v>109</v>
          </cell>
          <cell r="F201">
            <v>101</v>
          </cell>
          <cell r="G201">
            <v>8</v>
          </cell>
          <cell r="H201">
            <v>1000</v>
          </cell>
          <cell r="I201">
            <v>8000</v>
          </cell>
          <cell r="J201" t="str">
            <v>DGN</v>
          </cell>
          <cell r="K201" t="str">
            <v>2053*A</v>
          </cell>
          <cell r="L201" t="str">
            <v>DBA</v>
          </cell>
        </row>
        <row r="202">
          <cell r="A202" t="str">
            <v>一販第二営業部一課</v>
          </cell>
          <cell r="B202" t="str">
            <v>TMD 2.5</v>
          </cell>
          <cell r="C202" t="str">
            <v>AK 04           H</v>
          </cell>
          <cell r="D202" t="str">
            <v>ｺﾓﾘﾃﾞﾝｷ KK ﾎﾝｼﾔ</v>
          </cell>
          <cell r="E202">
            <v>25</v>
          </cell>
          <cell r="F202">
            <v>21</v>
          </cell>
          <cell r="G202">
            <v>4</v>
          </cell>
          <cell r="H202">
            <v>2000</v>
          </cell>
          <cell r="I202">
            <v>8000</v>
          </cell>
          <cell r="J202" t="str">
            <v>DDA</v>
          </cell>
          <cell r="K202" t="str">
            <v>2053*A</v>
          </cell>
          <cell r="L202" t="str">
            <v>DBA</v>
          </cell>
        </row>
        <row r="203">
          <cell r="A203" t="str">
            <v>一販第二営業部一課</v>
          </cell>
          <cell r="B203" t="str">
            <v>TMD 4.0</v>
          </cell>
          <cell r="C203" t="str">
            <v>RK 39           H</v>
          </cell>
          <cell r="D203" t="str">
            <v>ﾀﾞｲﾜﾑｾﾝﾃﾞﾝｷ KK ｶﾝｻｲ</v>
          </cell>
          <cell r="E203">
            <v>14.5</v>
          </cell>
          <cell r="F203">
            <v>14.3</v>
          </cell>
          <cell r="G203">
            <v>0.19999999999999929</v>
          </cell>
          <cell r="H203">
            <v>36000</v>
          </cell>
          <cell r="I203">
            <v>7199.9999999999745</v>
          </cell>
          <cell r="J203" t="str">
            <v>DDD</v>
          </cell>
          <cell r="K203" t="str">
            <v>4010*L</v>
          </cell>
          <cell r="L203" t="str">
            <v>DBA</v>
          </cell>
        </row>
        <row r="204">
          <cell r="A204" t="str">
            <v>一販第二営業部一課</v>
          </cell>
          <cell r="B204" t="str">
            <v>ｾｷｶﾞｲ</v>
          </cell>
          <cell r="C204" t="str">
            <v>SID1K10CXM</v>
          </cell>
          <cell r="D204" t="str">
            <v>ｺﾓﾘﾃﾞﾝｷ KK ﾆｲｶﾞﾀｺﾓﾘﾃﾞﾝ</v>
          </cell>
          <cell r="E204">
            <v>17</v>
          </cell>
          <cell r="F204">
            <v>10</v>
          </cell>
          <cell r="G204">
            <v>7</v>
          </cell>
          <cell r="H204">
            <v>1000</v>
          </cell>
          <cell r="I204">
            <v>7000</v>
          </cell>
          <cell r="J204" t="str">
            <v>DPC</v>
          </cell>
          <cell r="K204" t="str">
            <v>2053*L</v>
          </cell>
          <cell r="L204" t="str">
            <v>DBA</v>
          </cell>
        </row>
        <row r="205">
          <cell r="A205" t="str">
            <v>一販第二営業部一課</v>
          </cell>
          <cell r="B205" t="str">
            <v>TMD ｵｵｶﾞﾀ</v>
          </cell>
          <cell r="C205" t="str">
            <v>RK 44           H</v>
          </cell>
          <cell r="D205" t="str">
            <v>ｻﾝｼﾝﾃﾞﾝｷ KK ｲｰｽﾀﾝ</v>
          </cell>
          <cell r="E205">
            <v>13.9</v>
          </cell>
          <cell r="F205">
            <v>13.76</v>
          </cell>
          <cell r="G205">
            <v>0.14000000000000057</v>
          </cell>
          <cell r="H205">
            <v>45000</v>
          </cell>
          <cell r="I205">
            <v>6300.0000000000255</v>
          </cell>
          <cell r="J205" t="str">
            <v>DDE</v>
          </cell>
          <cell r="K205" t="str">
            <v>3023*D</v>
          </cell>
          <cell r="L205" t="str">
            <v>DBA</v>
          </cell>
        </row>
        <row r="206">
          <cell r="A206" t="str">
            <v>一販第二営業部一課</v>
          </cell>
          <cell r="B206" t="str">
            <v>TMD ｵｵｶﾞﾀ</v>
          </cell>
          <cell r="C206" t="str">
            <v>RK 46           H</v>
          </cell>
          <cell r="D206" t="str">
            <v>ｻﾝｼﾝﾃﾞﾝｷ KK ﾄｳﾘﾂﾂｳｼﾝ</v>
          </cell>
          <cell r="E206">
            <v>17.91</v>
          </cell>
          <cell r="F206">
            <v>17</v>
          </cell>
          <cell r="G206">
            <v>0.91</v>
          </cell>
          <cell r="H206">
            <v>6600</v>
          </cell>
          <cell r="I206">
            <v>6006</v>
          </cell>
          <cell r="J206" t="str">
            <v>DDE</v>
          </cell>
          <cell r="K206" t="str">
            <v>3023*G</v>
          </cell>
          <cell r="L206" t="str">
            <v>DBA</v>
          </cell>
        </row>
        <row r="207">
          <cell r="A207" t="str">
            <v>一販第二営業部一課</v>
          </cell>
          <cell r="B207" t="str">
            <v>TMD 4.0</v>
          </cell>
          <cell r="C207" t="str">
            <v>RG 2A2          H</v>
          </cell>
          <cell r="D207" t="str">
            <v>ｺﾓﾘﾃﾞﾝｷKKﾄｳｴｲﾂｳｼﾝｺｳｷﾞｮ</v>
          </cell>
          <cell r="E207">
            <v>25.5</v>
          </cell>
          <cell r="F207">
            <v>25</v>
          </cell>
          <cell r="G207">
            <v>0.5</v>
          </cell>
          <cell r="H207">
            <v>12000</v>
          </cell>
          <cell r="I207">
            <v>6000</v>
          </cell>
          <cell r="J207" t="str">
            <v>DDD</v>
          </cell>
          <cell r="K207" t="str">
            <v>2053*I</v>
          </cell>
          <cell r="L207" t="str">
            <v>DBA</v>
          </cell>
        </row>
        <row r="208">
          <cell r="A208" t="str">
            <v>一販第二営業部一課</v>
          </cell>
          <cell r="B208" t="str">
            <v>TMD 4.0</v>
          </cell>
          <cell r="C208" t="str">
            <v>RU 3            H</v>
          </cell>
          <cell r="D208" t="str">
            <v>ｺﾓﾘﾃﾞﾝｷ KK ﾆｲｶﾞﾀｺﾓﾘﾃﾞﾝ</v>
          </cell>
          <cell r="E208">
            <v>35</v>
          </cell>
          <cell r="F208">
            <v>33</v>
          </cell>
          <cell r="G208">
            <v>2</v>
          </cell>
          <cell r="H208">
            <v>3000</v>
          </cell>
          <cell r="I208">
            <v>6000</v>
          </cell>
          <cell r="J208" t="str">
            <v>DDD</v>
          </cell>
          <cell r="K208" t="str">
            <v>2053*L</v>
          </cell>
          <cell r="L208" t="str">
            <v>DBA</v>
          </cell>
        </row>
        <row r="209">
          <cell r="A209" t="str">
            <v>一販第二営業部一課</v>
          </cell>
          <cell r="B209" t="str">
            <v>ｾｷｶﾞｲ</v>
          </cell>
          <cell r="C209" t="str">
            <v>SID307BR</v>
          </cell>
          <cell r="D209" t="str">
            <v>ｺﾓﾘﾃﾞﾝｷ KK ﾎﾝｼﾔ</v>
          </cell>
          <cell r="E209">
            <v>10</v>
          </cell>
          <cell r="F209">
            <v>8</v>
          </cell>
          <cell r="G209">
            <v>2</v>
          </cell>
          <cell r="H209">
            <v>3000</v>
          </cell>
          <cell r="I209">
            <v>6000</v>
          </cell>
          <cell r="J209" t="str">
            <v>DPC</v>
          </cell>
          <cell r="K209" t="str">
            <v>2053*A</v>
          </cell>
          <cell r="L209" t="str">
            <v>DBA</v>
          </cell>
        </row>
        <row r="210">
          <cell r="A210" t="str">
            <v>一販第二営業部一課</v>
          </cell>
          <cell r="B210" t="str">
            <v>TMD 2.5</v>
          </cell>
          <cell r="C210" t="str">
            <v>AK 06           H</v>
          </cell>
          <cell r="D210" t="str">
            <v>ｺﾓﾘﾃﾞﾝｷ KK ﾎﾝｼﾔ</v>
          </cell>
          <cell r="E210">
            <v>28</v>
          </cell>
          <cell r="F210">
            <v>23</v>
          </cell>
          <cell r="G210">
            <v>5</v>
          </cell>
          <cell r="H210">
            <v>1200</v>
          </cell>
          <cell r="I210">
            <v>6000</v>
          </cell>
          <cell r="J210" t="str">
            <v>DDA</v>
          </cell>
          <cell r="K210" t="str">
            <v>2053*A</v>
          </cell>
          <cell r="L210" t="str">
            <v>DBA</v>
          </cell>
        </row>
        <row r="211">
          <cell r="A211" t="str">
            <v>一販第二営業部一課</v>
          </cell>
          <cell r="B211" t="str">
            <v>TMD 2.7 E0</v>
          </cell>
          <cell r="C211" t="str">
            <v>EM01            E</v>
          </cell>
          <cell r="D211" t="str">
            <v>ｺﾓﾘﾃﾞﾝｷ KK ｻｲﾀﾏｺﾓﾘﾃﾞﾝｷ</v>
          </cell>
          <cell r="E211">
            <v>8.5</v>
          </cell>
          <cell r="F211">
            <v>7.5</v>
          </cell>
          <cell r="G211">
            <v>1</v>
          </cell>
          <cell r="H211">
            <v>6000</v>
          </cell>
          <cell r="I211">
            <v>6000</v>
          </cell>
          <cell r="J211" t="str">
            <v>DDB</v>
          </cell>
          <cell r="K211" t="str">
            <v>2053*K</v>
          </cell>
          <cell r="L211" t="str">
            <v>DBA</v>
          </cell>
        </row>
        <row r="212">
          <cell r="A212" t="str">
            <v>一販第二営業部一課</v>
          </cell>
          <cell r="B212" t="str">
            <v>V ﾗﾝﾌﾟ</v>
          </cell>
          <cell r="C212" t="str">
            <v>SEL1110R</v>
          </cell>
          <cell r="D212" t="str">
            <v>ｻﾝｼﾝﾃﾞﾝｷ KK ﾄｳﾘﾂﾂｳｼﾝ</v>
          </cell>
          <cell r="E212">
            <v>6.2</v>
          </cell>
          <cell r="F212">
            <v>6</v>
          </cell>
          <cell r="G212">
            <v>0.2</v>
          </cell>
          <cell r="H212">
            <v>29400</v>
          </cell>
          <cell r="I212">
            <v>5880.0000000000055</v>
          </cell>
          <cell r="J212" t="str">
            <v>DPB</v>
          </cell>
          <cell r="K212" t="str">
            <v>3023*G</v>
          </cell>
          <cell r="L212" t="str">
            <v>DBA</v>
          </cell>
        </row>
        <row r="213">
          <cell r="A213" t="str">
            <v>一販第二営業部一課</v>
          </cell>
          <cell r="B213" t="str">
            <v>V ﾗﾝﾌﾟ</v>
          </cell>
          <cell r="C213" t="str">
            <v>SML1216W</v>
          </cell>
          <cell r="D213" t="str">
            <v>ｺﾓﾘﾃﾞﾝｷ KK ｻｲﾀﾏｺﾓﾘﾃﾞﾝｷ</v>
          </cell>
          <cell r="E213">
            <v>15</v>
          </cell>
          <cell r="F213">
            <v>12</v>
          </cell>
          <cell r="G213">
            <v>3</v>
          </cell>
          <cell r="H213">
            <v>1800</v>
          </cell>
          <cell r="I213">
            <v>5400</v>
          </cell>
          <cell r="J213" t="str">
            <v>DPB</v>
          </cell>
          <cell r="K213" t="str">
            <v>2053*K</v>
          </cell>
          <cell r="L213" t="str">
            <v>DBA</v>
          </cell>
        </row>
        <row r="214">
          <cell r="A214" t="str">
            <v>一販第二営業部一課</v>
          </cell>
          <cell r="B214" t="str">
            <v>TMD 2.7 E0</v>
          </cell>
          <cell r="C214" t="str">
            <v>VR-61SS</v>
          </cell>
          <cell r="D214" t="str">
            <v>ｻﾝｼﾝﾃﾞﾝｷ KK ﾎﾝｼｬ</v>
          </cell>
          <cell r="E214">
            <v>31</v>
          </cell>
          <cell r="F214">
            <v>26.63</v>
          </cell>
          <cell r="G214">
            <v>4.37</v>
          </cell>
          <cell r="H214">
            <v>1200</v>
          </cell>
          <cell r="I214">
            <v>5244</v>
          </cell>
          <cell r="J214" t="str">
            <v>DDB</v>
          </cell>
          <cell r="K214" t="str">
            <v>3023*A</v>
          </cell>
          <cell r="L214" t="str">
            <v>DBA</v>
          </cell>
        </row>
        <row r="215">
          <cell r="A215" t="str">
            <v>一販第二営業部一課</v>
          </cell>
          <cell r="B215" t="str">
            <v>TMD 2.7 E</v>
          </cell>
          <cell r="C215" t="str">
            <v>EU 2            E</v>
          </cell>
          <cell r="D215" t="str">
            <v>ｺﾓﾘﾃﾞﾝｷ KK ﾅｶﾞﾉ</v>
          </cell>
          <cell r="E215">
            <v>18</v>
          </cell>
          <cell r="F215">
            <v>9.5</v>
          </cell>
          <cell r="G215">
            <v>8.5</v>
          </cell>
          <cell r="H215">
            <v>600</v>
          </cell>
          <cell r="I215">
            <v>5100</v>
          </cell>
          <cell r="J215" t="str">
            <v>DDC</v>
          </cell>
          <cell r="K215" t="str">
            <v>2053*J</v>
          </cell>
          <cell r="L215" t="str">
            <v>DBA</v>
          </cell>
        </row>
        <row r="216">
          <cell r="A216" t="str">
            <v>一販第二営業部一課</v>
          </cell>
          <cell r="B216" t="str">
            <v>FMU 2 ﾎﾞﾝﾀﾞｰ</v>
          </cell>
          <cell r="C216" t="str">
            <v>FML-G12S        P</v>
          </cell>
          <cell r="D216" t="str">
            <v>ｺﾓﾘﾃﾞﾝｷ KK ﾆｲｶﾞﾀｺﾓﾘﾃﾞﾝ</v>
          </cell>
          <cell r="E216">
            <v>80</v>
          </cell>
          <cell r="F216">
            <v>33</v>
          </cell>
          <cell r="G216">
            <v>47</v>
          </cell>
          <cell r="H216">
            <v>100</v>
          </cell>
          <cell r="I216">
            <v>4700</v>
          </cell>
          <cell r="J216" t="str">
            <v>DDI</v>
          </cell>
          <cell r="K216" t="str">
            <v>2053*L</v>
          </cell>
          <cell r="L216" t="str">
            <v>DBA</v>
          </cell>
        </row>
        <row r="217">
          <cell r="A217" t="str">
            <v>一販第二営業部一課</v>
          </cell>
          <cell r="B217" t="str">
            <v>TMD ｵｵｶﾞﾀ</v>
          </cell>
          <cell r="C217" t="str">
            <v>RM 4A           H</v>
          </cell>
          <cell r="D217" t="str">
            <v>ｺﾓﾘﾃﾞﾝｷ KK ﾆｲｶﾞﾀｺﾓﾘﾃﾞﾝ</v>
          </cell>
          <cell r="E217">
            <v>30</v>
          </cell>
          <cell r="F217">
            <v>22.5</v>
          </cell>
          <cell r="G217">
            <v>7.5</v>
          </cell>
          <cell r="H217">
            <v>600</v>
          </cell>
          <cell r="I217">
            <v>4500</v>
          </cell>
          <cell r="J217" t="str">
            <v>DDE</v>
          </cell>
          <cell r="K217" t="str">
            <v>2053*L</v>
          </cell>
          <cell r="L217" t="str">
            <v>DBA</v>
          </cell>
        </row>
        <row r="218">
          <cell r="A218" t="str">
            <v>一販第二営業部一課</v>
          </cell>
          <cell r="B218" t="str">
            <v>MT-25</v>
          </cell>
          <cell r="C218" t="str">
            <v>2SC3834</v>
          </cell>
          <cell r="D218" t="str">
            <v>ｺﾓﾘﾃﾞﾝｷ KK ﾎﾝｼﾔ</v>
          </cell>
          <cell r="E218">
            <v>80</v>
          </cell>
          <cell r="F218">
            <v>73.23</v>
          </cell>
          <cell r="G218">
            <v>6.77</v>
          </cell>
          <cell r="H218">
            <v>600</v>
          </cell>
          <cell r="I218">
            <v>4062</v>
          </cell>
          <cell r="J218" t="str">
            <v>DGB</v>
          </cell>
          <cell r="K218" t="str">
            <v>2053*A</v>
          </cell>
          <cell r="L218" t="str">
            <v>DBA</v>
          </cell>
        </row>
        <row r="219">
          <cell r="A219" t="str">
            <v>一販第二営業部一課</v>
          </cell>
          <cell r="B219" t="str">
            <v>FM 20</v>
          </cell>
          <cell r="C219" t="str">
            <v>2SA1488</v>
          </cell>
          <cell r="D219" t="str">
            <v>ｺﾓﾘﾃﾞﾝｷ KK ｾｲｺｳｼﾔ</v>
          </cell>
          <cell r="E219">
            <v>50</v>
          </cell>
          <cell r="F219">
            <v>46</v>
          </cell>
          <cell r="G219">
            <v>4</v>
          </cell>
          <cell r="H219">
            <v>1000</v>
          </cell>
          <cell r="I219">
            <v>4000</v>
          </cell>
          <cell r="J219" t="str">
            <v>DGE</v>
          </cell>
          <cell r="K219" t="str">
            <v>2053*B</v>
          </cell>
          <cell r="L219" t="str">
            <v>DBA</v>
          </cell>
        </row>
        <row r="220">
          <cell r="A220" t="str">
            <v>一販第二営業部一課</v>
          </cell>
          <cell r="B220" t="str">
            <v>SLA 2</v>
          </cell>
          <cell r="C220" t="str">
            <v>SLA7021M   14</v>
          </cell>
          <cell r="D220" t="str">
            <v>ﾄｳﾜﾃﾞﾝｷ KK ﾎﾝｼﾔ</v>
          </cell>
          <cell r="E220">
            <v>456.25</v>
          </cell>
          <cell r="F220">
            <v>454.75</v>
          </cell>
          <cell r="G220">
            <v>1.5</v>
          </cell>
          <cell r="H220">
            <v>2400</v>
          </cell>
          <cell r="I220">
            <v>3600</v>
          </cell>
          <cell r="J220" t="str">
            <v>DJB</v>
          </cell>
          <cell r="K220" t="str">
            <v>4064*A</v>
          </cell>
          <cell r="L220" t="str">
            <v>DBA</v>
          </cell>
        </row>
        <row r="221">
          <cell r="A221" t="str">
            <v>一販第二営業部一課</v>
          </cell>
          <cell r="B221" t="str">
            <v>TMD ｵｵｶﾞﾀ</v>
          </cell>
          <cell r="C221" t="str">
            <v>RL 4Z          PH</v>
          </cell>
          <cell r="D221" t="str">
            <v>ｺﾓﾘﾃﾞﾝｷKKﾄｳｴｲﾂｳｼﾝｺｳｷﾞｮ</v>
          </cell>
          <cell r="E221">
            <v>42</v>
          </cell>
          <cell r="F221">
            <v>26</v>
          </cell>
          <cell r="G221">
            <v>16</v>
          </cell>
          <cell r="H221">
            <v>200</v>
          </cell>
          <cell r="I221">
            <v>3200</v>
          </cell>
          <cell r="J221" t="str">
            <v>DDE</v>
          </cell>
          <cell r="K221" t="str">
            <v>2053*I</v>
          </cell>
          <cell r="L221" t="str">
            <v>DBA</v>
          </cell>
        </row>
        <row r="222">
          <cell r="A222" t="str">
            <v>一販第二営業部一課</v>
          </cell>
          <cell r="B222" t="str">
            <v>TMD ｵｵｶﾞﾀ</v>
          </cell>
          <cell r="C222" t="str">
            <v>RG 4            H</v>
          </cell>
          <cell r="D222" t="str">
            <v>ｺﾓﾘﾃﾞﾝｷ KK ｻｲﾀﾏｺﾓﾘﾃﾞﾝｷ</v>
          </cell>
          <cell r="E222">
            <v>45</v>
          </cell>
          <cell r="F222">
            <v>35</v>
          </cell>
          <cell r="G222">
            <v>10</v>
          </cell>
          <cell r="H222">
            <v>300</v>
          </cell>
          <cell r="I222">
            <v>3000</v>
          </cell>
          <cell r="J222" t="str">
            <v>DDE</v>
          </cell>
          <cell r="K222" t="str">
            <v>2053*K</v>
          </cell>
          <cell r="L222" t="str">
            <v>DBA</v>
          </cell>
        </row>
        <row r="223">
          <cell r="A223" t="str">
            <v>一販第二営業部一課</v>
          </cell>
          <cell r="B223" t="str">
            <v>TMD 2.5</v>
          </cell>
          <cell r="C223" t="str">
            <v>AM01Z           H</v>
          </cell>
          <cell r="D223" t="str">
            <v>ｺﾓﾘﾃﾞﾝｷ KK ﾅｶﾞﾉ</v>
          </cell>
          <cell r="E223">
            <v>7</v>
          </cell>
          <cell r="F223">
            <v>4</v>
          </cell>
          <cell r="G223">
            <v>3</v>
          </cell>
          <cell r="H223">
            <v>1000</v>
          </cell>
          <cell r="I223">
            <v>3000</v>
          </cell>
          <cell r="J223" t="str">
            <v>DDA</v>
          </cell>
          <cell r="K223" t="str">
            <v>2053*J</v>
          </cell>
          <cell r="L223" t="str">
            <v>DBA</v>
          </cell>
        </row>
        <row r="224">
          <cell r="A224" t="str">
            <v>一販第二営業部一課</v>
          </cell>
          <cell r="B224" t="str">
            <v>TMD ｵｵｶﾞﾀ</v>
          </cell>
          <cell r="C224" t="str">
            <v>RG 4A           H</v>
          </cell>
          <cell r="D224" t="str">
            <v>ｻﾝｼﾝﾃﾞﾝｷ KK ﾎﾝｼｬ</v>
          </cell>
          <cell r="E224">
            <v>37</v>
          </cell>
          <cell r="F224">
            <v>36.729999999999997</v>
          </cell>
          <cell r="G224">
            <v>0.27000000000000313</v>
          </cell>
          <cell r="H224">
            <v>9000</v>
          </cell>
          <cell r="I224">
            <v>2430.0000000000282</v>
          </cell>
          <cell r="J224" t="str">
            <v>DDE</v>
          </cell>
          <cell r="K224" t="str">
            <v>3023*A</v>
          </cell>
          <cell r="L224" t="str">
            <v>DBA</v>
          </cell>
        </row>
        <row r="225">
          <cell r="A225" t="str">
            <v>一販第二営業部一課</v>
          </cell>
          <cell r="B225" t="str">
            <v>FM 20</v>
          </cell>
          <cell r="C225" t="str">
            <v>2SD2017</v>
          </cell>
          <cell r="D225" t="str">
            <v>ﾄｳﾜﾃﾞﾝｷ KK ﾎﾝｼﾔ</v>
          </cell>
          <cell r="E225">
            <v>54.05</v>
          </cell>
          <cell r="F225">
            <v>53</v>
          </cell>
          <cell r="G225">
            <v>1.05</v>
          </cell>
          <cell r="H225">
            <v>2100</v>
          </cell>
          <cell r="I225">
            <v>2204.9999999999941</v>
          </cell>
          <cell r="J225" t="str">
            <v>DGE</v>
          </cell>
          <cell r="K225" t="str">
            <v>4064*A</v>
          </cell>
          <cell r="L225" t="str">
            <v>DBA</v>
          </cell>
        </row>
        <row r="226">
          <cell r="A226" t="str">
            <v>一販第二営業部一課</v>
          </cell>
          <cell r="B226" t="str">
            <v>V ﾗﾝﾌﾟ</v>
          </cell>
          <cell r="C226" t="str">
            <v>SEL4428E</v>
          </cell>
          <cell r="D226" t="str">
            <v>ﾄｳﾜﾃﾞﾝｷ KK ﾎﾝｼﾔ</v>
          </cell>
          <cell r="E226">
            <v>5.33</v>
          </cell>
          <cell r="F226">
            <v>5.3</v>
          </cell>
          <cell r="G226">
            <v>3.0000000000000249E-2</v>
          </cell>
          <cell r="H226">
            <v>72000</v>
          </cell>
          <cell r="I226">
            <v>2160.0000000000177</v>
          </cell>
          <cell r="J226" t="str">
            <v>DPB</v>
          </cell>
          <cell r="K226" t="str">
            <v>4064*A</v>
          </cell>
          <cell r="L226" t="str">
            <v>DBA</v>
          </cell>
        </row>
        <row r="227">
          <cell r="A227" t="str">
            <v>一販第二営業部一課</v>
          </cell>
          <cell r="B227" t="str">
            <v>TMD 4.0</v>
          </cell>
          <cell r="C227" t="str">
            <v>RM 10B          H</v>
          </cell>
          <cell r="D227" t="str">
            <v>ｻﾝｼﾝﾃﾞﾝｷ KK ﾎﾝｼｬ</v>
          </cell>
          <cell r="E227">
            <v>13.5</v>
          </cell>
          <cell r="F227">
            <v>10</v>
          </cell>
          <cell r="G227">
            <v>3.5</v>
          </cell>
          <cell r="H227">
            <v>600</v>
          </cell>
          <cell r="I227">
            <v>2100</v>
          </cell>
          <cell r="J227" t="str">
            <v>DDD</v>
          </cell>
          <cell r="K227" t="str">
            <v>3023*A</v>
          </cell>
          <cell r="L227" t="str">
            <v>DBA</v>
          </cell>
        </row>
        <row r="228">
          <cell r="A228" t="str">
            <v>一販第二営業部一課</v>
          </cell>
          <cell r="B228" t="str">
            <v>FM 20</v>
          </cell>
          <cell r="C228" t="str">
            <v>2SA1667</v>
          </cell>
          <cell r="D228" t="str">
            <v>ｺﾓﾘﾃﾞﾝｷ KK ﾎﾝｼﾔ</v>
          </cell>
          <cell r="E228">
            <v>66.67</v>
          </cell>
          <cell r="F228">
            <v>60</v>
          </cell>
          <cell r="G228">
            <v>6.67</v>
          </cell>
          <cell r="H228">
            <v>300</v>
          </cell>
          <cell r="I228">
            <v>2001</v>
          </cell>
          <cell r="J228" t="str">
            <v>DGE</v>
          </cell>
          <cell r="K228" t="str">
            <v>2053*A</v>
          </cell>
          <cell r="L228" t="str">
            <v>DBA</v>
          </cell>
        </row>
        <row r="229">
          <cell r="A229" t="str">
            <v>一販第二営業部一課</v>
          </cell>
          <cell r="B229" t="str">
            <v>RB-15</v>
          </cell>
          <cell r="C229" t="str">
            <v>RB-151</v>
          </cell>
          <cell r="D229" t="str">
            <v>ｻﾝｼﾝﾃﾞﾝｷ2 KK ﾔﾏﾀｹ</v>
          </cell>
          <cell r="E229">
            <v>28.6</v>
          </cell>
          <cell r="F229">
            <v>28.5</v>
          </cell>
          <cell r="G229">
            <v>0.10000000000000142</v>
          </cell>
          <cell r="H229">
            <v>17400</v>
          </cell>
          <cell r="I229">
            <v>1740.0000000000248</v>
          </cell>
          <cell r="J229" t="str">
            <v>DDK</v>
          </cell>
          <cell r="K229" t="str">
            <v>3037*A</v>
          </cell>
          <cell r="L229" t="str">
            <v>DBA</v>
          </cell>
        </row>
        <row r="230">
          <cell r="A230" t="str">
            <v>一販第二営業部一課</v>
          </cell>
          <cell r="B230" t="str">
            <v>V ﾗﾝﾌﾟ</v>
          </cell>
          <cell r="C230" t="str">
            <v>SEL3213C</v>
          </cell>
          <cell r="D230" t="str">
            <v>ｺﾓﾘﾃﾞﾝｷ KK ﾋﾀﾁﾎｰﾑﾃｯｸ</v>
          </cell>
          <cell r="E230">
            <v>9</v>
          </cell>
          <cell r="F230">
            <v>5</v>
          </cell>
          <cell r="G230">
            <v>4</v>
          </cell>
          <cell r="H230">
            <v>400</v>
          </cell>
          <cell r="I230">
            <v>1600</v>
          </cell>
          <cell r="J230" t="str">
            <v>DPB</v>
          </cell>
          <cell r="K230" t="str">
            <v>2053*H</v>
          </cell>
          <cell r="L230" t="str">
            <v>DBA</v>
          </cell>
        </row>
        <row r="231">
          <cell r="A231" t="str">
            <v>一販第二営業部一課</v>
          </cell>
          <cell r="B231" t="str">
            <v>V ﾗﾝﾌﾟ</v>
          </cell>
          <cell r="C231" t="str">
            <v>SEL1210S</v>
          </cell>
          <cell r="D231" t="str">
            <v>ｺﾓﾘﾃﾞﾝｷ KK ﾎﾝｼﾔ</v>
          </cell>
          <cell r="E231">
            <v>6.5</v>
          </cell>
          <cell r="F231">
            <v>6</v>
          </cell>
          <cell r="G231">
            <v>0.5</v>
          </cell>
          <cell r="H231">
            <v>3000</v>
          </cell>
          <cell r="I231">
            <v>1500</v>
          </cell>
          <cell r="J231" t="str">
            <v>DPB</v>
          </cell>
          <cell r="K231" t="str">
            <v>2053*A</v>
          </cell>
          <cell r="L231" t="str">
            <v>DBA</v>
          </cell>
        </row>
        <row r="232">
          <cell r="A232" t="str">
            <v>一販第二営業部一課</v>
          </cell>
          <cell r="B232" t="str">
            <v>V ﾗﾝﾌﾟ</v>
          </cell>
          <cell r="C232" t="str">
            <v>SEL2413E</v>
          </cell>
          <cell r="D232" t="str">
            <v>ｺﾓﾘﾃﾞﾝｷ KK ｻｲﾀﾏｺﾓﾘﾃﾞﾝｷ</v>
          </cell>
          <cell r="E232">
            <v>7.5</v>
          </cell>
          <cell r="F232">
            <v>7</v>
          </cell>
          <cell r="G232">
            <v>0.5</v>
          </cell>
          <cell r="H232">
            <v>3000</v>
          </cell>
          <cell r="I232">
            <v>1500</v>
          </cell>
          <cell r="J232" t="str">
            <v>DPB</v>
          </cell>
          <cell r="K232" t="str">
            <v>2053*K</v>
          </cell>
          <cell r="L232" t="str">
            <v>DBA</v>
          </cell>
        </row>
        <row r="233">
          <cell r="A233" t="str">
            <v>一販第二営業部一課</v>
          </cell>
          <cell r="B233" t="str">
            <v>V ﾗﾝﾌﾟ</v>
          </cell>
          <cell r="C233" t="str">
            <v>SEL1410G</v>
          </cell>
          <cell r="D233" t="str">
            <v>ｻﾝｼﾝﾃﾞﾝｷ KK ﾄｳﾘﾂﾂｳｼﾝ</v>
          </cell>
          <cell r="E233">
            <v>7</v>
          </cell>
          <cell r="F233">
            <v>6.4</v>
          </cell>
          <cell r="G233">
            <v>0.6</v>
          </cell>
          <cell r="H233">
            <v>2400</v>
          </cell>
          <cell r="I233">
            <v>1440</v>
          </cell>
          <cell r="J233" t="str">
            <v>DPB</v>
          </cell>
          <cell r="K233" t="str">
            <v>3023*G</v>
          </cell>
          <cell r="L233" t="str">
            <v>DBA</v>
          </cell>
        </row>
        <row r="234">
          <cell r="A234" t="str">
            <v>一販第二営業部一課</v>
          </cell>
          <cell r="B234" t="str">
            <v>TMD 4.0</v>
          </cell>
          <cell r="C234" t="str">
            <v>RM 2            H</v>
          </cell>
          <cell r="D234" t="str">
            <v>ｻﾝｼﾝﾃﾞﾝｷ KK ﾎﾝｼｬ</v>
          </cell>
          <cell r="E234">
            <v>17</v>
          </cell>
          <cell r="F234">
            <v>14.67</v>
          </cell>
          <cell r="G234">
            <v>2.33</v>
          </cell>
          <cell r="H234">
            <v>600</v>
          </cell>
          <cell r="I234">
            <v>1398</v>
          </cell>
          <cell r="J234" t="str">
            <v>DDD</v>
          </cell>
          <cell r="K234" t="str">
            <v>3023*A</v>
          </cell>
          <cell r="L234" t="str">
            <v>DBA</v>
          </cell>
        </row>
        <row r="235">
          <cell r="A235" t="str">
            <v>一販第二営業部一課</v>
          </cell>
          <cell r="B235" t="str">
            <v>TMD 2.7 E0</v>
          </cell>
          <cell r="C235" t="str">
            <v>EM01AV0         E</v>
          </cell>
          <cell r="D235" t="str">
            <v>ｻﾝｼﾝﾃﾞﾝｷ2 KK ﾔﾏﾀｹ</v>
          </cell>
          <cell r="E235">
            <v>6.11</v>
          </cell>
          <cell r="F235">
            <v>6.1</v>
          </cell>
          <cell r="G235">
            <v>1.0000000000000675E-2</v>
          </cell>
          <cell r="H235">
            <v>108000</v>
          </cell>
          <cell r="I235">
            <v>1080.000000000073</v>
          </cell>
          <cell r="J235" t="str">
            <v>DDB</v>
          </cell>
          <cell r="K235" t="str">
            <v>3037*A</v>
          </cell>
          <cell r="L235" t="str">
            <v>DBA</v>
          </cell>
        </row>
        <row r="236">
          <cell r="A236" t="str">
            <v>一販第二営業部一課</v>
          </cell>
          <cell r="B236" t="str">
            <v>V ﾗﾝﾌﾟ</v>
          </cell>
          <cell r="C236" t="str">
            <v>SEL2110RTP1</v>
          </cell>
          <cell r="D236" t="str">
            <v>ｻﾝｼﾝﾃﾞﾝｷ2 KK ﾔﾏﾀｹ</v>
          </cell>
          <cell r="E236">
            <v>5.31</v>
          </cell>
          <cell r="F236">
            <v>5.3</v>
          </cell>
          <cell r="G236">
            <v>9.9999999999997868E-3</v>
          </cell>
          <cell r="H236">
            <v>108000</v>
          </cell>
          <cell r="I236">
            <v>1079.999999999977</v>
          </cell>
          <cell r="J236" t="str">
            <v>DPB</v>
          </cell>
          <cell r="K236" t="str">
            <v>3037*A</v>
          </cell>
          <cell r="L236" t="str">
            <v>DBA</v>
          </cell>
        </row>
        <row r="237">
          <cell r="A237" t="str">
            <v>一販第二営業部一課</v>
          </cell>
          <cell r="B237" t="str">
            <v>TMD ｵｵｶﾞﾀ</v>
          </cell>
          <cell r="C237" t="str">
            <v>RG 4C           H</v>
          </cell>
          <cell r="D237" t="str">
            <v>ｻﾝｼﾝﾃﾞﾝｷ KK ｼﾝﾃﾞﾝｹﾞﾝ</v>
          </cell>
          <cell r="E237">
            <v>32.6</v>
          </cell>
          <cell r="F237">
            <v>32.25</v>
          </cell>
          <cell r="G237">
            <v>0.35000000000000142</v>
          </cell>
          <cell r="H237">
            <v>3000</v>
          </cell>
          <cell r="I237">
            <v>1050</v>
          </cell>
          <cell r="J237" t="str">
            <v>DDE</v>
          </cell>
          <cell r="K237" t="str">
            <v>3023*F</v>
          </cell>
          <cell r="L237" t="str">
            <v>DBA</v>
          </cell>
        </row>
        <row r="238">
          <cell r="A238" t="str">
            <v>一販第二営業部一課</v>
          </cell>
          <cell r="B238" t="str">
            <v>TMD ｵｵｶﾞﾀ</v>
          </cell>
          <cell r="C238" t="str">
            <v>RU 4B           H</v>
          </cell>
          <cell r="D238" t="str">
            <v>ｻﾝｼﾝﾃﾞﾝｷ KK ｼﾝﾃﾞﾝｹﾞﾝ</v>
          </cell>
          <cell r="E238">
            <v>28.88</v>
          </cell>
          <cell r="F238">
            <v>28.67</v>
          </cell>
          <cell r="G238">
            <v>0.2099999999999973</v>
          </cell>
          <cell r="H238">
            <v>4800</v>
          </cell>
          <cell r="I238">
            <v>1007.999999999987</v>
          </cell>
          <cell r="J238" t="str">
            <v>DDE</v>
          </cell>
          <cell r="K238" t="str">
            <v>3023*F</v>
          </cell>
          <cell r="L238" t="str">
            <v>DBA</v>
          </cell>
        </row>
        <row r="239">
          <cell r="A239" t="str">
            <v>一販第二営業部一課</v>
          </cell>
          <cell r="B239" t="str">
            <v>TMD 4.0</v>
          </cell>
          <cell r="C239" t="str">
            <v>RU 2B           H</v>
          </cell>
          <cell r="D239" t="str">
            <v>ｻﾝｼﾝﾃﾞﾝｷ KK ﾎﾝｼｬ</v>
          </cell>
          <cell r="E239">
            <v>16.45</v>
          </cell>
          <cell r="F239">
            <v>15.63</v>
          </cell>
          <cell r="G239">
            <v>0.81999999999999851</v>
          </cell>
          <cell r="H239">
            <v>1200</v>
          </cell>
          <cell r="I239">
            <v>983.99999999999818</v>
          </cell>
          <cell r="J239" t="str">
            <v>DDD</v>
          </cell>
          <cell r="K239" t="str">
            <v>3023*A</v>
          </cell>
          <cell r="L239" t="str">
            <v>DBA</v>
          </cell>
        </row>
        <row r="240">
          <cell r="A240" t="str">
            <v>一販第二営業部一課</v>
          </cell>
          <cell r="B240" t="str">
            <v>V ﾗﾝﾌﾟ</v>
          </cell>
          <cell r="C240" t="str">
            <v>SEL6410E</v>
          </cell>
          <cell r="D240" t="str">
            <v>ﾄｳﾜﾃﾞﾝｷ KK ﾎﾝｼﾔ</v>
          </cell>
          <cell r="E240">
            <v>6.03</v>
          </cell>
          <cell r="F240">
            <v>6</v>
          </cell>
          <cell r="G240">
            <v>3.0000000000000249E-2</v>
          </cell>
          <cell r="H240">
            <v>31800</v>
          </cell>
          <cell r="I240">
            <v>954.00000000000796</v>
          </cell>
          <cell r="J240" t="str">
            <v>DPB</v>
          </cell>
          <cell r="K240" t="str">
            <v>4064*A</v>
          </cell>
          <cell r="L240" t="str">
            <v>DBA</v>
          </cell>
        </row>
        <row r="241">
          <cell r="A241" t="str">
            <v>一販第二営業部一課</v>
          </cell>
          <cell r="B241" t="str">
            <v>TMD 2.5</v>
          </cell>
          <cell r="C241" t="str">
            <v>AM01Z           H</v>
          </cell>
          <cell r="D241" t="str">
            <v>ﾄｳﾜﾃﾞﾝｷ KK ﾎﾝｼﾔ</v>
          </cell>
          <cell r="E241">
            <v>6.5</v>
          </cell>
          <cell r="F241">
            <v>5</v>
          </cell>
          <cell r="G241">
            <v>1.5</v>
          </cell>
          <cell r="H241">
            <v>600</v>
          </cell>
          <cell r="I241">
            <v>900</v>
          </cell>
          <cell r="J241" t="str">
            <v>DDA</v>
          </cell>
          <cell r="K241" t="str">
            <v>4064*A</v>
          </cell>
          <cell r="L241" t="str">
            <v>DBA</v>
          </cell>
        </row>
        <row r="242">
          <cell r="A242" t="str">
            <v>一販第二営業部一課</v>
          </cell>
          <cell r="B242" t="str">
            <v>TMD 4.0</v>
          </cell>
          <cell r="C242" t="str">
            <v>RK 39           H</v>
          </cell>
          <cell r="D242" t="str">
            <v>ｻﾝｼﾝﾃﾞﾝｷ2 KK ﾙﾋﾞｺﾝ</v>
          </cell>
          <cell r="E242">
            <v>27.2</v>
          </cell>
          <cell r="F242">
            <v>27</v>
          </cell>
          <cell r="G242">
            <v>0.19999999999999929</v>
          </cell>
          <cell r="H242">
            <v>3000</v>
          </cell>
          <cell r="I242">
            <v>599.99999999999784</v>
          </cell>
          <cell r="J242" t="str">
            <v>DDD</v>
          </cell>
          <cell r="K242" t="str">
            <v>3037*M</v>
          </cell>
          <cell r="L242" t="str">
            <v>DBA</v>
          </cell>
        </row>
        <row r="243">
          <cell r="A243" t="str">
            <v>一販第二営業部一課</v>
          </cell>
          <cell r="B243" t="str">
            <v>STA</v>
          </cell>
          <cell r="C243" t="str">
            <v>STA421A       (A)</v>
          </cell>
          <cell r="D243" t="str">
            <v>ﾄｳﾜﾃﾞﾝｷ KK ﾎﾝｼﾔ</v>
          </cell>
          <cell r="E243">
            <v>84.03</v>
          </cell>
          <cell r="F243">
            <v>84</v>
          </cell>
          <cell r="G243">
            <v>3.0000000000001137E-2</v>
          </cell>
          <cell r="H243">
            <v>18600</v>
          </cell>
          <cell r="I243">
            <v>558.00000000002115</v>
          </cell>
          <cell r="J243" t="str">
            <v>DGI</v>
          </cell>
          <cell r="K243" t="str">
            <v>4064*A</v>
          </cell>
          <cell r="L243" t="str">
            <v>DBA</v>
          </cell>
        </row>
        <row r="244">
          <cell r="A244" t="str">
            <v>一販第二営業部一課</v>
          </cell>
          <cell r="B244" t="str">
            <v>RB-15</v>
          </cell>
          <cell r="C244" t="str">
            <v>RB-152</v>
          </cell>
          <cell r="D244" t="str">
            <v>ｺﾓﾘﾃﾞﾝｷ KK ﾆｲｶﾞﾀｺﾓﾘﾃﾞﾝ</v>
          </cell>
          <cell r="E244">
            <v>43</v>
          </cell>
          <cell r="F244">
            <v>38</v>
          </cell>
          <cell r="G244">
            <v>5</v>
          </cell>
          <cell r="H244">
            <v>100</v>
          </cell>
          <cell r="I244">
            <v>500</v>
          </cell>
          <cell r="J244" t="str">
            <v>DDK</v>
          </cell>
          <cell r="K244" t="str">
            <v>2053*L</v>
          </cell>
          <cell r="L244" t="str">
            <v>DBA</v>
          </cell>
        </row>
        <row r="245">
          <cell r="A245" t="str">
            <v>一販第二営業部一課</v>
          </cell>
          <cell r="B245" t="str">
            <v>V ﾗﾝﾌﾟ</v>
          </cell>
          <cell r="C245" t="str">
            <v>SEL2415G</v>
          </cell>
          <cell r="D245" t="str">
            <v>ｺﾓﾘﾃﾞﾝｷ KK ﾎﾝｼﾔ</v>
          </cell>
          <cell r="E245">
            <v>7.5</v>
          </cell>
          <cell r="F245">
            <v>7</v>
          </cell>
          <cell r="G245">
            <v>0.5</v>
          </cell>
          <cell r="H245">
            <v>500</v>
          </cell>
          <cell r="I245">
            <v>250</v>
          </cell>
          <cell r="J245" t="str">
            <v>DPB</v>
          </cell>
          <cell r="K245" t="str">
            <v>2053*A</v>
          </cell>
          <cell r="L245" t="str">
            <v>DBA</v>
          </cell>
        </row>
        <row r="246">
          <cell r="A246" t="str">
            <v>一販第二営業部一課 計</v>
          </cell>
          <cell r="H246">
            <v>5545100</v>
          </cell>
          <cell r="I246">
            <v>56466116</v>
          </cell>
        </row>
        <row r="247">
          <cell r="A247" t="str">
            <v>三販一課</v>
          </cell>
          <cell r="B247" t="str">
            <v>FM 205</v>
          </cell>
          <cell r="C247" t="str">
            <v>SI-3090C</v>
          </cell>
          <cell r="D247" t="str">
            <v>ﾐﾂﾋﾞｼ ｷﾖｳﾄ ﾃﾚﾋﾞ</v>
          </cell>
          <cell r="E247">
            <v>132.83000000000001</v>
          </cell>
          <cell r="F247">
            <v>49</v>
          </cell>
          <cell r="G247">
            <v>83.83</v>
          </cell>
          <cell r="H247">
            <v>36000</v>
          </cell>
          <cell r="I247">
            <v>3017880</v>
          </cell>
          <cell r="J247" t="str">
            <v>DJO</v>
          </cell>
          <cell r="K247" t="str">
            <v>7010*Q</v>
          </cell>
          <cell r="L247" t="str">
            <v>EBA</v>
          </cell>
        </row>
        <row r="248">
          <cell r="A248" t="str">
            <v>三販一課</v>
          </cell>
          <cell r="B248" t="str">
            <v>ｻｲﾘｽﾀ 2</v>
          </cell>
          <cell r="C248" t="str">
            <v>TM1241S-L</v>
          </cell>
          <cell r="D248" t="str">
            <v>ｻﾝｼﾝﾃﾞﾝｷ3 ｵｶﾓﾄ ｷｮｳﾄ</v>
          </cell>
          <cell r="E248">
            <v>50.5</v>
          </cell>
          <cell r="F248">
            <v>38.51</v>
          </cell>
          <cell r="G248">
            <v>11.99</v>
          </cell>
          <cell r="H248">
            <v>210000</v>
          </cell>
          <cell r="I248">
            <v>2517900</v>
          </cell>
          <cell r="J248" t="str">
            <v>DGN</v>
          </cell>
          <cell r="K248" t="str">
            <v>3024*U</v>
          </cell>
          <cell r="L248" t="str">
            <v>EBA</v>
          </cell>
        </row>
        <row r="249">
          <cell r="A249" t="str">
            <v>三販一課</v>
          </cell>
          <cell r="B249" t="str">
            <v>RBV 60</v>
          </cell>
          <cell r="C249" t="str">
            <v>RBV-1306</v>
          </cell>
          <cell r="D249" t="str">
            <v>ﾏﾂｼﾀ ｽｲﾊﾝｷ</v>
          </cell>
          <cell r="E249">
            <v>63.96</v>
          </cell>
          <cell r="F249">
            <v>53</v>
          </cell>
          <cell r="G249">
            <v>10.96</v>
          </cell>
          <cell r="H249">
            <v>180600</v>
          </cell>
          <cell r="I249">
            <v>1979376</v>
          </cell>
          <cell r="J249" t="str">
            <v>DDN</v>
          </cell>
          <cell r="K249" t="str">
            <v>7000-J</v>
          </cell>
          <cell r="L249" t="str">
            <v>EBA</v>
          </cell>
        </row>
        <row r="250">
          <cell r="A250" t="str">
            <v>三販一課</v>
          </cell>
          <cell r="B250" t="str">
            <v>FM 205</v>
          </cell>
          <cell r="C250" t="str">
            <v>SI-3120C</v>
          </cell>
          <cell r="D250" t="str">
            <v>ﾐﾂﾋﾞｼ ｷﾖｳﾄ ﾃﾚﾋﾞ</v>
          </cell>
          <cell r="E250">
            <v>53</v>
          </cell>
          <cell r="F250">
            <v>46.27</v>
          </cell>
          <cell r="G250">
            <v>6.73</v>
          </cell>
          <cell r="H250">
            <v>30000</v>
          </cell>
          <cell r="I250">
            <v>201900</v>
          </cell>
          <cell r="J250" t="str">
            <v>DJO</v>
          </cell>
          <cell r="K250" t="str">
            <v>7010*Q</v>
          </cell>
          <cell r="L250" t="str">
            <v>EBA</v>
          </cell>
        </row>
        <row r="251">
          <cell r="A251" t="str">
            <v>三販一課</v>
          </cell>
          <cell r="B251" t="str">
            <v>3GR F</v>
          </cell>
          <cell r="C251" t="str">
            <v>STR-F6519</v>
          </cell>
          <cell r="D251" t="str">
            <v>ﾐﾂﾋﾞｼ ｷﾖｳﾄ ﾃﾚﾋﾞ</v>
          </cell>
          <cell r="E251">
            <v>195</v>
          </cell>
          <cell r="F251">
            <v>190.18</v>
          </cell>
          <cell r="G251">
            <v>4.8199999999999932</v>
          </cell>
          <cell r="H251">
            <v>33000</v>
          </cell>
          <cell r="I251">
            <v>159060</v>
          </cell>
          <cell r="J251" t="str">
            <v>DJH</v>
          </cell>
          <cell r="K251" t="str">
            <v>7010*Q</v>
          </cell>
          <cell r="L251" t="str">
            <v>EBA</v>
          </cell>
        </row>
        <row r="252">
          <cell r="A252" t="str">
            <v>三販一課</v>
          </cell>
          <cell r="B252" t="str">
            <v>ｻｲﾘｽﾀ 2</v>
          </cell>
          <cell r="C252" t="str">
            <v>TM841S-LE</v>
          </cell>
          <cell r="D252" t="str">
            <v>ｻﾝﾖｳﾃﾞﾝｷ KK ｼｶﾞ</v>
          </cell>
          <cell r="E252">
            <v>31</v>
          </cell>
          <cell r="F252">
            <v>30</v>
          </cell>
          <cell r="G252">
            <v>1</v>
          </cell>
          <cell r="H252">
            <v>60000</v>
          </cell>
          <cell r="I252">
            <v>60000</v>
          </cell>
          <cell r="J252" t="str">
            <v>DGN</v>
          </cell>
          <cell r="K252" t="str">
            <v>3018*E</v>
          </cell>
          <cell r="L252" t="str">
            <v>EBA</v>
          </cell>
        </row>
        <row r="253">
          <cell r="A253" t="str">
            <v>三販一課</v>
          </cell>
          <cell r="B253" t="str">
            <v>TMD 4.0</v>
          </cell>
          <cell r="C253" t="str">
            <v>RL 2Z          PH</v>
          </cell>
          <cell r="D253" t="str">
            <v>KK ﾅﾅｵ</v>
          </cell>
          <cell r="E253">
            <v>12</v>
          </cell>
          <cell r="F253">
            <v>11</v>
          </cell>
          <cell r="G253">
            <v>1</v>
          </cell>
          <cell r="H253">
            <v>60000</v>
          </cell>
          <cell r="I253">
            <v>60000</v>
          </cell>
          <cell r="J253" t="str">
            <v>DDD</v>
          </cell>
          <cell r="K253" t="str">
            <v>5054-A</v>
          </cell>
          <cell r="L253" t="str">
            <v>EBA</v>
          </cell>
        </row>
        <row r="254">
          <cell r="A254" t="str">
            <v>三販一課</v>
          </cell>
          <cell r="B254" t="str">
            <v>HVR</v>
          </cell>
          <cell r="C254" t="str">
            <v>HVR-82B062H0A(V)</v>
          </cell>
          <cell r="D254" t="str">
            <v>ｼﾔ-ﾌﾟ ﾁﾖｳﾘｷｷ</v>
          </cell>
          <cell r="E254">
            <v>221</v>
          </cell>
          <cell r="F254">
            <v>215</v>
          </cell>
          <cell r="G254">
            <v>6</v>
          </cell>
          <cell r="H254">
            <v>9000</v>
          </cell>
          <cell r="I254">
            <v>54000</v>
          </cell>
          <cell r="J254" t="str">
            <v>DDP</v>
          </cell>
          <cell r="K254" t="str">
            <v>3032-B</v>
          </cell>
          <cell r="L254" t="str">
            <v>EBA</v>
          </cell>
        </row>
        <row r="255">
          <cell r="A255" t="str">
            <v>三販一課</v>
          </cell>
          <cell r="B255" t="str">
            <v>SFP</v>
          </cell>
          <cell r="C255" t="str">
            <v>SFPB-59V</v>
          </cell>
          <cell r="D255" t="str">
            <v>ﾏﾂｼﾀ ﾋﾞﾃﾞｵ ｶﾄﾞﾏ</v>
          </cell>
          <cell r="E255">
            <v>16</v>
          </cell>
          <cell r="F255">
            <v>13.5</v>
          </cell>
          <cell r="G255">
            <v>2.5</v>
          </cell>
          <cell r="H255">
            <v>21600</v>
          </cell>
          <cell r="I255">
            <v>54000</v>
          </cell>
          <cell r="J255" t="str">
            <v>DDF</v>
          </cell>
          <cell r="K255" t="str">
            <v>7001-A</v>
          </cell>
          <cell r="L255" t="str">
            <v>EBA</v>
          </cell>
        </row>
        <row r="256">
          <cell r="A256" t="str">
            <v>三販一課</v>
          </cell>
          <cell r="B256" t="str">
            <v>FMU 2 ﾛｽﾞｹ</v>
          </cell>
          <cell r="C256" t="str">
            <v>FMU-G16S</v>
          </cell>
          <cell r="D256" t="str">
            <v>ｸﾛｲﾃﾞﾝｷ KK</v>
          </cell>
          <cell r="E256">
            <v>42</v>
          </cell>
          <cell r="F256">
            <v>34</v>
          </cell>
          <cell r="G256">
            <v>8</v>
          </cell>
          <cell r="H256">
            <v>6000</v>
          </cell>
          <cell r="I256">
            <v>48000</v>
          </cell>
          <cell r="J256" t="str">
            <v>DDH</v>
          </cell>
          <cell r="K256" t="str">
            <v>2512-A</v>
          </cell>
          <cell r="L256" t="str">
            <v>EBA</v>
          </cell>
        </row>
        <row r="257">
          <cell r="A257" t="str">
            <v>三販一課</v>
          </cell>
          <cell r="B257" t="str">
            <v>FM 205</v>
          </cell>
          <cell r="C257" t="str">
            <v>SI-3050C</v>
          </cell>
          <cell r="D257" t="str">
            <v>ﾐﾂﾋﾞｼ ｷﾖｳﾄ ﾃﾚﾋﾞ</v>
          </cell>
          <cell r="E257">
            <v>53</v>
          </cell>
          <cell r="F257">
            <v>49</v>
          </cell>
          <cell r="G257">
            <v>4</v>
          </cell>
          <cell r="H257">
            <v>9000</v>
          </cell>
          <cell r="I257">
            <v>36000</v>
          </cell>
          <cell r="J257" t="str">
            <v>DJO</v>
          </cell>
          <cell r="K257" t="str">
            <v>7010*Q</v>
          </cell>
          <cell r="L257" t="str">
            <v>EBA</v>
          </cell>
        </row>
        <row r="258">
          <cell r="A258" t="str">
            <v>三販一課</v>
          </cell>
          <cell r="B258" t="str">
            <v>FMU 2 ﾎﾞﾝﾀﾞｰ</v>
          </cell>
          <cell r="C258" t="str">
            <v>FMB-24H         A</v>
          </cell>
          <cell r="D258" t="str">
            <v>ﾏﾂｼﾀ ﾋﾞﾃﾞｵ ｶﾄﾞﾏ</v>
          </cell>
          <cell r="E258">
            <v>45</v>
          </cell>
          <cell r="F258">
            <v>42.75</v>
          </cell>
          <cell r="G258">
            <v>2.25</v>
          </cell>
          <cell r="H258">
            <v>9000</v>
          </cell>
          <cell r="I258">
            <v>20250</v>
          </cell>
          <cell r="J258" t="str">
            <v>DDI</v>
          </cell>
          <cell r="K258" t="str">
            <v>7001-A</v>
          </cell>
          <cell r="L258" t="str">
            <v>EBA</v>
          </cell>
        </row>
        <row r="259">
          <cell r="A259" t="str">
            <v>三販一課</v>
          </cell>
          <cell r="B259" t="str">
            <v>FMU 2 ﾎﾞﾝﾀﾞｰ</v>
          </cell>
          <cell r="C259" t="str">
            <v>FML-G13SE       P</v>
          </cell>
          <cell r="D259" t="str">
            <v>ﾏﾂｼﾀﾃﾞﾝｺｳ ﾆｲｶﾞﾀ</v>
          </cell>
          <cell r="E259">
            <v>28.99</v>
          </cell>
          <cell r="F259">
            <v>28.9</v>
          </cell>
          <cell r="G259">
            <v>8.9999999999999858E-2</v>
          </cell>
          <cell r="H259">
            <v>210000</v>
          </cell>
          <cell r="I259">
            <v>18900</v>
          </cell>
          <cell r="J259" t="str">
            <v>DDI</v>
          </cell>
          <cell r="K259" t="str">
            <v>7005-C</v>
          </cell>
          <cell r="L259" t="str">
            <v>EBA</v>
          </cell>
        </row>
        <row r="260">
          <cell r="A260" t="str">
            <v>三販一課</v>
          </cell>
          <cell r="B260" t="str">
            <v>TMD 2.5</v>
          </cell>
          <cell r="C260" t="str">
            <v>AK 04           H</v>
          </cell>
          <cell r="D260" t="str">
            <v>ﾏﾂｼﾀ ﾋﾞﾃﾞｵ ｶﾄﾞﾏ</v>
          </cell>
          <cell r="E260">
            <v>6.7</v>
          </cell>
          <cell r="F260">
            <v>5.58</v>
          </cell>
          <cell r="G260">
            <v>1.1200000000000001</v>
          </cell>
          <cell r="H260">
            <v>9000</v>
          </cell>
          <cell r="I260">
            <v>10080</v>
          </cell>
          <cell r="J260" t="str">
            <v>DDA</v>
          </cell>
          <cell r="K260" t="str">
            <v>7001-A</v>
          </cell>
          <cell r="L260" t="str">
            <v>EBA</v>
          </cell>
        </row>
        <row r="261">
          <cell r="A261" t="str">
            <v>三販一課</v>
          </cell>
          <cell r="B261" t="str">
            <v>HVR</v>
          </cell>
          <cell r="C261" t="str">
            <v>UX-B1B</v>
          </cell>
          <cell r="D261" t="str">
            <v>ｼﾔ-ﾌﾟ ﾁﾖｳﾘｷｷ</v>
          </cell>
          <cell r="E261">
            <v>36.700000000000003</v>
          </cell>
          <cell r="F261">
            <v>33.5</v>
          </cell>
          <cell r="G261">
            <v>3.2</v>
          </cell>
          <cell r="H261">
            <v>3000</v>
          </cell>
          <cell r="I261">
            <v>9600.0000000000091</v>
          </cell>
          <cell r="J261" t="str">
            <v>DDP</v>
          </cell>
          <cell r="K261" t="str">
            <v>3032-B</v>
          </cell>
          <cell r="L261" t="str">
            <v>EBA</v>
          </cell>
        </row>
        <row r="262">
          <cell r="A262" t="str">
            <v>三販一課</v>
          </cell>
          <cell r="B262" t="str">
            <v>HVR</v>
          </cell>
          <cell r="C262" t="str">
            <v>UX-A1B</v>
          </cell>
          <cell r="D262" t="str">
            <v>ｼﾔ-ﾌﾟ ﾁﾖｳﾘｷｷ</v>
          </cell>
          <cell r="E262">
            <v>38.700000000000003</v>
          </cell>
          <cell r="F262">
            <v>35.5</v>
          </cell>
          <cell r="G262">
            <v>3.2</v>
          </cell>
          <cell r="H262">
            <v>3000</v>
          </cell>
          <cell r="I262">
            <v>9600.0000000000091</v>
          </cell>
          <cell r="J262" t="str">
            <v>DDP</v>
          </cell>
          <cell r="K262" t="str">
            <v>3032-B</v>
          </cell>
          <cell r="L262" t="str">
            <v>EBA</v>
          </cell>
        </row>
        <row r="263">
          <cell r="A263" t="str">
            <v>三販一課</v>
          </cell>
          <cell r="B263" t="str">
            <v>TMD 2.7 E</v>
          </cell>
          <cell r="C263" t="str">
            <v>EK 14           H</v>
          </cell>
          <cell r="D263" t="str">
            <v>ﾏﾂｼﾀ ﾋﾞﾃﾞｵ ｶﾄﾞﾏ</v>
          </cell>
          <cell r="E263">
            <v>16.670000000000002</v>
          </cell>
          <cell r="F263">
            <v>12.5</v>
          </cell>
          <cell r="G263">
            <v>4.17</v>
          </cell>
          <cell r="H263">
            <v>1800</v>
          </cell>
          <cell r="I263">
            <v>7506</v>
          </cell>
          <cell r="J263" t="str">
            <v>DDC</v>
          </cell>
          <cell r="K263" t="str">
            <v>7001-A</v>
          </cell>
          <cell r="L263" t="str">
            <v>EBA</v>
          </cell>
        </row>
        <row r="264">
          <cell r="A264" t="str">
            <v>三販一課</v>
          </cell>
          <cell r="B264" t="str">
            <v>FMU 2 ﾎﾞﾝﾀﾞｰ</v>
          </cell>
          <cell r="C264" t="str">
            <v>FML-G16S        P</v>
          </cell>
          <cell r="D264" t="str">
            <v>ﾏﾂｼﾀ ｲﾊﾞﾗｷﾞ</v>
          </cell>
          <cell r="E264">
            <v>51</v>
          </cell>
          <cell r="F264">
            <v>50.43</v>
          </cell>
          <cell r="G264">
            <v>0.56999999999999995</v>
          </cell>
          <cell r="H264">
            <v>12000</v>
          </cell>
          <cell r="I264">
            <v>6840</v>
          </cell>
          <cell r="J264" t="str">
            <v>DDI</v>
          </cell>
          <cell r="K264" t="str">
            <v>7001-B</v>
          </cell>
          <cell r="L264" t="str">
            <v>EBA</v>
          </cell>
        </row>
        <row r="265">
          <cell r="A265" t="str">
            <v>三販一課</v>
          </cell>
          <cell r="B265" t="str">
            <v>ｻｲﾘｽﾀ 2</v>
          </cell>
          <cell r="C265" t="str">
            <v>TM841S-L</v>
          </cell>
          <cell r="D265" t="str">
            <v>ﾏﾂｼﾀ ｹﾝｺｳ･ﾀﾞﾝﾎﾞｳ</v>
          </cell>
          <cell r="E265">
            <v>31</v>
          </cell>
          <cell r="F265">
            <v>30.95</v>
          </cell>
          <cell r="G265">
            <v>5.0000000000000711E-2</v>
          </cell>
          <cell r="H265">
            <v>74000</v>
          </cell>
          <cell r="I265">
            <v>3700.0000000000528</v>
          </cell>
          <cell r="J265" t="str">
            <v>DGN</v>
          </cell>
          <cell r="K265" t="str">
            <v>7002-U</v>
          </cell>
          <cell r="L265" t="str">
            <v>EBA</v>
          </cell>
        </row>
        <row r="266">
          <cell r="A266" t="str">
            <v>三販一課</v>
          </cell>
          <cell r="B266" t="str">
            <v>FM 205</v>
          </cell>
          <cell r="C266" t="str">
            <v>SI-3120CA</v>
          </cell>
          <cell r="D266" t="str">
            <v>ﾏﾂｼﾀ ｲﾊﾞﾗｷﾞｴｲｿﾞｳｼｽﾃﾑ</v>
          </cell>
          <cell r="E266">
            <v>47.74</v>
          </cell>
          <cell r="F266">
            <v>47.5</v>
          </cell>
          <cell r="G266">
            <v>0.24000000000000199</v>
          </cell>
          <cell r="H266">
            <v>15300</v>
          </cell>
          <cell r="I266">
            <v>3672.0000000000305</v>
          </cell>
          <cell r="J266" t="str">
            <v>DJO</v>
          </cell>
          <cell r="K266" t="str">
            <v>7100-A</v>
          </cell>
          <cell r="L266" t="str">
            <v>EBA</v>
          </cell>
        </row>
        <row r="267">
          <cell r="A267" t="str">
            <v>三販一課</v>
          </cell>
          <cell r="B267" t="str">
            <v>FM 20</v>
          </cell>
          <cell r="C267" t="str">
            <v>2SA1643</v>
          </cell>
          <cell r="D267" t="str">
            <v>ﾏﾂｼﾀ ﾃﾞﾝｼｶﾞﾂｷ</v>
          </cell>
          <cell r="E267">
            <v>37</v>
          </cell>
          <cell r="F267">
            <v>36.94</v>
          </cell>
          <cell r="G267">
            <v>6.0000000000002274E-2</v>
          </cell>
          <cell r="H267">
            <v>24000</v>
          </cell>
          <cell r="I267">
            <v>1440.0000000000546</v>
          </cell>
          <cell r="J267" t="str">
            <v>DGE</v>
          </cell>
          <cell r="K267" t="str">
            <v>7001-I</v>
          </cell>
          <cell r="L267" t="str">
            <v>EBA</v>
          </cell>
        </row>
        <row r="268">
          <cell r="A268" t="str">
            <v>三販一課</v>
          </cell>
          <cell r="B268" t="str">
            <v>TMD 4.0</v>
          </cell>
          <cell r="C268" t="str">
            <v>RU 3B           H</v>
          </cell>
          <cell r="D268" t="str">
            <v>ﾐﾂﾋﾞｼ ｷﾖｳﾄ ﾃﾚﾋﾞ</v>
          </cell>
          <cell r="E268">
            <v>9.3000000000000007</v>
          </cell>
          <cell r="F268">
            <v>9.2899999999999991</v>
          </cell>
          <cell r="G268">
            <v>1.0000000000001563E-2</v>
          </cell>
          <cell r="H268">
            <v>1800</v>
          </cell>
          <cell r="I268">
            <v>18.000000000002814</v>
          </cell>
          <cell r="J268" t="str">
            <v>DDD</v>
          </cell>
          <cell r="K268" t="str">
            <v>7010*Q</v>
          </cell>
          <cell r="L268" t="str">
            <v>EBA</v>
          </cell>
        </row>
        <row r="269">
          <cell r="A269" t="str">
            <v>三販一課 計</v>
          </cell>
          <cell r="H269">
            <v>1018100</v>
          </cell>
          <cell r="I269">
            <v>8279722</v>
          </cell>
        </row>
        <row r="270">
          <cell r="A270" t="str">
            <v>三販第一営業部大阪</v>
          </cell>
          <cell r="B270" t="str">
            <v>CAR REG</v>
          </cell>
          <cell r="C270" t="str">
            <v>H150-SHB2</v>
          </cell>
          <cell r="D270" t="str">
            <v>ﾐﾂﾋﾞｼ ﾋﾒｼﾞ ｼﾞﾕｳﾃﾞﾝ ﾃﾝｶ</v>
          </cell>
          <cell r="E270">
            <v>380</v>
          </cell>
          <cell r="F270">
            <v>367.09</v>
          </cell>
          <cell r="G270">
            <v>12.91</v>
          </cell>
          <cell r="H270">
            <v>240000</v>
          </cell>
          <cell r="I270">
            <v>3098400.0000000061</v>
          </cell>
          <cell r="J270" t="str">
            <v>DJL</v>
          </cell>
          <cell r="K270" t="str">
            <v>7013*A</v>
          </cell>
          <cell r="L270" t="str">
            <v>EAA</v>
          </cell>
        </row>
        <row r="271">
          <cell r="A271" t="str">
            <v>三販第一営業部大阪</v>
          </cell>
          <cell r="B271" t="str">
            <v>SFP</v>
          </cell>
          <cell r="C271" t="str">
            <v>SFPM-62VL75     P</v>
          </cell>
          <cell r="D271" t="str">
            <v>ﾐﾂﾋﾞｼ ﾋﾒｼﾞ ｾｲｷﾞﾖ</v>
          </cell>
          <cell r="E271">
            <v>7.4</v>
          </cell>
          <cell r="F271">
            <v>5.55</v>
          </cell>
          <cell r="G271">
            <v>1.85</v>
          </cell>
          <cell r="H271">
            <v>90000</v>
          </cell>
          <cell r="I271">
            <v>166500</v>
          </cell>
          <cell r="J271" t="str">
            <v>DDF</v>
          </cell>
          <cell r="K271" t="str">
            <v>7013*B</v>
          </cell>
          <cell r="L271" t="str">
            <v>EAA</v>
          </cell>
        </row>
        <row r="272">
          <cell r="A272" t="str">
            <v>三販第一営業部大阪 計</v>
          </cell>
          <cell r="H272">
            <v>330000</v>
          </cell>
          <cell r="I272">
            <v>3264900.0000000061</v>
          </cell>
        </row>
        <row r="273">
          <cell r="A273" t="str">
            <v>三販第一営業部名古屋</v>
          </cell>
          <cell r="B273" t="str">
            <v>V ﾗﾝﾌﾟ</v>
          </cell>
          <cell r="C273" t="str">
            <v>SEL2415E</v>
          </cell>
          <cell r="D273" t="str">
            <v>ﾌﾙｼｮｳ KK ﾄｳｶｲﾘｶ</v>
          </cell>
          <cell r="E273">
            <v>11.27</v>
          </cell>
          <cell r="F273">
            <v>10.42</v>
          </cell>
          <cell r="G273">
            <v>0.85</v>
          </cell>
          <cell r="H273">
            <v>960000</v>
          </cell>
          <cell r="I273">
            <v>816000</v>
          </cell>
          <cell r="J273" t="str">
            <v>DPB</v>
          </cell>
          <cell r="K273" t="str">
            <v>6027-C</v>
          </cell>
          <cell r="L273" t="str">
            <v>EAB</v>
          </cell>
        </row>
        <row r="274">
          <cell r="A274" t="str">
            <v>三販第一営業部名古屋</v>
          </cell>
          <cell r="B274" t="str">
            <v>MT-100</v>
          </cell>
          <cell r="C274" t="str">
            <v>2SA1492       (Z)</v>
          </cell>
          <cell r="D274" t="str">
            <v>ﾔﾏﾊ KK</v>
          </cell>
          <cell r="E274">
            <v>81.92</v>
          </cell>
          <cell r="F274">
            <v>81.260000000000005</v>
          </cell>
          <cell r="G274">
            <v>0.65999999999999659</v>
          </cell>
          <cell r="H274">
            <v>374400</v>
          </cell>
          <cell r="I274">
            <v>247103.99999999872</v>
          </cell>
          <cell r="J274" t="str">
            <v>DGC</v>
          </cell>
          <cell r="K274" t="str">
            <v>5716*B</v>
          </cell>
          <cell r="L274" t="str">
            <v>EAB</v>
          </cell>
        </row>
        <row r="275">
          <cell r="A275" t="str">
            <v>三販第一営業部名古屋</v>
          </cell>
          <cell r="B275" t="str">
            <v>V ﾗﾝﾌﾟ</v>
          </cell>
          <cell r="C275" t="str">
            <v>SEL2413GL</v>
          </cell>
          <cell r="D275" t="str">
            <v>ﾌﾙｼｮｳ KK ﾄｳｶｲﾘｶ</v>
          </cell>
          <cell r="E275">
            <v>9.3800000000000008</v>
          </cell>
          <cell r="F275">
            <v>8.67</v>
          </cell>
          <cell r="G275">
            <v>0.71000000000000085</v>
          </cell>
          <cell r="H275">
            <v>122400</v>
          </cell>
          <cell r="I275">
            <v>86904.000000000102</v>
          </cell>
          <cell r="J275" t="str">
            <v>DPB</v>
          </cell>
          <cell r="K275" t="str">
            <v>6027-C</v>
          </cell>
          <cell r="L275" t="str">
            <v>EAB</v>
          </cell>
        </row>
        <row r="276">
          <cell r="A276" t="str">
            <v>三販第一営業部名古屋</v>
          </cell>
          <cell r="B276" t="str">
            <v>RBV 60</v>
          </cell>
          <cell r="C276" t="str">
            <v>RBV-602         T</v>
          </cell>
          <cell r="D276" t="str">
            <v>ﾔﾏﾊ KK</v>
          </cell>
          <cell r="E276">
            <v>53</v>
          </cell>
          <cell r="F276">
            <v>50</v>
          </cell>
          <cell r="G276">
            <v>3</v>
          </cell>
          <cell r="H276">
            <v>23200</v>
          </cell>
          <cell r="I276">
            <v>69600</v>
          </cell>
          <cell r="J276" t="str">
            <v>DDN</v>
          </cell>
          <cell r="K276" t="str">
            <v>5716*B</v>
          </cell>
          <cell r="L276" t="str">
            <v>EAB</v>
          </cell>
        </row>
        <row r="277">
          <cell r="A277" t="str">
            <v>三販第一営業部名古屋</v>
          </cell>
          <cell r="B277" t="str">
            <v>TMD 2.7 E</v>
          </cell>
          <cell r="C277" t="str">
            <v>EG 1A           E</v>
          </cell>
          <cell r="D277" t="str">
            <v>ｵｵｶﾜﾃﾞﾝｷKK</v>
          </cell>
          <cell r="E277">
            <v>10</v>
          </cell>
          <cell r="F277">
            <v>7.8</v>
          </cell>
          <cell r="G277">
            <v>2.2000000000000002</v>
          </cell>
          <cell r="H277">
            <v>12000</v>
          </cell>
          <cell r="I277">
            <v>26400</v>
          </cell>
          <cell r="J277" t="str">
            <v>DDC</v>
          </cell>
          <cell r="K277" t="str">
            <v>1710-A</v>
          </cell>
          <cell r="L277" t="str">
            <v>EAB</v>
          </cell>
        </row>
        <row r="278">
          <cell r="A278" t="str">
            <v>三販第一営業部名古屋</v>
          </cell>
          <cell r="B278" t="str">
            <v>FM 20</v>
          </cell>
          <cell r="C278" t="str">
            <v>2SD2141</v>
          </cell>
          <cell r="D278" t="str">
            <v>ｻﾝｼﾝﾃﾞﾝｷ3 ｵｶﾓﾄ ﾅｺﾞﾔ</v>
          </cell>
          <cell r="E278">
            <v>90</v>
          </cell>
          <cell r="F278">
            <v>75</v>
          </cell>
          <cell r="G278">
            <v>15</v>
          </cell>
          <cell r="H278">
            <v>600</v>
          </cell>
          <cell r="I278">
            <v>9000</v>
          </cell>
          <cell r="J278" t="str">
            <v>DGE</v>
          </cell>
          <cell r="K278" t="str">
            <v>3024*T</v>
          </cell>
          <cell r="L278" t="str">
            <v>EAB</v>
          </cell>
        </row>
        <row r="279">
          <cell r="A279" t="str">
            <v>三販第一営業部名古屋</v>
          </cell>
          <cell r="B279" t="str">
            <v>SG 5/6</v>
          </cell>
          <cell r="C279" t="str">
            <v>SG1451R3</v>
          </cell>
          <cell r="D279" t="str">
            <v>ﾌﾙｼｮｳﾃﾞﾝｷｻﾝｷﾞｮｳ ND B</v>
          </cell>
          <cell r="E279">
            <v>436.49</v>
          </cell>
          <cell r="F279">
            <v>436.4</v>
          </cell>
          <cell r="G279">
            <v>9.0000000000031832E-2</v>
          </cell>
          <cell r="H279">
            <v>100</v>
          </cell>
          <cell r="I279">
            <v>9.0000000000031832</v>
          </cell>
          <cell r="J279" t="str">
            <v>DDQ</v>
          </cell>
          <cell r="K279" t="str">
            <v>6041*B</v>
          </cell>
          <cell r="L279" t="str">
            <v>EAB</v>
          </cell>
        </row>
        <row r="280">
          <cell r="A280" t="str">
            <v>三販第一営業部名古屋</v>
          </cell>
          <cell r="B280" t="str">
            <v>SG 5/6</v>
          </cell>
          <cell r="C280" t="str">
            <v>SG5440R3</v>
          </cell>
          <cell r="D280" t="str">
            <v>ﾌﾙｼｮｳﾃﾞﾝｷｻﾝｷﾞｮｳ ND B</v>
          </cell>
          <cell r="E280">
            <v>570.73</v>
          </cell>
          <cell r="F280">
            <v>570.72</v>
          </cell>
          <cell r="G280">
            <v>9.9999999999909051E-3</v>
          </cell>
          <cell r="H280">
            <v>600</v>
          </cell>
          <cell r="I280">
            <v>5.999999999994543</v>
          </cell>
          <cell r="J280" t="str">
            <v>DDQ</v>
          </cell>
          <cell r="K280" t="str">
            <v>6041*B</v>
          </cell>
          <cell r="L280" t="str">
            <v>EAB</v>
          </cell>
        </row>
        <row r="281">
          <cell r="A281" t="str">
            <v>三販第一営業部名古屋</v>
          </cell>
          <cell r="B281" t="str">
            <v>SG 5/6</v>
          </cell>
          <cell r="C281" t="str">
            <v>SG2990R4</v>
          </cell>
          <cell r="D281" t="str">
            <v>ﾌﾙｼｮｳﾃﾞﾝｷｻﾝｷﾞｮｳ ND B</v>
          </cell>
          <cell r="E281">
            <v>701.73</v>
          </cell>
          <cell r="F281">
            <v>701.7</v>
          </cell>
          <cell r="G281">
            <v>2.9999999999972715E-2</v>
          </cell>
          <cell r="H281">
            <v>100</v>
          </cell>
          <cell r="I281">
            <v>2.9999999999972715</v>
          </cell>
          <cell r="J281" t="str">
            <v>DDQ</v>
          </cell>
          <cell r="K281" t="str">
            <v>6041*B</v>
          </cell>
          <cell r="L281" t="str">
            <v>EAB</v>
          </cell>
        </row>
        <row r="282">
          <cell r="A282" t="str">
            <v>三販第一営業部名古屋 計</v>
          </cell>
          <cell r="H282">
            <v>1493400</v>
          </cell>
          <cell r="I282">
            <v>1255025.9999999986</v>
          </cell>
        </row>
        <row r="283">
          <cell r="A283" t="str">
            <v>三販二課</v>
          </cell>
          <cell r="B283" t="str">
            <v>MT-100</v>
          </cell>
          <cell r="C283" t="str">
            <v>2SC3856       (Z)</v>
          </cell>
          <cell r="D283" t="str">
            <v>ｻﾝｼﾝﾃﾞﾝｷ3 ｵｶﾓﾄ ｵｵｻｶ</v>
          </cell>
          <cell r="E283">
            <v>92</v>
          </cell>
          <cell r="F283">
            <v>70.52</v>
          </cell>
          <cell r="G283">
            <v>21.48</v>
          </cell>
          <cell r="H283">
            <v>17200</v>
          </cell>
          <cell r="I283">
            <v>369456</v>
          </cell>
          <cell r="J283" t="str">
            <v>DGC</v>
          </cell>
          <cell r="K283" t="str">
            <v>3024*V</v>
          </cell>
          <cell r="L283" t="str">
            <v>ECA</v>
          </cell>
        </row>
        <row r="284">
          <cell r="A284" t="str">
            <v>三販二課</v>
          </cell>
          <cell r="B284" t="str">
            <v>TMD 2.5</v>
          </cell>
          <cell r="C284" t="str">
            <v>AU01AV0         H</v>
          </cell>
          <cell r="D284" t="str">
            <v>ｻﾝﾖｰ ｿﾌﾄ</v>
          </cell>
          <cell r="E284">
            <v>4.8499999999999996</v>
          </cell>
          <cell r="F284">
            <v>4.7</v>
          </cell>
          <cell r="G284">
            <v>0.14999999999999947</v>
          </cell>
          <cell r="H284">
            <v>1080000</v>
          </cell>
          <cell r="I284">
            <v>161999.99999999942</v>
          </cell>
          <cell r="J284" t="str">
            <v>DDA</v>
          </cell>
          <cell r="K284" t="str">
            <v>3018*F</v>
          </cell>
          <cell r="L284" t="str">
            <v>ECA</v>
          </cell>
        </row>
        <row r="285">
          <cell r="A285" t="str">
            <v>三販二課</v>
          </cell>
          <cell r="B285" t="str">
            <v>FMU 2 ﾎﾞﾝﾀﾞｰ</v>
          </cell>
          <cell r="C285" t="str">
            <v>FML-22S         P</v>
          </cell>
          <cell r="D285" t="str">
            <v>ｻﾝｼﾝﾃﾞﾝｷ3 ｵｶﾓﾄ ｵｵｻｶ</v>
          </cell>
          <cell r="E285">
            <v>51.15</v>
          </cell>
          <cell r="F285">
            <v>47.5</v>
          </cell>
          <cell r="G285">
            <v>3.65</v>
          </cell>
          <cell r="H285">
            <v>23400</v>
          </cell>
          <cell r="I285">
            <v>85410</v>
          </cell>
          <cell r="J285" t="str">
            <v>DDI</v>
          </cell>
          <cell r="K285" t="str">
            <v>3024*V</v>
          </cell>
          <cell r="L285" t="str">
            <v>ECA</v>
          </cell>
        </row>
        <row r="286">
          <cell r="A286" t="str">
            <v>三販二課</v>
          </cell>
          <cell r="B286" t="str">
            <v>FM 20</v>
          </cell>
          <cell r="C286" t="str">
            <v>2SC4382</v>
          </cell>
          <cell r="D286" t="str">
            <v>ｻﾝｼﾝﾃﾞﾝｷ3 ｵｶﾓﾄ ｵｵｻｶ</v>
          </cell>
          <cell r="E286">
            <v>40.56</v>
          </cell>
          <cell r="F286">
            <v>36.1</v>
          </cell>
          <cell r="G286">
            <v>4.46</v>
          </cell>
          <cell r="H286">
            <v>15000</v>
          </cell>
          <cell r="I286">
            <v>66900</v>
          </cell>
          <cell r="J286" t="str">
            <v>DGE</v>
          </cell>
          <cell r="K286" t="str">
            <v>3024*V</v>
          </cell>
          <cell r="L286" t="str">
            <v>ECA</v>
          </cell>
        </row>
        <row r="287">
          <cell r="A287" t="str">
            <v>三販二課</v>
          </cell>
          <cell r="B287" t="str">
            <v>TMD 4.0</v>
          </cell>
          <cell r="C287" t="str">
            <v>RK 39           H</v>
          </cell>
          <cell r="D287" t="str">
            <v>ﾏﾂｼﾀﾍﾝｾｲｷ</v>
          </cell>
          <cell r="E287">
            <v>11.5</v>
          </cell>
          <cell r="F287">
            <v>7.67</v>
          </cell>
          <cell r="G287">
            <v>3.83</v>
          </cell>
          <cell r="H287">
            <v>10000</v>
          </cell>
          <cell r="I287">
            <v>38300</v>
          </cell>
          <cell r="J287" t="str">
            <v>DDD</v>
          </cell>
          <cell r="K287" t="str">
            <v>7000-B</v>
          </cell>
          <cell r="L287" t="str">
            <v>ECA</v>
          </cell>
        </row>
        <row r="288">
          <cell r="A288" t="str">
            <v>三販二課</v>
          </cell>
          <cell r="B288" t="str">
            <v>TMD 2.7 E0</v>
          </cell>
          <cell r="C288" t="str">
            <v>EG01C           E</v>
          </cell>
          <cell r="D288" t="str">
            <v>ｻﾝｼﾝﾃﾞﾝｷ3 ｵｶﾓﾄ ｵｵｻｶ</v>
          </cell>
          <cell r="E288">
            <v>12.84</v>
          </cell>
          <cell r="F288">
            <v>11.7</v>
          </cell>
          <cell r="G288">
            <v>1.1399999999999999</v>
          </cell>
          <cell r="H288">
            <v>33000</v>
          </cell>
          <cell r="I288">
            <v>37620</v>
          </cell>
          <cell r="J288" t="str">
            <v>DDB</v>
          </cell>
          <cell r="K288" t="str">
            <v>3024*V</v>
          </cell>
          <cell r="L288" t="str">
            <v>ECA</v>
          </cell>
        </row>
        <row r="289">
          <cell r="A289" t="str">
            <v>三販二課</v>
          </cell>
          <cell r="B289" t="str">
            <v>TMD 4.0</v>
          </cell>
          <cell r="C289" t="str">
            <v>RG 2Z           H</v>
          </cell>
          <cell r="D289" t="str">
            <v>ｻﾝｼﾝﾃﾞﾝｷ3 ｵｶﾓﾄ ｵｵｻｶ</v>
          </cell>
          <cell r="E289">
            <v>21.71</v>
          </cell>
          <cell r="F289">
            <v>18</v>
          </cell>
          <cell r="G289">
            <v>3.71</v>
          </cell>
          <cell r="H289">
            <v>9800</v>
          </cell>
          <cell r="I289">
            <v>36358</v>
          </cell>
          <cell r="J289" t="str">
            <v>DDD</v>
          </cell>
          <cell r="K289" t="str">
            <v>3024*V</v>
          </cell>
          <cell r="L289" t="str">
            <v>ECA</v>
          </cell>
        </row>
        <row r="290">
          <cell r="A290" t="str">
            <v>三販二課</v>
          </cell>
          <cell r="B290" t="str">
            <v>TMD 2.7 E0</v>
          </cell>
          <cell r="C290" t="str">
            <v>EG01YV          E</v>
          </cell>
          <cell r="D290" t="str">
            <v>ﾐﾂﾋﾞｼ ﾅｶﾞｻｷ</v>
          </cell>
          <cell r="E290">
            <v>6.5</v>
          </cell>
          <cell r="F290">
            <v>6</v>
          </cell>
          <cell r="G290">
            <v>0.5</v>
          </cell>
          <cell r="H290">
            <v>60000</v>
          </cell>
          <cell r="I290">
            <v>30000</v>
          </cell>
          <cell r="J290" t="str">
            <v>DDB</v>
          </cell>
          <cell r="K290" t="str">
            <v>7010-A</v>
          </cell>
          <cell r="L290" t="str">
            <v>ECA</v>
          </cell>
        </row>
        <row r="291">
          <cell r="A291" t="str">
            <v>三販二課</v>
          </cell>
          <cell r="B291" t="str">
            <v>FMU 2 ﾛｽﾞｹ</v>
          </cell>
          <cell r="C291" t="str">
            <v>FMG-22S</v>
          </cell>
          <cell r="D291" t="str">
            <v>ｻﾝｼﾝﾃﾞﾝｷ3 ｵｶﾓﾄ ｵｵｻｶ</v>
          </cell>
          <cell r="E291">
            <v>68.27</v>
          </cell>
          <cell r="F291">
            <v>47.5</v>
          </cell>
          <cell r="G291">
            <v>20.77</v>
          </cell>
          <cell r="H291">
            <v>1300</v>
          </cell>
          <cell r="I291">
            <v>27001</v>
          </cell>
          <cell r="J291" t="str">
            <v>DDH</v>
          </cell>
          <cell r="K291" t="str">
            <v>3024*V</v>
          </cell>
          <cell r="L291" t="str">
            <v>ECA</v>
          </cell>
        </row>
        <row r="292">
          <cell r="A292" t="str">
            <v>三販二課</v>
          </cell>
          <cell r="B292" t="str">
            <v>TMD ｵｵｶﾞﾀ</v>
          </cell>
          <cell r="C292" t="str">
            <v>RK 49           H</v>
          </cell>
          <cell r="D292" t="str">
            <v>ｻﾝｼﾝﾃﾞﾝｷ3 ｵｶﾓﾄ ｵｵｻｶ</v>
          </cell>
          <cell r="E292">
            <v>48.8</v>
          </cell>
          <cell r="F292">
            <v>38</v>
          </cell>
          <cell r="G292">
            <v>10.8</v>
          </cell>
          <cell r="H292">
            <v>2000</v>
          </cell>
          <cell r="I292">
            <v>21600</v>
          </cell>
          <cell r="J292" t="str">
            <v>DDE</v>
          </cell>
          <cell r="K292" t="str">
            <v>3024*V</v>
          </cell>
          <cell r="L292" t="str">
            <v>ECA</v>
          </cell>
        </row>
        <row r="293">
          <cell r="A293" t="str">
            <v>三販二課</v>
          </cell>
          <cell r="B293" t="str">
            <v>FM 20</v>
          </cell>
          <cell r="C293" t="str">
            <v>2SC4511</v>
          </cell>
          <cell r="D293" t="str">
            <v>ﾅｼﾖﾅﾙﾏｲｸﾛﾓ-ﾀ- KK</v>
          </cell>
          <cell r="E293">
            <v>40.4</v>
          </cell>
          <cell r="F293">
            <v>40.18</v>
          </cell>
          <cell r="G293">
            <v>0.21999999999999886</v>
          </cell>
          <cell r="H293">
            <v>90000</v>
          </cell>
          <cell r="I293">
            <v>19799.999999999898</v>
          </cell>
          <cell r="J293" t="str">
            <v>DGE</v>
          </cell>
          <cell r="K293" t="str">
            <v>5001-A</v>
          </cell>
          <cell r="L293" t="str">
            <v>ECA</v>
          </cell>
        </row>
        <row r="294">
          <cell r="A294" t="str">
            <v>三販二課</v>
          </cell>
          <cell r="B294" t="str">
            <v>ﾁｯﾌﾟ LED</v>
          </cell>
          <cell r="C294" t="str">
            <v>SEC1401C</v>
          </cell>
          <cell r="D294" t="str">
            <v>ｻﾝｼﾝﾃﾞﾝｷ3 ｵｶﾓﾄ ｵｵｻｶ</v>
          </cell>
          <cell r="E294">
            <v>6.83</v>
          </cell>
          <cell r="F294">
            <v>6.1</v>
          </cell>
          <cell r="G294">
            <v>0.73</v>
          </cell>
          <cell r="H294">
            <v>27000</v>
          </cell>
          <cell r="I294">
            <v>19710</v>
          </cell>
          <cell r="J294" t="str">
            <v>DPD</v>
          </cell>
          <cell r="K294" t="str">
            <v>3024*V</v>
          </cell>
          <cell r="L294" t="str">
            <v>ECA</v>
          </cell>
        </row>
        <row r="295">
          <cell r="A295" t="str">
            <v>三販二課</v>
          </cell>
          <cell r="B295" t="str">
            <v>FMU 2 ﾎﾞﾝﾀﾞｰ</v>
          </cell>
          <cell r="C295" t="str">
            <v>FML-23S         P</v>
          </cell>
          <cell r="D295" t="str">
            <v>ﾏﾂｼﾀﾍﾝｾｲｷ</v>
          </cell>
          <cell r="E295">
            <v>62</v>
          </cell>
          <cell r="F295">
            <v>46.5</v>
          </cell>
          <cell r="G295">
            <v>15.5</v>
          </cell>
          <cell r="H295">
            <v>1200</v>
          </cell>
          <cell r="I295">
            <v>18600</v>
          </cell>
          <cell r="J295" t="str">
            <v>DDI</v>
          </cell>
          <cell r="K295" t="str">
            <v>7000-B</v>
          </cell>
          <cell r="L295" t="str">
            <v>ECA</v>
          </cell>
        </row>
        <row r="296">
          <cell r="A296" t="str">
            <v>三販二課</v>
          </cell>
          <cell r="B296" t="str">
            <v>FM 205</v>
          </cell>
          <cell r="C296" t="str">
            <v>SI-3120FA</v>
          </cell>
          <cell r="D296" t="str">
            <v>ﾏﾂｼﾀﾍﾝｾｲｷ</v>
          </cell>
          <cell r="E296">
            <v>35</v>
          </cell>
          <cell r="F296">
            <v>30.88</v>
          </cell>
          <cell r="G296">
            <v>4.12</v>
          </cell>
          <cell r="H296">
            <v>3500</v>
          </cell>
          <cell r="I296">
            <v>14420</v>
          </cell>
          <cell r="J296" t="str">
            <v>DJO</v>
          </cell>
          <cell r="K296" t="str">
            <v>7000-B</v>
          </cell>
          <cell r="L296" t="str">
            <v>ECA</v>
          </cell>
        </row>
        <row r="297">
          <cell r="A297" t="str">
            <v>三販二課</v>
          </cell>
          <cell r="B297" t="str">
            <v>FM 205</v>
          </cell>
          <cell r="C297" t="str">
            <v>SI-3050C</v>
          </cell>
          <cell r="D297" t="str">
            <v>ｻﾝｼﾝﾃﾞﾝｷ3 ｵｶﾓﾄ ｵｵｻｶ</v>
          </cell>
          <cell r="E297">
            <v>85</v>
          </cell>
          <cell r="F297">
            <v>66.5</v>
          </cell>
          <cell r="G297">
            <v>18.5</v>
          </cell>
          <cell r="H297">
            <v>600</v>
          </cell>
          <cell r="I297">
            <v>11100</v>
          </cell>
          <cell r="J297" t="str">
            <v>DJO</v>
          </cell>
          <cell r="K297" t="str">
            <v>3024*V</v>
          </cell>
          <cell r="L297" t="str">
            <v>ECA</v>
          </cell>
        </row>
        <row r="298">
          <cell r="A298" t="str">
            <v>三販二課</v>
          </cell>
          <cell r="B298" t="str">
            <v>TMD ｵｵｶﾞﾀ</v>
          </cell>
          <cell r="C298" t="str">
            <v>RG 4C           H</v>
          </cell>
          <cell r="D298" t="str">
            <v>ｻﾝｼﾝﾃﾞﾝｷ3 ｵｶﾓﾄ ｵｵｻｶ</v>
          </cell>
          <cell r="E298">
            <v>31.16</v>
          </cell>
          <cell r="F298">
            <v>30.4</v>
          </cell>
          <cell r="G298">
            <v>0.76000000000000156</v>
          </cell>
          <cell r="H298">
            <v>14600</v>
          </cell>
          <cell r="I298">
            <v>11096</v>
          </cell>
          <cell r="J298" t="str">
            <v>DDE</v>
          </cell>
          <cell r="K298" t="str">
            <v>3024*V</v>
          </cell>
          <cell r="L298" t="str">
            <v>ECA</v>
          </cell>
        </row>
        <row r="299">
          <cell r="A299" t="str">
            <v>三販二課</v>
          </cell>
          <cell r="B299" t="str">
            <v>FM 20</v>
          </cell>
          <cell r="C299" t="str">
            <v>2SC3852A</v>
          </cell>
          <cell r="D299" t="str">
            <v>ｻﾝｼﾝﾃﾞﾝｷ3 ｵｶﾓﾄ ｵｵｻｶ</v>
          </cell>
          <cell r="E299">
            <v>45.28</v>
          </cell>
          <cell r="F299">
            <v>38.549999999999997</v>
          </cell>
          <cell r="G299">
            <v>6.73</v>
          </cell>
          <cell r="H299">
            <v>1600</v>
          </cell>
          <cell r="I299">
            <v>10768</v>
          </cell>
          <cell r="J299" t="str">
            <v>DGE</v>
          </cell>
          <cell r="K299" t="str">
            <v>3024*V</v>
          </cell>
          <cell r="L299" t="str">
            <v>ECA</v>
          </cell>
        </row>
        <row r="300">
          <cell r="A300" t="str">
            <v>三販二課</v>
          </cell>
          <cell r="B300" t="str">
            <v>RB-15</v>
          </cell>
          <cell r="C300" t="str">
            <v>RB-152</v>
          </cell>
          <cell r="D300" t="str">
            <v>ｻﾝｼﾝﾃﾞﾝｷ3 KK ﾌｸﾆｼﾃﾞﾝｷ</v>
          </cell>
          <cell r="E300">
            <v>37.479999999999997</v>
          </cell>
          <cell r="F300">
            <v>33.200000000000003</v>
          </cell>
          <cell r="G300">
            <v>4.279999999999994</v>
          </cell>
          <cell r="H300">
            <v>2400</v>
          </cell>
          <cell r="I300">
            <v>10272</v>
          </cell>
          <cell r="J300" t="str">
            <v>DDK</v>
          </cell>
          <cell r="K300" t="str">
            <v>3024*K</v>
          </cell>
          <cell r="L300" t="str">
            <v>ECA</v>
          </cell>
        </row>
        <row r="301">
          <cell r="A301" t="str">
            <v>三販二課</v>
          </cell>
          <cell r="B301" t="str">
            <v>FMU 3</v>
          </cell>
          <cell r="C301" t="str">
            <v>FMU-36R</v>
          </cell>
          <cell r="D301" t="str">
            <v>ｻﾝｼﾝﾃﾞﾝｷ3 ｵｶﾓﾄ ｵｵｻｶ</v>
          </cell>
          <cell r="E301">
            <v>84.67</v>
          </cell>
          <cell r="F301">
            <v>82.6</v>
          </cell>
          <cell r="G301">
            <v>2.0700000000000074</v>
          </cell>
          <cell r="H301">
            <v>4200</v>
          </cell>
          <cell r="I301">
            <v>8694.0000000000309</v>
          </cell>
          <cell r="J301" t="str">
            <v>DDJ</v>
          </cell>
          <cell r="K301" t="str">
            <v>3024*V</v>
          </cell>
          <cell r="L301" t="str">
            <v>ECA</v>
          </cell>
        </row>
        <row r="302">
          <cell r="A302" t="str">
            <v>三販二課</v>
          </cell>
          <cell r="B302" t="str">
            <v>V ﾗﾝﾌﾟ</v>
          </cell>
          <cell r="C302" t="str">
            <v>SEL1210STP3</v>
          </cell>
          <cell r="D302" t="str">
            <v>ｻﾝﾖｰ ｿﾌﾄ</v>
          </cell>
          <cell r="E302">
            <v>3.98</v>
          </cell>
          <cell r="F302">
            <v>3.97</v>
          </cell>
          <cell r="G302">
            <v>9.9999999999997868E-3</v>
          </cell>
          <cell r="H302">
            <v>720000</v>
          </cell>
          <cell r="I302">
            <v>7199.9999999998463</v>
          </cell>
          <cell r="J302" t="str">
            <v>DPB</v>
          </cell>
          <cell r="K302" t="str">
            <v>3018*F</v>
          </cell>
          <cell r="L302" t="str">
            <v>ECA</v>
          </cell>
        </row>
        <row r="303">
          <cell r="A303" t="str">
            <v>三販二課</v>
          </cell>
          <cell r="B303" t="str">
            <v>RB-15</v>
          </cell>
          <cell r="C303" t="str">
            <v>RB-151</v>
          </cell>
          <cell r="D303" t="str">
            <v>ｻﾝｼﾝﾃﾞﾝｷ3 ｵｶﾓﾄ ｵｵｻｶ</v>
          </cell>
          <cell r="E303">
            <v>35.1</v>
          </cell>
          <cell r="F303">
            <v>34.6</v>
          </cell>
          <cell r="G303">
            <v>0.5</v>
          </cell>
          <cell r="H303">
            <v>12000</v>
          </cell>
          <cell r="I303">
            <v>6000</v>
          </cell>
          <cell r="J303" t="str">
            <v>DDK</v>
          </cell>
          <cell r="K303" t="str">
            <v>3024*V</v>
          </cell>
          <cell r="L303" t="str">
            <v>ECA</v>
          </cell>
        </row>
        <row r="304">
          <cell r="A304" t="str">
            <v>三販二課</v>
          </cell>
          <cell r="B304" t="str">
            <v>TMD 4.0</v>
          </cell>
          <cell r="C304" t="str">
            <v>RU 3B           H</v>
          </cell>
          <cell r="D304" t="str">
            <v>ｻﾝｼﾝﾃﾞﾝｷ3 ｵｶﾓﾄ ｵｵｻｶ</v>
          </cell>
          <cell r="E304">
            <v>36.4</v>
          </cell>
          <cell r="F304">
            <v>33.200000000000003</v>
          </cell>
          <cell r="G304">
            <v>3.2</v>
          </cell>
          <cell r="H304">
            <v>1800</v>
          </cell>
          <cell r="I304">
            <v>5759.9999999999927</v>
          </cell>
          <cell r="J304" t="str">
            <v>DDD</v>
          </cell>
          <cell r="K304" t="str">
            <v>3024*V</v>
          </cell>
          <cell r="L304" t="str">
            <v>ECA</v>
          </cell>
        </row>
        <row r="305">
          <cell r="A305" t="str">
            <v>三販二課</v>
          </cell>
          <cell r="B305" t="str">
            <v>TMD ｵｵｶﾞﾀ</v>
          </cell>
          <cell r="C305" t="str">
            <v>RM 4            H</v>
          </cell>
          <cell r="D305" t="str">
            <v>ｻﾝｼﾝﾃﾞﾝｷ3 KK ﾌｸﾆｼﾃﾞﾝｷ</v>
          </cell>
          <cell r="E305">
            <v>24.22</v>
          </cell>
          <cell r="F305">
            <v>22.44</v>
          </cell>
          <cell r="G305">
            <v>1.78</v>
          </cell>
          <cell r="H305">
            <v>3000</v>
          </cell>
          <cell r="I305">
            <v>5339.9999999999927</v>
          </cell>
          <cell r="J305" t="str">
            <v>DDE</v>
          </cell>
          <cell r="K305" t="str">
            <v>3024*K</v>
          </cell>
          <cell r="L305" t="str">
            <v>ECA</v>
          </cell>
        </row>
        <row r="306">
          <cell r="A306" t="str">
            <v>三販二課</v>
          </cell>
          <cell r="B306" t="str">
            <v>TMD 4.0</v>
          </cell>
          <cell r="C306" t="str">
            <v>RG 2A           H</v>
          </cell>
          <cell r="D306" t="str">
            <v>ｻﾝｼﾝﾃﾞﾝｷ3 ｵｶﾓﾄ ｵｵｻｶ</v>
          </cell>
          <cell r="E306">
            <v>28.77</v>
          </cell>
          <cell r="F306">
            <v>26.6</v>
          </cell>
          <cell r="G306">
            <v>2.17</v>
          </cell>
          <cell r="H306">
            <v>2100</v>
          </cell>
          <cell r="I306">
            <v>4557</v>
          </cell>
          <cell r="J306" t="str">
            <v>DDD</v>
          </cell>
          <cell r="K306" t="str">
            <v>3024*V</v>
          </cell>
          <cell r="L306" t="str">
            <v>ECA</v>
          </cell>
        </row>
        <row r="307">
          <cell r="A307" t="str">
            <v>三販二課</v>
          </cell>
          <cell r="B307" t="str">
            <v>FM 20</v>
          </cell>
          <cell r="C307" t="str">
            <v>2SC4558</v>
          </cell>
          <cell r="D307" t="str">
            <v>KK ﾄｶﾞﾐﾃﾞﾝｷ S/S</v>
          </cell>
          <cell r="E307">
            <v>60</v>
          </cell>
          <cell r="F307">
            <v>40</v>
          </cell>
          <cell r="G307">
            <v>20</v>
          </cell>
          <cell r="H307">
            <v>200</v>
          </cell>
          <cell r="I307">
            <v>4000</v>
          </cell>
          <cell r="J307" t="str">
            <v>DGE</v>
          </cell>
          <cell r="K307" t="str">
            <v>4703-A</v>
          </cell>
          <cell r="L307" t="str">
            <v>ECA</v>
          </cell>
        </row>
        <row r="308">
          <cell r="A308" t="str">
            <v>三販二課</v>
          </cell>
          <cell r="B308" t="str">
            <v>RBV 40</v>
          </cell>
          <cell r="C308" t="str">
            <v>RBV-406         T</v>
          </cell>
          <cell r="D308" t="str">
            <v>ｻﾝｼﾝﾃﾞﾝｷ3 ｵｶﾓﾄ ｵｵｻｶ</v>
          </cell>
          <cell r="E308">
            <v>34.68</v>
          </cell>
          <cell r="F308">
            <v>34.369999999999997</v>
          </cell>
          <cell r="G308">
            <v>0.31000000000000227</v>
          </cell>
          <cell r="H308">
            <v>9000</v>
          </cell>
          <cell r="I308">
            <v>2790.0000000000205</v>
          </cell>
          <cell r="J308" t="str">
            <v>DDM</v>
          </cell>
          <cell r="K308" t="str">
            <v>3024*V</v>
          </cell>
          <cell r="L308" t="str">
            <v>ECA</v>
          </cell>
        </row>
        <row r="309">
          <cell r="A309" t="str">
            <v>三販二課</v>
          </cell>
          <cell r="B309" t="str">
            <v>TMD 4.0</v>
          </cell>
          <cell r="C309" t="str">
            <v>RU 2C           H</v>
          </cell>
          <cell r="D309" t="str">
            <v>ｻﾝｼﾝﾃﾞﾝｷ3 ｵｶﾓﾄ ｵｵｻｶ</v>
          </cell>
          <cell r="E309">
            <v>21.38</v>
          </cell>
          <cell r="F309">
            <v>21.1</v>
          </cell>
          <cell r="G309">
            <v>0.27999999999999758</v>
          </cell>
          <cell r="H309">
            <v>5000</v>
          </cell>
          <cell r="I309">
            <v>1399.9999999999879</v>
          </cell>
          <cell r="J309" t="str">
            <v>DDD</v>
          </cell>
          <cell r="K309" t="str">
            <v>3024*V</v>
          </cell>
          <cell r="L309" t="str">
            <v>ECA</v>
          </cell>
        </row>
        <row r="310">
          <cell r="A310" t="str">
            <v>三販二課</v>
          </cell>
          <cell r="B310" t="str">
            <v>SHV</v>
          </cell>
          <cell r="C310" t="str">
            <v>SHV-06NKVB</v>
          </cell>
          <cell r="D310" t="str">
            <v>ｷﾕｳﾏﾂ ｸﾏﾓﾄ</v>
          </cell>
          <cell r="E310">
            <v>9.02</v>
          </cell>
          <cell r="F310">
            <v>9</v>
          </cell>
          <cell r="G310">
            <v>1.9999999999999574E-2</v>
          </cell>
          <cell r="H310">
            <v>48000</v>
          </cell>
          <cell r="I310">
            <v>959.99999999997954</v>
          </cell>
          <cell r="J310" t="str">
            <v>DDO</v>
          </cell>
          <cell r="K310" t="str">
            <v>2015-E</v>
          </cell>
          <cell r="L310" t="str">
            <v>ECA</v>
          </cell>
        </row>
        <row r="311">
          <cell r="A311" t="str">
            <v>三販二課</v>
          </cell>
          <cell r="B311" t="str">
            <v>TMD 4.0</v>
          </cell>
          <cell r="C311" t="str">
            <v>RM 10           H</v>
          </cell>
          <cell r="D311" t="str">
            <v>ｻﾝｼﾝﾃﾞﾝｷ3 ｵｶﾓﾄ ｵｵｻｶ</v>
          </cell>
          <cell r="E311">
            <v>15.6</v>
          </cell>
          <cell r="F311">
            <v>15.2</v>
          </cell>
          <cell r="G311">
            <v>0.4</v>
          </cell>
          <cell r="H311">
            <v>1200</v>
          </cell>
          <cell r="I311">
            <v>480</v>
          </cell>
          <cell r="J311" t="str">
            <v>DDD</v>
          </cell>
          <cell r="K311" t="str">
            <v>3024*V</v>
          </cell>
          <cell r="L311" t="str">
            <v>ECA</v>
          </cell>
        </row>
        <row r="312">
          <cell r="A312" t="str">
            <v>三販二課</v>
          </cell>
          <cell r="B312" t="str">
            <v>V ﾗﾝﾌﾟ</v>
          </cell>
          <cell r="C312" t="str">
            <v>SEL2215R</v>
          </cell>
          <cell r="D312" t="str">
            <v>ｻﾝｼﾝﾃﾞﾝｷ3 ｵｶﾓﾄ ｵｵｻｶ</v>
          </cell>
          <cell r="E312">
            <v>6.6</v>
          </cell>
          <cell r="F312">
            <v>6.3</v>
          </cell>
          <cell r="G312">
            <v>0.3</v>
          </cell>
          <cell r="H312">
            <v>400</v>
          </cell>
          <cell r="I312">
            <v>120</v>
          </cell>
          <cell r="J312" t="str">
            <v>DPB</v>
          </cell>
          <cell r="K312" t="str">
            <v>3024*V</v>
          </cell>
          <cell r="L312" t="str">
            <v>ECA</v>
          </cell>
        </row>
        <row r="313">
          <cell r="A313" t="str">
            <v>三販二課 計</v>
          </cell>
          <cell r="H313">
            <v>2199500</v>
          </cell>
          <cell r="I313">
            <v>1037711.9999999992</v>
          </cell>
        </row>
        <row r="314">
          <cell r="A314" t="str">
            <v>四販一課</v>
          </cell>
          <cell r="B314" t="str">
            <v>3GR F</v>
          </cell>
          <cell r="C314" t="str">
            <v>STR-F6656</v>
          </cell>
          <cell r="D314" t="str">
            <v>ﾀﾞｲｳｼﾞﾔﾊﾟﾝ KK (\) MNT</v>
          </cell>
          <cell r="E314">
            <v>235</v>
          </cell>
          <cell r="F314">
            <v>218.6</v>
          </cell>
          <cell r="G314">
            <v>16.399999999999999</v>
          </cell>
          <cell r="H314">
            <v>66000</v>
          </cell>
          <cell r="I314">
            <v>1082400</v>
          </cell>
          <cell r="J314" t="str">
            <v>DJH</v>
          </cell>
          <cell r="K314" t="str">
            <v>1619*J</v>
          </cell>
          <cell r="L314" t="str">
            <v>DEA</v>
          </cell>
        </row>
        <row r="315">
          <cell r="A315" t="str">
            <v>四販一課</v>
          </cell>
          <cell r="B315" t="str">
            <v>MT-100</v>
          </cell>
          <cell r="C315" t="str">
            <v>2SC4468</v>
          </cell>
          <cell r="D315" t="str">
            <v>ﾍﾄﾞﾝ</v>
          </cell>
          <cell r="E315">
            <v>55</v>
          </cell>
          <cell r="F315">
            <v>51</v>
          </cell>
          <cell r="G315">
            <v>4</v>
          </cell>
          <cell r="H315">
            <v>60000</v>
          </cell>
          <cell r="I315">
            <v>240000</v>
          </cell>
          <cell r="J315" t="str">
            <v>DGC</v>
          </cell>
          <cell r="K315" t="str">
            <v>6511-A</v>
          </cell>
          <cell r="L315" t="str">
            <v>DEA</v>
          </cell>
        </row>
        <row r="316">
          <cell r="A316" t="str">
            <v>四販一課</v>
          </cell>
          <cell r="B316" t="str">
            <v>SMA 2</v>
          </cell>
          <cell r="C316" t="str">
            <v>SMA7029M       SK</v>
          </cell>
          <cell r="D316" t="str">
            <v>ﾍﾄﾞﾝ</v>
          </cell>
          <cell r="E316">
            <v>270</v>
          </cell>
          <cell r="F316">
            <v>200</v>
          </cell>
          <cell r="G316">
            <v>70</v>
          </cell>
          <cell r="H316">
            <v>3000</v>
          </cell>
          <cell r="I316">
            <v>210000</v>
          </cell>
          <cell r="J316" t="str">
            <v>DJA</v>
          </cell>
          <cell r="K316" t="str">
            <v>6511-A</v>
          </cell>
          <cell r="L316" t="str">
            <v>DEA</v>
          </cell>
        </row>
        <row r="317">
          <cell r="A317" t="str">
            <v>四販一課</v>
          </cell>
          <cell r="B317" t="str">
            <v>MT-25</v>
          </cell>
          <cell r="C317" t="str">
            <v>2SC3834</v>
          </cell>
          <cell r="D317" t="str">
            <v>ﾍﾄﾞﾝ</v>
          </cell>
          <cell r="E317">
            <v>38.86</v>
          </cell>
          <cell r="F317">
            <v>36</v>
          </cell>
          <cell r="G317">
            <v>2.86</v>
          </cell>
          <cell r="H317">
            <v>42000</v>
          </cell>
          <cell r="I317">
            <v>120120</v>
          </cell>
          <cell r="J317" t="str">
            <v>DGB</v>
          </cell>
          <cell r="K317" t="str">
            <v>6511-A</v>
          </cell>
          <cell r="L317" t="str">
            <v>DEA</v>
          </cell>
        </row>
        <row r="318">
          <cell r="A318" t="str">
            <v>四販一課</v>
          </cell>
          <cell r="B318" t="str">
            <v>RBV 60</v>
          </cell>
          <cell r="C318" t="str">
            <v>RBV-606         T</v>
          </cell>
          <cell r="D318" t="str">
            <v>ﾆﾎﾝｻﾑｽﾝ KK CTV</v>
          </cell>
          <cell r="E318">
            <v>50.35</v>
          </cell>
          <cell r="F318">
            <v>50.22</v>
          </cell>
          <cell r="G318">
            <v>0.13000000000000256</v>
          </cell>
          <cell r="H318">
            <v>510000</v>
          </cell>
          <cell r="I318">
            <v>66300.00000000131</v>
          </cell>
          <cell r="J318" t="str">
            <v>DDN</v>
          </cell>
          <cell r="K318" t="str">
            <v>3126*A</v>
          </cell>
          <cell r="L318" t="str">
            <v>DEA</v>
          </cell>
        </row>
        <row r="319">
          <cell r="A319" t="str">
            <v>四販一課</v>
          </cell>
          <cell r="B319" t="str">
            <v>MT-100</v>
          </cell>
          <cell r="C319" t="str">
            <v>2SA1695</v>
          </cell>
          <cell r="D319" t="str">
            <v>ﾍﾄﾞﾝ</v>
          </cell>
          <cell r="E319">
            <v>60</v>
          </cell>
          <cell r="F319">
            <v>59</v>
          </cell>
          <cell r="G319">
            <v>1</v>
          </cell>
          <cell r="H319">
            <v>60000</v>
          </cell>
          <cell r="I319">
            <v>60000</v>
          </cell>
          <cell r="J319" t="str">
            <v>DGC</v>
          </cell>
          <cell r="K319" t="str">
            <v>6511-A</v>
          </cell>
          <cell r="L319" t="str">
            <v>DEA</v>
          </cell>
        </row>
        <row r="320">
          <cell r="A320" t="str">
            <v>四販一課</v>
          </cell>
          <cell r="B320" t="str">
            <v>ﾊﾞｯｸﾗｲﾄ</v>
          </cell>
          <cell r="C320" t="str">
            <v>Oﾘﾝｸﾞ D1.8-(0.7)</v>
          </cell>
          <cell r="D320" t="str">
            <v>ﾃｻﾝ ｴﾝｼﾞﾆｱﾘﾝｸﾞ</v>
          </cell>
          <cell r="E320">
            <v>4</v>
          </cell>
          <cell r="F320">
            <v>3</v>
          </cell>
          <cell r="G320">
            <v>1</v>
          </cell>
          <cell r="H320">
            <v>60000</v>
          </cell>
          <cell r="I320">
            <v>60000</v>
          </cell>
          <cell r="J320" t="str">
            <v>DRJ</v>
          </cell>
          <cell r="K320" t="str">
            <v>4054-A</v>
          </cell>
          <cell r="L320" t="str">
            <v>DEA</v>
          </cell>
        </row>
        <row r="321">
          <cell r="A321" t="str">
            <v>四販一課</v>
          </cell>
          <cell r="B321" t="str">
            <v>2GR</v>
          </cell>
          <cell r="C321" t="str">
            <v>STR30125</v>
          </cell>
          <cell r="D321" t="str">
            <v>ｱﾅﾑﾃﾞﾝｷ KK</v>
          </cell>
          <cell r="E321">
            <v>89</v>
          </cell>
          <cell r="F321">
            <v>88.81</v>
          </cell>
          <cell r="G321">
            <v>0.18999999999999773</v>
          </cell>
          <cell r="H321">
            <v>300000</v>
          </cell>
          <cell r="I321">
            <v>56999.999999999316</v>
          </cell>
          <cell r="J321" t="str">
            <v>DJF</v>
          </cell>
          <cell r="K321" t="str">
            <v>1007-A</v>
          </cell>
          <cell r="L321" t="str">
            <v>DEA</v>
          </cell>
        </row>
        <row r="322">
          <cell r="A322" t="str">
            <v>四販一課</v>
          </cell>
          <cell r="B322" t="str">
            <v>TMD ｵｵｶﾞﾀ</v>
          </cell>
          <cell r="C322" t="str">
            <v>RU 4DS          H</v>
          </cell>
          <cell r="D322" t="str">
            <v>ｴﾙｼﾞｰｼﾞｬﾊﾟﾝ MNT</v>
          </cell>
          <cell r="E322">
            <v>21.96</v>
          </cell>
          <cell r="F322">
            <v>21.78</v>
          </cell>
          <cell r="G322">
            <v>0.18</v>
          </cell>
          <cell r="H322">
            <v>300000</v>
          </cell>
          <cell r="I322">
            <v>53999.999999999913</v>
          </cell>
          <cell r="J322" t="str">
            <v>DDE</v>
          </cell>
          <cell r="K322" t="str">
            <v>2306*D</v>
          </cell>
          <cell r="L322" t="str">
            <v>DEA</v>
          </cell>
        </row>
        <row r="323">
          <cell r="A323" t="str">
            <v>四販一課</v>
          </cell>
          <cell r="B323" t="str">
            <v>FM 20</v>
          </cell>
          <cell r="C323" t="str">
            <v>2SC4381</v>
          </cell>
          <cell r="D323" t="str">
            <v>ﾍﾄﾞﾝ($)</v>
          </cell>
          <cell r="E323">
            <v>42.7</v>
          </cell>
          <cell r="F323">
            <v>33.880000000000003</v>
          </cell>
          <cell r="G323">
            <v>8.82</v>
          </cell>
          <cell r="H323">
            <v>6000</v>
          </cell>
          <cell r="I323">
            <v>52920</v>
          </cell>
          <cell r="J323" t="str">
            <v>DGE</v>
          </cell>
          <cell r="K323" t="str">
            <v>6511-C</v>
          </cell>
          <cell r="L323" t="str">
            <v>DEA</v>
          </cell>
        </row>
        <row r="324">
          <cell r="A324" t="str">
            <v>四販一課</v>
          </cell>
          <cell r="B324" t="str">
            <v>TMD 4.0</v>
          </cell>
          <cell r="C324" t="str">
            <v>RU 1AV1         H</v>
          </cell>
          <cell r="D324" t="str">
            <v>ｴﾙｼﾞｰｼﾞｬﾊﾟﾝ CTV</v>
          </cell>
          <cell r="E324">
            <v>4.63</v>
          </cell>
          <cell r="F324">
            <v>4.59</v>
          </cell>
          <cell r="G324">
            <v>0.04</v>
          </cell>
          <cell r="H324">
            <v>1200000</v>
          </cell>
          <cell r="I324">
            <v>48000</v>
          </cell>
          <cell r="J324" t="str">
            <v>DDD</v>
          </cell>
          <cell r="K324" t="str">
            <v>2306*C</v>
          </cell>
          <cell r="L324" t="str">
            <v>DEA</v>
          </cell>
        </row>
        <row r="325">
          <cell r="A325" t="str">
            <v>四販一課</v>
          </cell>
          <cell r="B325" t="str">
            <v>FMU 3</v>
          </cell>
          <cell r="C325" t="str">
            <v>FMQ-3GU</v>
          </cell>
          <cell r="D325" t="str">
            <v>ｹﾞﾝﾀﾞｲﾃﾞﾝｼｻﾝｷﾞｮｳ KK</v>
          </cell>
          <cell r="E325">
            <v>85.4</v>
          </cell>
          <cell r="F325">
            <v>84.7</v>
          </cell>
          <cell r="G325">
            <v>0.70000000000000284</v>
          </cell>
          <cell r="H325">
            <v>60000</v>
          </cell>
          <cell r="I325">
            <v>42000.000000000167</v>
          </cell>
          <cell r="J325" t="str">
            <v>DDJ</v>
          </cell>
          <cell r="K325" t="str">
            <v>2612-A</v>
          </cell>
          <cell r="L325" t="str">
            <v>DEA</v>
          </cell>
        </row>
        <row r="326">
          <cell r="A326" t="str">
            <v>四販一課</v>
          </cell>
          <cell r="B326" t="str">
            <v>3GR S</v>
          </cell>
          <cell r="C326" t="str">
            <v>STR-S6411</v>
          </cell>
          <cell r="D326" t="str">
            <v>ﾍﾄﾞﾝ($)</v>
          </cell>
          <cell r="E326">
            <v>545.34</v>
          </cell>
          <cell r="F326">
            <v>540.87</v>
          </cell>
          <cell r="G326">
            <v>4.4700000000000273</v>
          </cell>
          <cell r="H326">
            <v>9000</v>
          </cell>
          <cell r="I326">
            <v>40230.000000000247</v>
          </cell>
          <cell r="J326" t="str">
            <v>DJJ</v>
          </cell>
          <cell r="K326" t="str">
            <v>6511-C</v>
          </cell>
          <cell r="L326" t="str">
            <v>DEA</v>
          </cell>
        </row>
        <row r="327">
          <cell r="A327" t="str">
            <v>四販一課</v>
          </cell>
          <cell r="B327" t="str">
            <v>3GR S</v>
          </cell>
          <cell r="C327" t="str">
            <v>STR-S6401</v>
          </cell>
          <cell r="D327" t="str">
            <v>ﾍﾄﾞﾝ($)</v>
          </cell>
          <cell r="E327">
            <v>475.8</v>
          </cell>
          <cell r="F327">
            <v>462.65</v>
          </cell>
          <cell r="G327">
            <v>13.15</v>
          </cell>
          <cell r="H327">
            <v>3000</v>
          </cell>
          <cell r="I327">
            <v>39450.000000000102</v>
          </cell>
          <cell r="J327" t="str">
            <v>DJJ</v>
          </cell>
          <cell r="K327" t="str">
            <v>6511-C</v>
          </cell>
          <cell r="L327" t="str">
            <v>DEA</v>
          </cell>
        </row>
        <row r="328">
          <cell r="A328" t="str">
            <v>四販一課</v>
          </cell>
          <cell r="B328" t="str">
            <v>ｴﾗｰｱﾝﾌﾟ</v>
          </cell>
          <cell r="C328" t="str">
            <v>SE130N</v>
          </cell>
          <cell r="D328" t="str">
            <v>ｴﾙｼﾞｰｼﾞｬﾊﾟﾝ CTV</v>
          </cell>
          <cell r="E328">
            <v>35.380000000000003</v>
          </cell>
          <cell r="F328">
            <v>35.090000000000003</v>
          </cell>
          <cell r="G328">
            <v>0.28999999999999915</v>
          </cell>
          <cell r="H328">
            <v>120000</v>
          </cell>
          <cell r="I328">
            <v>34799.999999999898</v>
          </cell>
          <cell r="J328" t="str">
            <v>DJD</v>
          </cell>
          <cell r="K328" t="str">
            <v>2306*C</v>
          </cell>
          <cell r="L328" t="str">
            <v>DEA</v>
          </cell>
        </row>
        <row r="329">
          <cell r="A329" t="str">
            <v>四販一課</v>
          </cell>
          <cell r="B329" t="str">
            <v>MT-100</v>
          </cell>
          <cell r="C329" t="str">
            <v>2SA1492</v>
          </cell>
          <cell r="D329" t="str">
            <v>ﾍﾄﾞﾝ($)</v>
          </cell>
          <cell r="E329">
            <v>122</v>
          </cell>
          <cell r="F329">
            <v>121</v>
          </cell>
          <cell r="G329">
            <v>1</v>
          </cell>
          <cell r="H329">
            <v>30000</v>
          </cell>
          <cell r="I329">
            <v>30000</v>
          </cell>
          <cell r="J329" t="str">
            <v>DGC</v>
          </cell>
          <cell r="K329" t="str">
            <v>6511-C</v>
          </cell>
          <cell r="L329" t="str">
            <v>DEA</v>
          </cell>
        </row>
        <row r="330">
          <cell r="A330" t="str">
            <v>四販一課</v>
          </cell>
          <cell r="B330" t="str">
            <v>RB-15</v>
          </cell>
          <cell r="C330" t="str">
            <v>RB-156</v>
          </cell>
          <cell r="D330" t="str">
            <v>ｴﾙｼﾞｰｼﾞｬﾊﾟﾝ CTV</v>
          </cell>
          <cell r="E330">
            <v>23.18</v>
          </cell>
          <cell r="F330">
            <v>22.99</v>
          </cell>
          <cell r="G330">
            <v>0.19000000000000128</v>
          </cell>
          <cell r="H330">
            <v>120000</v>
          </cell>
          <cell r="I330">
            <v>22800.000000000153</v>
          </cell>
          <cell r="J330" t="str">
            <v>DDK</v>
          </cell>
          <cell r="K330" t="str">
            <v>2306*C</v>
          </cell>
          <cell r="L330" t="str">
            <v>DEA</v>
          </cell>
        </row>
        <row r="331">
          <cell r="A331" t="str">
            <v>四販一課</v>
          </cell>
          <cell r="B331" t="str">
            <v>FM 20</v>
          </cell>
          <cell r="C331" t="str">
            <v>2SA1859A</v>
          </cell>
          <cell r="D331" t="str">
            <v>ｱﾅﾑﾃﾞﾝｷ KK</v>
          </cell>
          <cell r="E331">
            <v>29</v>
          </cell>
          <cell r="F331">
            <v>28.79</v>
          </cell>
          <cell r="G331">
            <v>0.21000000000000085</v>
          </cell>
          <cell r="H331">
            <v>108000</v>
          </cell>
          <cell r="I331">
            <v>22680.000000000091</v>
          </cell>
          <cell r="J331" t="str">
            <v>DGE</v>
          </cell>
          <cell r="K331" t="str">
            <v>1007-A</v>
          </cell>
          <cell r="L331" t="str">
            <v>DEA</v>
          </cell>
        </row>
        <row r="332">
          <cell r="A332" t="str">
            <v>四販一課</v>
          </cell>
          <cell r="B332" t="str">
            <v>FM 20</v>
          </cell>
          <cell r="C332" t="str">
            <v>2SC4883A</v>
          </cell>
          <cell r="D332" t="str">
            <v>ｴﾑｴｽ ｲﾝﾀ-ﾅｼﾖﾅﾙ(\)</v>
          </cell>
          <cell r="E332">
            <v>28.5</v>
          </cell>
          <cell r="F332">
            <v>24.83</v>
          </cell>
          <cell r="G332">
            <v>3.67</v>
          </cell>
          <cell r="H332">
            <v>6000</v>
          </cell>
          <cell r="I332">
            <v>22020</v>
          </cell>
          <cell r="J332" t="str">
            <v>DGE</v>
          </cell>
          <cell r="K332" t="str">
            <v>1619-J</v>
          </cell>
          <cell r="L332" t="str">
            <v>DEA</v>
          </cell>
        </row>
        <row r="333">
          <cell r="A333" t="str">
            <v>四販一課</v>
          </cell>
          <cell r="B333" t="str">
            <v>TMD 4.0</v>
          </cell>
          <cell r="C333" t="str">
            <v>R 2GV1          H</v>
          </cell>
          <cell r="D333" t="str">
            <v>ｴﾙｼﾞｰｼﾞｬﾊﾟﾝ CTV</v>
          </cell>
          <cell r="E333">
            <v>13.17</v>
          </cell>
          <cell r="F333">
            <v>13.06</v>
          </cell>
          <cell r="G333">
            <v>0.10999999999999943</v>
          </cell>
          <cell r="H333">
            <v>180000</v>
          </cell>
          <cell r="I333">
            <v>19799.999999999898</v>
          </cell>
          <cell r="J333" t="str">
            <v>DDD</v>
          </cell>
          <cell r="K333" t="str">
            <v>2306*C</v>
          </cell>
          <cell r="L333" t="str">
            <v>DEA</v>
          </cell>
        </row>
        <row r="334">
          <cell r="A334" t="str">
            <v>四販一課</v>
          </cell>
          <cell r="B334" t="str">
            <v>FM 20</v>
          </cell>
          <cell r="C334" t="str">
            <v>2SC4883A</v>
          </cell>
          <cell r="D334" t="str">
            <v>ｱﾅﾑﾃﾞﾝｷ KK</v>
          </cell>
          <cell r="E334">
            <v>25</v>
          </cell>
          <cell r="F334">
            <v>24.82</v>
          </cell>
          <cell r="G334">
            <v>0.18</v>
          </cell>
          <cell r="H334">
            <v>108000</v>
          </cell>
          <cell r="I334">
            <v>19440</v>
          </cell>
          <cell r="J334" t="str">
            <v>DGE</v>
          </cell>
          <cell r="K334" t="str">
            <v>1007-A</v>
          </cell>
          <cell r="L334" t="str">
            <v>DEA</v>
          </cell>
        </row>
        <row r="335">
          <cell r="A335" t="str">
            <v>四販一課</v>
          </cell>
          <cell r="B335" t="str">
            <v>TMD 2.7 E</v>
          </cell>
          <cell r="C335" t="str">
            <v>ES 1FV1         E</v>
          </cell>
          <cell r="D335" t="str">
            <v>ｴﾙｼﾞｰｼﾞｬﾊﾟﾝ MNT</v>
          </cell>
          <cell r="E335">
            <v>9.51</v>
          </cell>
          <cell r="F335">
            <v>9.43</v>
          </cell>
          <cell r="G335">
            <v>8.0000000000000071E-2</v>
          </cell>
          <cell r="H335">
            <v>240000</v>
          </cell>
          <cell r="I335">
            <v>19200</v>
          </cell>
          <cell r="J335" t="str">
            <v>DDC</v>
          </cell>
          <cell r="K335" t="str">
            <v>2306*D</v>
          </cell>
          <cell r="L335" t="str">
            <v>DEA</v>
          </cell>
        </row>
        <row r="336">
          <cell r="A336" t="str">
            <v>四販一課</v>
          </cell>
          <cell r="B336" t="str">
            <v>FMU 2 ﾛｽﾞｹ</v>
          </cell>
          <cell r="C336" t="str">
            <v>FMQ-G2FLS</v>
          </cell>
          <cell r="D336" t="str">
            <v>ｻﾝｾｲﾎﾝｺﾝ</v>
          </cell>
          <cell r="E336">
            <v>36.11</v>
          </cell>
          <cell r="F336">
            <v>35.81</v>
          </cell>
          <cell r="G336">
            <v>0.29999999999999716</v>
          </cell>
          <cell r="H336">
            <v>60000</v>
          </cell>
          <cell r="I336">
            <v>17999.999999999829</v>
          </cell>
          <cell r="J336" t="str">
            <v>DDH</v>
          </cell>
          <cell r="K336" t="str">
            <v>3126-P</v>
          </cell>
          <cell r="L336" t="str">
            <v>DEA</v>
          </cell>
        </row>
        <row r="337">
          <cell r="A337" t="str">
            <v>四販一課</v>
          </cell>
          <cell r="B337" t="str">
            <v>TMD 4.0</v>
          </cell>
          <cell r="C337" t="str">
            <v>RK 36           H</v>
          </cell>
          <cell r="D337" t="str">
            <v>ﾍﾄﾞﾝ($)</v>
          </cell>
          <cell r="E337">
            <v>17.079999999999998</v>
          </cell>
          <cell r="F337">
            <v>16.940000000000001</v>
          </cell>
          <cell r="G337">
            <v>0.13999999999999702</v>
          </cell>
          <cell r="H337">
            <v>120000</v>
          </cell>
          <cell r="I337">
            <v>16799.999999999643</v>
          </cell>
          <cell r="J337" t="str">
            <v>DDD</v>
          </cell>
          <cell r="K337" t="str">
            <v>6511-C</v>
          </cell>
          <cell r="L337" t="str">
            <v>DEA</v>
          </cell>
        </row>
        <row r="338">
          <cell r="A338" t="str">
            <v>四販一課</v>
          </cell>
          <cell r="B338" t="str">
            <v>FMU 3</v>
          </cell>
          <cell r="C338" t="str">
            <v>FMB-39</v>
          </cell>
          <cell r="D338" t="str">
            <v>ﾍﾄﾞﾝ($)</v>
          </cell>
          <cell r="E338">
            <v>139.08000000000001</v>
          </cell>
          <cell r="F338">
            <v>137.94</v>
          </cell>
          <cell r="G338">
            <v>1.1400000000000148</v>
          </cell>
          <cell r="H338">
            <v>9000</v>
          </cell>
          <cell r="I338">
            <v>10260.000000000133</v>
          </cell>
          <cell r="J338" t="str">
            <v>DDJ</v>
          </cell>
          <cell r="K338" t="str">
            <v>6511-C</v>
          </cell>
          <cell r="L338" t="str">
            <v>DEA</v>
          </cell>
        </row>
        <row r="339">
          <cell r="A339" t="str">
            <v>四販一課</v>
          </cell>
          <cell r="B339" t="str">
            <v>FM 20</v>
          </cell>
          <cell r="C339" t="str">
            <v>2SC3851</v>
          </cell>
          <cell r="D339" t="str">
            <v>ﾍﾄﾞﾝ($)</v>
          </cell>
          <cell r="E339">
            <v>24.4</v>
          </cell>
          <cell r="F339">
            <v>24.2</v>
          </cell>
          <cell r="G339">
            <v>0.19999999999999929</v>
          </cell>
          <cell r="H339">
            <v>48000</v>
          </cell>
          <cell r="I339">
            <v>9599.9999999999654</v>
          </cell>
          <cell r="J339" t="str">
            <v>DGE</v>
          </cell>
          <cell r="K339" t="str">
            <v>6511-C</v>
          </cell>
          <cell r="L339" t="str">
            <v>DEA</v>
          </cell>
        </row>
        <row r="340">
          <cell r="A340" t="str">
            <v>四販一課</v>
          </cell>
          <cell r="B340" t="str">
            <v>FM 20</v>
          </cell>
          <cell r="C340" t="str">
            <v>2SA1859A</v>
          </cell>
          <cell r="D340" t="str">
            <v>ｴﾑｴｽ ｲﾝﾀ-ﾅｼﾖﾅﾙ(\)</v>
          </cell>
          <cell r="E340">
            <v>30</v>
          </cell>
          <cell r="F340">
            <v>28.54</v>
          </cell>
          <cell r="G340">
            <v>1.46</v>
          </cell>
          <cell r="H340">
            <v>6000</v>
          </cell>
          <cell r="I340">
            <v>8760.0000000000055</v>
          </cell>
          <cell r="J340" t="str">
            <v>DGE</v>
          </cell>
          <cell r="K340" t="str">
            <v>1619-J</v>
          </cell>
          <cell r="L340" t="str">
            <v>DEA</v>
          </cell>
        </row>
        <row r="341">
          <cell r="A341" t="str">
            <v>四販一課</v>
          </cell>
          <cell r="B341" t="str">
            <v>TMD 4.0</v>
          </cell>
          <cell r="C341" t="str">
            <v>RK 36V1         H</v>
          </cell>
          <cell r="D341" t="str">
            <v>ﾍﾄﾞﾝ($)</v>
          </cell>
          <cell r="E341">
            <v>20.74</v>
          </cell>
          <cell r="F341">
            <v>20.57</v>
          </cell>
          <cell r="G341">
            <v>0.16999999999999815</v>
          </cell>
          <cell r="H341">
            <v>48000</v>
          </cell>
          <cell r="I341">
            <v>8159.9999999999109</v>
          </cell>
          <cell r="J341" t="str">
            <v>DDD</v>
          </cell>
          <cell r="K341" t="str">
            <v>6511-C</v>
          </cell>
          <cell r="L341" t="str">
            <v>DEA</v>
          </cell>
        </row>
        <row r="342">
          <cell r="A342" t="str">
            <v>四販一課</v>
          </cell>
          <cell r="B342" t="str">
            <v>ｻｲﾘｽﾀ 2</v>
          </cell>
          <cell r="C342" t="str">
            <v>TM1261(I)</v>
          </cell>
          <cell r="D342" t="str">
            <v>ﾍﾄﾞﾝ($)</v>
          </cell>
          <cell r="E342">
            <v>51.24</v>
          </cell>
          <cell r="F342">
            <v>50.82</v>
          </cell>
          <cell r="G342">
            <v>0.42000000000000171</v>
          </cell>
          <cell r="H342">
            <v>18000</v>
          </cell>
          <cell r="I342">
            <v>7560.0000000000309</v>
          </cell>
          <cell r="J342" t="str">
            <v>DGN</v>
          </cell>
          <cell r="K342" t="str">
            <v>6511-C</v>
          </cell>
          <cell r="L342" t="str">
            <v>DEA</v>
          </cell>
        </row>
        <row r="343">
          <cell r="A343" t="str">
            <v>四販一課</v>
          </cell>
          <cell r="B343" t="str">
            <v>ｻｲﾘｽﾀ 2</v>
          </cell>
          <cell r="C343" t="str">
            <v>TF821S</v>
          </cell>
          <cell r="D343" t="str">
            <v>ﾍﾄﾞﾝ($)</v>
          </cell>
          <cell r="E343">
            <v>48.8</v>
          </cell>
          <cell r="F343">
            <v>48.08</v>
          </cell>
          <cell r="G343">
            <v>0.71999999999999886</v>
          </cell>
          <cell r="H343">
            <v>9000</v>
          </cell>
          <cell r="I343">
            <v>6479.99999999999</v>
          </cell>
          <cell r="J343" t="str">
            <v>DGN</v>
          </cell>
          <cell r="K343" t="str">
            <v>6511-C</v>
          </cell>
          <cell r="L343" t="str">
            <v>DEA</v>
          </cell>
        </row>
        <row r="344">
          <cell r="A344" t="str">
            <v>四販一課</v>
          </cell>
          <cell r="B344" t="str">
            <v>ｴﾗｰｱﾝﾌﾟ</v>
          </cell>
          <cell r="C344" t="str">
            <v>SE024N</v>
          </cell>
          <cell r="D344" t="str">
            <v>ﾍﾄﾞﾝ($)</v>
          </cell>
          <cell r="E344">
            <v>47.58</v>
          </cell>
          <cell r="F344">
            <v>46.88</v>
          </cell>
          <cell r="G344">
            <v>0.69999999999999574</v>
          </cell>
          <cell r="H344">
            <v>9000</v>
          </cell>
          <cell r="I344">
            <v>6299.9999999999618</v>
          </cell>
          <cell r="J344" t="str">
            <v>DJD</v>
          </cell>
          <cell r="K344" t="str">
            <v>6511-C</v>
          </cell>
          <cell r="L344" t="str">
            <v>DEA</v>
          </cell>
        </row>
        <row r="345">
          <cell r="A345" t="str">
            <v>四販一課</v>
          </cell>
          <cell r="B345" t="str">
            <v>FM 20</v>
          </cell>
          <cell r="C345" t="str">
            <v>2SC4382</v>
          </cell>
          <cell r="D345" t="str">
            <v>ﾍﾄﾞﾝ</v>
          </cell>
          <cell r="E345">
            <v>34.200000000000003</v>
          </cell>
          <cell r="F345">
            <v>34</v>
          </cell>
          <cell r="G345">
            <v>0.20000000000000284</v>
          </cell>
          <cell r="H345">
            <v>30000</v>
          </cell>
          <cell r="I345">
            <v>6000.0000000000855</v>
          </cell>
          <cell r="J345" t="str">
            <v>DGE</v>
          </cell>
          <cell r="K345" t="str">
            <v>6511-A</v>
          </cell>
          <cell r="L345" t="str">
            <v>DEA</v>
          </cell>
        </row>
        <row r="346">
          <cell r="A346" t="str">
            <v>四販一課</v>
          </cell>
          <cell r="B346" t="str">
            <v>RBV 60</v>
          </cell>
          <cell r="C346" t="str">
            <v>RBV-606         T</v>
          </cell>
          <cell r="D346" t="str">
            <v>ﾍﾄﾞﾝ($)</v>
          </cell>
          <cell r="E346">
            <v>70.760000000000005</v>
          </cell>
          <cell r="F346">
            <v>70.180000000000007</v>
          </cell>
          <cell r="G346">
            <v>0.57999999999999829</v>
          </cell>
          <cell r="H346">
            <v>9000</v>
          </cell>
          <cell r="I346">
            <v>5219.9999999999845</v>
          </cell>
          <cell r="J346" t="str">
            <v>DDN</v>
          </cell>
          <cell r="K346" t="str">
            <v>6511-C</v>
          </cell>
          <cell r="L346" t="str">
            <v>DEA</v>
          </cell>
        </row>
        <row r="347">
          <cell r="A347" t="str">
            <v>四販一課</v>
          </cell>
          <cell r="B347" t="str">
            <v>FM 205</v>
          </cell>
          <cell r="C347" t="str">
            <v>SI-3050CA</v>
          </cell>
          <cell r="D347" t="str">
            <v>ﾍﾄﾞﾝ($)</v>
          </cell>
          <cell r="E347">
            <v>67.099999999999994</v>
          </cell>
          <cell r="F347">
            <v>66.55</v>
          </cell>
          <cell r="G347">
            <v>0.54999999999999716</v>
          </cell>
          <cell r="H347">
            <v>9000</v>
          </cell>
          <cell r="I347">
            <v>4949.9999999999745</v>
          </cell>
          <cell r="J347" t="str">
            <v>DJO</v>
          </cell>
          <cell r="K347" t="str">
            <v>6511-C</v>
          </cell>
          <cell r="L347" t="str">
            <v>DEA</v>
          </cell>
        </row>
        <row r="348">
          <cell r="A348" t="str">
            <v>四販一課</v>
          </cell>
          <cell r="B348" t="str">
            <v>ｻｲﾘｽﾀ 2</v>
          </cell>
          <cell r="C348" t="str">
            <v>TM1661S-L</v>
          </cell>
          <cell r="D348" t="str">
            <v>ﾍﾄﾞﾝ($)</v>
          </cell>
          <cell r="E348">
            <v>79.3</v>
          </cell>
          <cell r="F348">
            <v>78.650000000000006</v>
          </cell>
          <cell r="G348">
            <v>0.64999999999999147</v>
          </cell>
          <cell r="H348">
            <v>4800</v>
          </cell>
          <cell r="I348">
            <v>3119.9999999999591</v>
          </cell>
          <cell r="J348" t="str">
            <v>DGN</v>
          </cell>
          <cell r="K348" t="str">
            <v>6511-C</v>
          </cell>
          <cell r="L348" t="str">
            <v>DEA</v>
          </cell>
        </row>
        <row r="349">
          <cell r="A349" t="str">
            <v>四販一課</v>
          </cell>
          <cell r="B349" t="str">
            <v>MT-100</v>
          </cell>
          <cell r="C349" t="str">
            <v>2SA1492       (Z)</v>
          </cell>
          <cell r="D349" t="str">
            <v>ｴﾑｴｽ ｲﾝﾀ-ﾅｼﾖﾅﾙ(\)</v>
          </cell>
          <cell r="E349">
            <v>109.06</v>
          </cell>
          <cell r="F349">
            <v>109.01</v>
          </cell>
          <cell r="G349">
            <v>4.9999999999997158E-2</v>
          </cell>
          <cell r="H349">
            <v>51000</v>
          </cell>
          <cell r="I349">
            <v>2549.9999999998549</v>
          </cell>
          <cell r="J349" t="str">
            <v>DGC</v>
          </cell>
          <cell r="K349" t="str">
            <v>1619-J</v>
          </cell>
          <cell r="L349" t="str">
            <v>DEA</v>
          </cell>
        </row>
        <row r="350">
          <cell r="A350" t="str">
            <v>四販一課</v>
          </cell>
          <cell r="B350" t="str">
            <v>CTU-2/3</v>
          </cell>
          <cell r="C350" t="str">
            <v>CTU-G3DR</v>
          </cell>
          <cell r="D350" t="str">
            <v>ｴﾙｼﾞｰｼﾞｬﾊﾟﾝ MNT</v>
          </cell>
          <cell r="E350">
            <v>85.4</v>
          </cell>
          <cell r="F350">
            <v>84.7</v>
          </cell>
          <cell r="G350">
            <v>0.70000000000000284</v>
          </cell>
          <cell r="H350">
            <v>3000</v>
          </cell>
          <cell r="I350">
            <v>2100.0000000000086</v>
          </cell>
          <cell r="J350" t="str">
            <v>DDG</v>
          </cell>
          <cell r="K350" t="str">
            <v>2306*D</v>
          </cell>
          <cell r="L350" t="str">
            <v>DEA</v>
          </cell>
        </row>
        <row r="351">
          <cell r="A351" t="str">
            <v>四販一課</v>
          </cell>
          <cell r="B351" t="str">
            <v>FM 20</v>
          </cell>
          <cell r="C351" t="str">
            <v>2SA1667</v>
          </cell>
          <cell r="D351" t="str">
            <v>ﾍﾄﾞﾝ($)</v>
          </cell>
          <cell r="E351">
            <v>42.7</v>
          </cell>
          <cell r="F351">
            <v>42.35</v>
          </cell>
          <cell r="G351">
            <v>0.35000000000000142</v>
          </cell>
          <cell r="H351">
            <v>6000</v>
          </cell>
          <cell r="I351">
            <v>2100.0000000000086</v>
          </cell>
          <cell r="J351" t="str">
            <v>DGE</v>
          </cell>
          <cell r="K351" t="str">
            <v>6511-C</v>
          </cell>
          <cell r="L351" t="str">
            <v>DEA</v>
          </cell>
        </row>
        <row r="352">
          <cell r="A352" t="str">
            <v>四販一課</v>
          </cell>
          <cell r="B352" t="str">
            <v>RBV 60</v>
          </cell>
          <cell r="C352" t="str">
            <v>RBV-604         T</v>
          </cell>
          <cell r="D352" t="str">
            <v>ﾍﾄﾞﾝ($)</v>
          </cell>
          <cell r="E352">
            <v>65.88</v>
          </cell>
          <cell r="F352">
            <v>65.34</v>
          </cell>
          <cell r="G352">
            <v>0.53999999999999204</v>
          </cell>
          <cell r="H352">
            <v>3000</v>
          </cell>
          <cell r="I352">
            <v>1619.9999999999761</v>
          </cell>
          <cell r="J352" t="str">
            <v>DDN</v>
          </cell>
          <cell r="K352" t="str">
            <v>6511-C</v>
          </cell>
          <cell r="L352" t="str">
            <v>DEA</v>
          </cell>
        </row>
        <row r="353">
          <cell r="A353" t="str">
            <v>四販一課</v>
          </cell>
          <cell r="B353" t="str">
            <v>TMD 4.0</v>
          </cell>
          <cell r="C353" t="str">
            <v>RK 34           H</v>
          </cell>
          <cell r="D353" t="str">
            <v>ﾍﾄﾞﾝ($)</v>
          </cell>
          <cell r="E353">
            <v>20.74</v>
          </cell>
          <cell r="F353">
            <v>20.57</v>
          </cell>
          <cell r="G353">
            <v>0.16999999999999815</v>
          </cell>
          <cell r="H353">
            <v>9000</v>
          </cell>
          <cell r="I353">
            <v>1529.9999999999834</v>
          </cell>
          <cell r="J353" t="str">
            <v>DDD</v>
          </cell>
          <cell r="K353" t="str">
            <v>6511-C</v>
          </cell>
          <cell r="L353" t="str">
            <v>DEA</v>
          </cell>
        </row>
        <row r="354">
          <cell r="A354" t="str">
            <v>四販一課</v>
          </cell>
          <cell r="B354" t="str">
            <v>TMD 2.7 E</v>
          </cell>
          <cell r="C354" t="str">
            <v>EG 1ZV1         E</v>
          </cell>
          <cell r="D354" t="str">
            <v>ｴﾙｼﾞｰｼﾞｬﾊﾟﾝ CTV</v>
          </cell>
          <cell r="E354">
            <v>5.49</v>
          </cell>
          <cell r="F354">
            <v>5.44</v>
          </cell>
          <cell r="G354">
            <v>4.9999999999999822E-2</v>
          </cell>
          <cell r="H354">
            <v>30000</v>
          </cell>
          <cell r="I354">
            <v>1499.9999999999948</v>
          </cell>
          <cell r="J354" t="str">
            <v>DDC</v>
          </cell>
          <cell r="K354" t="str">
            <v>2306*C</v>
          </cell>
          <cell r="L354" t="str">
            <v>DEA</v>
          </cell>
        </row>
        <row r="355">
          <cell r="A355" t="str">
            <v>四販一課</v>
          </cell>
          <cell r="B355" t="str">
            <v>TMD 4.0</v>
          </cell>
          <cell r="C355" t="str">
            <v>RG 1C           H</v>
          </cell>
          <cell r="D355" t="str">
            <v>ﾍﾄﾞﾝ($)</v>
          </cell>
          <cell r="E355">
            <v>15.86</v>
          </cell>
          <cell r="F355">
            <v>15.73</v>
          </cell>
          <cell r="G355">
            <v>0.12999999999999901</v>
          </cell>
          <cell r="H355">
            <v>9000</v>
          </cell>
          <cell r="I355">
            <v>1169.9999999999911</v>
          </cell>
          <cell r="J355" t="str">
            <v>DDD</v>
          </cell>
          <cell r="K355" t="str">
            <v>6511-C</v>
          </cell>
          <cell r="L355" t="str">
            <v>DEA</v>
          </cell>
        </row>
        <row r="356">
          <cell r="A356" t="str">
            <v>四販一課</v>
          </cell>
          <cell r="B356" t="str">
            <v>MT-100</v>
          </cell>
          <cell r="C356" t="str">
            <v>2SA1694</v>
          </cell>
          <cell r="D356" t="str">
            <v>ﾍﾄﾞﾝ($)</v>
          </cell>
          <cell r="E356">
            <v>89.06</v>
          </cell>
          <cell r="F356">
            <v>88.33</v>
          </cell>
          <cell r="G356">
            <v>0.73000000000000398</v>
          </cell>
          <cell r="H356">
            <v>1200</v>
          </cell>
          <cell r="I356">
            <v>876.00000000000477</v>
          </cell>
          <cell r="J356" t="str">
            <v>DGC</v>
          </cell>
          <cell r="K356" t="str">
            <v>6511-C</v>
          </cell>
          <cell r="L356" t="str">
            <v>DEA</v>
          </cell>
        </row>
        <row r="357">
          <cell r="A357" t="str">
            <v>四販一課</v>
          </cell>
          <cell r="B357" t="str">
            <v>RBA-40</v>
          </cell>
          <cell r="C357" t="str">
            <v>RBA-402</v>
          </cell>
          <cell r="D357" t="str">
            <v>ﾍﾄﾞﾝ($)</v>
          </cell>
          <cell r="E357">
            <v>47.58</v>
          </cell>
          <cell r="F357">
            <v>47.19</v>
          </cell>
          <cell r="G357">
            <v>0.39000000000000057</v>
          </cell>
          <cell r="H357">
            <v>1800</v>
          </cell>
          <cell r="I357">
            <v>702.00000000000102</v>
          </cell>
          <cell r="J357" t="str">
            <v>DDL</v>
          </cell>
          <cell r="K357" t="str">
            <v>6511-C</v>
          </cell>
          <cell r="L357" t="str">
            <v>DEA</v>
          </cell>
        </row>
        <row r="358">
          <cell r="A358" t="str">
            <v>四販一課</v>
          </cell>
          <cell r="B358" t="str">
            <v>MT-100</v>
          </cell>
          <cell r="C358" t="str">
            <v>2SC4467</v>
          </cell>
          <cell r="D358" t="str">
            <v>ﾍﾄﾞﾝ($)</v>
          </cell>
          <cell r="E358">
            <v>69.540000000000006</v>
          </cell>
          <cell r="F358">
            <v>68.97</v>
          </cell>
          <cell r="G358">
            <v>0.57000000000000739</v>
          </cell>
          <cell r="H358">
            <v>1200</v>
          </cell>
          <cell r="I358">
            <v>684.00000000000887</v>
          </cell>
          <cell r="J358" t="str">
            <v>DGC</v>
          </cell>
          <cell r="K358" t="str">
            <v>6511-C</v>
          </cell>
          <cell r="L358" t="str">
            <v>DEA</v>
          </cell>
        </row>
        <row r="359">
          <cell r="A359" t="str">
            <v>四販一課</v>
          </cell>
          <cell r="B359" t="str">
            <v>TMD 2.7 E0</v>
          </cell>
          <cell r="C359" t="str">
            <v>EU02AV1         E</v>
          </cell>
          <cell r="D359" t="str">
            <v>ﾍﾄﾞﾝ($)</v>
          </cell>
          <cell r="E359">
            <v>8.5399999999999991</v>
          </cell>
          <cell r="F359">
            <v>8.4700000000000006</v>
          </cell>
          <cell r="G359">
            <v>6.9999999999998508E-2</v>
          </cell>
          <cell r="H359">
            <v>9000</v>
          </cell>
          <cell r="I359">
            <v>629.99999999998658</v>
          </cell>
          <cell r="J359" t="str">
            <v>DDB</v>
          </cell>
          <cell r="K359" t="str">
            <v>6511-C</v>
          </cell>
          <cell r="L359" t="str">
            <v>DEA</v>
          </cell>
        </row>
        <row r="360">
          <cell r="A360" t="str">
            <v>四販一課</v>
          </cell>
          <cell r="B360" t="str">
            <v>TMD 4.0</v>
          </cell>
          <cell r="C360" t="str">
            <v>RG 2            H</v>
          </cell>
          <cell r="D360" t="str">
            <v>ｶﾝｺｸﾃﾞﾝｼ KK</v>
          </cell>
          <cell r="E360">
            <v>12.2</v>
          </cell>
          <cell r="F360">
            <v>12.1</v>
          </cell>
          <cell r="G360">
            <v>9.9999999999999645E-2</v>
          </cell>
          <cell r="H360">
            <v>6000</v>
          </cell>
          <cell r="I360">
            <v>599.99999999999784</v>
          </cell>
          <cell r="J360" t="str">
            <v>DDD</v>
          </cell>
          <cell r="K360" t="str">
            <v>2011-A</v>
          </cell>
          <cell r="L360" t="str">
            <v>DEA</v>
          </cell>
        </row>
        <row r="361">
          <cell r="A361" t="str">
            <v>四販一課</v>
          </cell>
          <cell r="B361" t="str">
            <v>TMD 4.0</v>
          </cell>
          <cell r="C361" t="str">
            <v>RG 2A           H</v>
          </cell>
          <cell r="D361" t="str">
            <v>ﾍﾄﾞﾝ($)</v>
          </cell>
          <cell r="E361">
            <v>21.96</v>
          </cell>
          <cell r="F361">
            <v>21.78</v>
          </cell>
          <cell r="G361">
            <v>0.18</v>
          </cell>
          <cell r="H361">
            <v>3000</v>
          </cell>
          <cell r="I361">
            <v>539.99999999999909</v>
          </cell>
          <cell r="J361" t="str">
            <v>DDD</v>
          </cell>
          <cell r="K361" t="str">
            <v>6511-C</v>
          </cell>
          <cell r="L361" t="str">
            <v>DEA</v>
          </cell>
        </row>
        <row r="362">
          <cell r="A362" t="str">
            <v>四販一課 計</v>
          </cell>
          <cell r="H362">
            <v>4104000</v>
          </cell>
          <cell r="I362">
            <v>2490972.0000000009</v>
          </cell>
        </row>
        <row r="363">
          <cell r="A363" t="str">
            <v>四販三課</v>
          </cell>
          <cell r="B363" t="str">
            <v>TMD 2.7 E</v>
          </cell>
          <cell r="C363" t="str">
            <v>ES 1FV1       HNT</v>
          </cell>
          <cell r="D363" t="str">
            <v>ｱﾚｸﾞﾛ U.K. ｼﾞｬﾊﾟﾝ</v>
          </cell>
          <cell r="E363">
            <v>123.83</v>
          </cell>
          <cell r="F363">
            <v>11.97</v>
          </cell>
          <cell r="G363">
            <v>111.86</v>
          </cell>
          <cell r="H363">
            <v>90000</v>
          </cell>
          <cell r="I363">
            <v>10067400</v>
          </cell>
          <cell r="J363" t="str">
            <v>DDC</v>
          </cell>
          <cell r="K363" t="str">
            <v>1150*I</v>
          </cell>
          <cell r="L363" t="str">
            <v>DEC</v>
          </cell>
        </row>
        <row r="364">
          <cell r="A364" t="str">
            <v>四販三課</v>
          </cell>
          <cell r="B364" t="str">
            <v>TMD 2.7 E0</v>
          </cell>
          <cell r="C364" t="str">
            <v>EM01ZV1         E</v>
          </cell>
          <cell r="D364" t="str">
            <v>ｱﾚｸﾞﾛ U.K. ﾐﾂﾋﾞｼ</v>
          </cell>
          <cell r="E364">
            <v>45.4</v>
          </cell>
          <cell r="F364">
            <v>4.54</v>
          </cell>
          <cell r="G364">
            <v>40.86</v>
          </cell>
          <cell r="H364">
            <v>90000</v>
          </cell>
          <cell r="I364">
            <v>3677400</v>
          </cell>
          <cell r="J364" t="str">
            <v>DDB</v>
          </cell>
          <cell r="K364" t="str">
            <v>1153*D</v>
          </cell>
          <cell r="L364" t="str">
            <v>DEC</v>
          </cell>
        </row>
        <row r="365">
          <cell r="A365" t="str">
            <v>四販三課</v>
          </cell>
          <cell r="B365" t="str">
            <v>SHV</v>
          </cell>
          <cell r="C365" t="str">
            <v>SHV-16V3</v>
          </cell>
          <cell r="D365" t="str">
            <v>ｱﾚｸﾞﾛ U.K. CIF</v>
          </cell>
          <cell r="E365">
            <v>377.58</v>
          </cell>
          <cell r="F365">
            <v>32.6</v>
          </cell>
          <cell r="G365">
            <v>344.98</v>
          </cell>
          <cell r="H365">
            <v>6000</v>
          </cell>
          <cell r="I365">
            <v>2069880</v>
          </cell>
          <cell r="J365" t="str">
            <v>DDO</v>
          </cell>
          <cell r="K365" t="str">
            <v>1150*A</v>
          </cell>
          <cell r="L365" t="str">
            <v>DEC</v>
          </cell>
        </row>
        <row r="366">
          <cell r="A366" t="str">
            <v>四販三課</v>
          </cell>
          <cell r="B366" t="str">
            <v>STA</v>
          </cell>
          <cell r="C366" t="str">
            <v>STA401A       (A)</v>
          </cell>
          <cell r="D366" t="str">
            <v>ｱﾚｸﾞﾛ-ﾃﾞｲｽﾃｨ</v>
          </cell>
          <cell r="E366">
            <v>105.46</v>
          </cell>
          <cell r="F366">
            <v>92.56</v>
          </cell>
          <cell r="G366">
            <v>12.9</v>
          </cell>
          <cell r="H366">
            <v>106200</v>
          </cell>
          <cell r="I366">
            <v>1369980</v>
          </cell>
          <cell r="J366" t="str">
            <v>DGI</v>
          </cell>
          <cell r="K366" t="str">
            <v>1148*R</v>
          </cell>
          <cell r="L366" t="str">
            <v>DEC</v>
          </cell>
        </row>
        <row r="367">
          <cell r="A367" t="str">
            <v>四販三課</v>
          </cell>
          <cell r="B367" t="str">
            <v>ｴﾗｰｱﾝﾌﾟ</v>
          </cell>
          <cell r="C367" t="str">
            <v>SE130N</v>
          </cell>
          <cell r="D367" t="str">
            <v>ｱﾚｸﾞﾛ-ﾌｨﾘｯﾌﾟｽ</v>
          </cell>
          <cell r="E367">
            <v>50.09</v>
          </cell>
          <cell r="F367">
            <v>39.380000000000003</v>
          </cell>
          <cell r="G367">
            <v>10.71</v>
          </cell>
          <cell r="H367">
            <v>120000</v>
          </cell>
          <cell r="I367">
            <v>1285200</v>
          </cell>
          <cell r="J367" t="str">
            <v>DJD</v>
          </cell>
          <cell r="K367" t="str">
            <v>1148*C</v>
          </cell>
          <cell r="L367" t="str">
            <v>DEC</v>
          </cell>
        </row>
        <row r="368">
          <cell r="A368" t="str">
            <v>四販三課</v>
          </cell>
          <cell r="B368" t="str">
            <v>2GR</v>
          </cell>
          <cell r="C368" t="str">
            <v>STR30130</v>
          </cell>
          <cell r="D368" t="str">
            <v>ｱﾚｸﾞﾛ-ｾﾞﾆｽ</v>
          </cell>
          <cell r="E368">
            <v>108.53</v>
          </cell>
          <cell r="F368">
            <v>94.62</v>
          </cell>
          <cell r="G368">
            <v>13.91</v>
          </cell>
          <cell r="H368">
            <v>90000</v>
          </cell>
          <cell r="I368">
            <v>1251900</v>
          </cell>
          <cell r="J368" t="str">
            <v>DJF</v>
          </cell>
          <cell r="K368" t="str">
            <v>1148*D</v>
          </cell>
          <cell r="L368" t="str">
            <v>DEC</v>
          </cell>
        </row>
        <row r="369">
          <cell r="A369" t="str">
            <v>四販三課</v>
          </cell>
          <cell r="B369" t="str">
            <v>3GR S</v>
          </cell>
          <cell r="C369" t="str">
            <v>STR-S5706</v>
          </cell>
          <cell r="D369" t="str">
            <v>ｱﾚｸﾞﾛ U.K. ｿﾆｰ BCN</v>
          </cell>
          <cell r="E369">
            <v>149.24</v>
          </cell>
          <cell r="F369">
            <v>147.04</v>
          </cell>
          <cell r="G369">
            <v>2.2000000000000171</v>
          </cell>
          <cell r="H369">
            <v>510000</v>
          </cell>
          <cell r="I369">
            <v>1122000.0000000086</v>
          </cell>
          <cell r="J369" t="str">
            <v>DJJ</v>
          </cell>
          <cell r="K369" t="str">
            <v>1153*H</v>
          </cell>
          <cell r="L369" t="str">
            <v>DEC</v>
          </cell>
        </row>
        <row r="370">
          <cell r="A370" t="str">
            <v>四販三課</v>
          </cell>
          <cell r="B370" t="str">
            <v>MT-200</v>
          </cell>
          <cell r="C370" t="str">
            <v>2SA1216       (Z)</v>
          </cell>
          <cell r="D370" t="str">
            <v>ｱﾚｸﾞﾛ U.K. CIF</v>
          </cell>
          <cell r="E370">
            <v>252.13</v>
          </cell>
          <cell r="F370">
            <v>180</v>
          </cell>
          <cell r="G370">
            <v>72.13</v>
          </cell>
          <cell r="H370">
            <v>12000</v>
          </cell>
          <cell r="I370">
            <v>865560</v>
          </cell>
          <cell r="J370" t="str">
            <v>DGD</v>
          </cell>
          <cell r="K370" t="str">
            <v>1150*A</v>
          </cell>
          <cell r="L370" t="str">
            <v>DEC</v>
          </cell>
        </row>
        <row r="371">
          <cell r="A371" t="str">
            <v>四販三課</v>
          </cell>
          <cell r="B371" t="str">
            <v>3GR F</v>
          </cell>
          <cell r="C371" t="str">
            <v>STR-F6654</v>
          </cell>
          <cell r="D371" t="str">
            <v>ｱﾚｸﾞﾛ U.K. ﾏﾂｼﾀ</v>
          </cell>
          <cell r="E371">
            <v>161.12</v>
          </cell>
          <cell r="F371">
            <v>158.84</v>
          </cell>
          <cell r="G371">
            <v>2.2799999999999998</v>
          </cell>
          <cell r="H371">
            <v>360000</v>
          </cell>
          <cell r="I371">
            <v>820800</v>
          </cell>
          <cell r="J371" t="str">
            <v>DJH</v>
          </cell>
          <cell r="K371" t="str">
            <v>1153*B</v>
          </cell>
          <cell r="L371" t="str">
            <v>DEC</v>
          </cell>
        </row>
        <row r="372">
          <cell r="A372" t="str">
            <v>四販三課</v>
          </cell>
          <cell r="B372" t="str">
            <v>MT-200</v>
          </cell>
          <cell r="C372" t="str">
            <v>2SC2922       (Z)</v>
          </cell>
          <cell r="D372" t="str">
            <v>ｱﾚｸﾞﾛ U.K. CIF</v>
          </cell>
          <cell r="E372">
            <v>232.03</v>
          </cell>
          <cell r="F372">
            <v>190.8</v>
          </cell>
          <cell r="G372">
            <v>41.23</v>
          </cell>
          <cell r="H372">
            <v>12000</v>
          </cell>
          <cell r="I372">
            <v>494760</v>
          </cell>
          <cell r="J372" t="str">
            <v>DGD</v>
          </cell>
          <cell r="K372" t="str">
            <v>1150*A</v>
          </cell>
          <cell r="L372" t="str">
            <v>DEC</v>
          </cell>
        </row>
        <row r="373">
          <cell r="A373" t="str">
            <v>四販三課</v>
          </cell>
          <cell r="B373" t="str">
            <v>FMU 3</v>
          </cell>
          <cell r="C373" t="str">
            <v>FMV-3GU</v>
          </cell>
          <cell r="D373" t="str">
            <v>ｱﾚｸﾞﾛ U.K. ﾏﾂｼﾀ</v>
          </cell>
          <cell r="E373">
            <v>106.02</v>
          </cell>
          <cell r="F373">
            <v>102.29</v>
          </cell>
          <cell r="G373">
            <v>3.7299999999999898</v>
          </cell>
          <cell r="H373">
            <v>121000</v>
          </cell>
          <cell r="I373">
            <v>451329.99999999878</v>
          </cell>
          <cell r="J373" t="str">
            <v>DDJ</v>
          </cell>
          <cell r="K373" t="str">
            <v>1153*B</v>
          </cell>
          <cell r="L373" t="str">
            <v>DEC</v>
          </cell>
        </row>
        <row r="374">
          <cell r="A374" t="str">
            <v>四販三課</v>
          </cell>
          <cell r="B374" t="str">
            <v>3GR S</v>
          </cell>
          <cell r="C374" t="str">
            <v>STR-S6709       M</v>
          </cell>
          <cell r="D374" t="str">
            <v>ｱﾚｸﾞﾛ U.K. ｿﾆｰ</v>
          </cell>
          <cell r="E374">
            <v>236.41</v>
          </cell>
          <cell r="F374">
            <v>232.92</v>
          </cell>
          <cell r="G374">
            <v>3.4900000000000091</v>
          </cell>
          <cell r="H374">
            <v>125000</v>
          </cell>
          <cell r="I374">
            <v>436250.00000000116</v>
          </cell>
          <cell r="J374" t="str">
            <v>DJJ</v>
          </cell>
          <cell r="K374" t="str">
            <v>1153*A</v>
          </cell>
          <cell r="L374" t="str">
            <v>DEC</v>
          </cell>
        </row>
        <row r="375">
          <cell r="A375" t="str">
            <v>四販三課</v>
          </cell>
          <cell r="B375" t="str">
            <v>HVR</v>
          </cell>
          <cell r="C375" t="str">
            <v>HVR-1X-3AB</v>
          </cell>
          <cell r="D375" t="str">
            <v>ｱﾚｸﾞﾛ U.K. ﾊｳｽ</v>
          </cell>
          <cell r="E375">
            <v>33.69</v>
          </cell>
          <cell r="F375">
            <v>33.200000000000003</v>
          </cell>
          <cell r="G375">
            <v>0.48999999999999488</v>
          </cell>
          <cell r="H375">
            <v>780000</v>
          </cell>
          <cell r="I375">
            <v>382199.99999999598</v>
          </cell>
          <cell r="J375" t="str">
            <v>DDP</v>
          </cell>
          <cell r="K375" t="str">
            <v>1150*D</v>
          </cell>
          <cell r="L375" t="str">
            <v>DEC</v>
          </cell>
        </row>
        <row r="376">
          <cell r="A376" t="str">
            <v>四販三課</v>
          </cell>
          <cell r="B376" t="str">
            <v>HVR</v>
          </cell>
          <cell r="C376" t="str">
            <v>HVR-1X-40B</v>
          </cell>
          <cell r="D376" t="str">
            <v>ｱﾚｸﾞﾛ U.K. CIF</v>
          </cell>
          <cell r="E376">
            <v>43.64</v>
          </cell>
          <cell r="F376">
            <v>40.799999999999997</v>
          </cell>
          <cell r="G376">
            <v>2.84</v>
          </cell>
          <cell r="H376">
            <v>120000</v>
          </cell>
          <cell r="I376">
            <v>340800</v>
          </cell>
          <cell r="J376" t="str">
            <v>DDP</v>
          </cell>
          <cell r="K376" t="str">
            <v>1150*A</v>
          </cell>
          <cell r="L376" t="str">
            <v>DEC</v>
          </cell>
        </row>
        <row r="377">
          <cell r="A377" t="str">
            <v>四販三課</v>
          </cell>
          <cell r="B377" t="str">
            <v>3GR F</v>
          </cell>
          <cell r="C377" t="str">
            <v>STR-F6652</v>
          </cell>
          <cell r="D377" t="str">
            <v>ｱﾚｸﾞﾛ U.K. ｿﾆｰ</v>
          </cell>
          <cell r="E377">
            <v>155.29</v>
          </cell>
          <cell r="F377">
            <v>153</v>
          </cell>
          <cell r="G377">
            <v>2.289999999999992</v>
          </cell>
          <cell r="H377">
            <v>125000</v>
          </cell>
          <cell r="I377">
            <v>286249.99999999901</v>
          </cell>
          <cell r="J377" t="str">
            <v>DJH</v>
          </cell>
          <cell r="K377" t="str">
            <v>1153*A</v>
          </cell>
          <cell r="L377" t="str">
            <v>DEC</v>
          </cell>
        </row>
        <row r="378">
          <cell r="A378" t="str">
            <v>四販三課</v>
          </cell>
          <cell r="B378" t="str">
            <v>TMD ｵｵｶﾞﾀ</v>
          </cell>
          <cell r="C378" t="str">
            <v>RU 4AM          H</v>
          </cell>
          <cell r="D378" t="str">
            <v>ｱﾚｸﾞﾛ U.K. ｿﾆｰ BCN</v>
          </cell>
          <cell r="E378">
            <v>13.68</v>
          </cell>
          <cell r="F378">
            <v>13.48</v>
          </cell>
          <cell r="G378">
            <v>0.19999999999999929</v>
          </cell>
          <cell r="H378">
            <v>1320000</v>
          </cell>
          <cell r="I378">
            <v>263999.99999999907</v>
          </cell>
          <cell r="J378" t="str">
            <v>DDE</v>
          </cell>
          <cell r="K378" t="str">
            <v>1153*H</v>
          </cell>
          <cell r="L378" t="str">
            <v>DEC</v>
          </cell>
        </row>
        <row r="379">
          <cell r="A379" t="str">
            <v>四販三課</v>
          </cell>
          <cell r="B379" t="str">
            <v>SMA 2</v>
          </cell>
          <cell r="C379" t="str">
            <v>SMA7029M</v>
          </cell>
          <cell r="D379" t="str">
            <v>ｱﾚｸﾞﾛ U.K. CIF</v>
          </cell>
          <cell r="E379">
            <v>330.68</v>
          </cell>
          <cell r="F379">
            <v>325.8</v>
          </cell>
          <cell r="G379">
            <v>4.88</v>
          </cell>
          <cell r="H379">
            <v>51600</v>
          </cell>
          <cell r="I379">
            <v>251808</v>
          </cell>
          <cell r="J379" t="str">
            <v>DJA</v>
          </cell>
          <cell r="K379" t="str">
            <v>1150*A</v>
          </cell>
          <cell r="L379" t="str">
            <v>DEC</v>
          </cell>
        </row>
        <row r="380">
          <cell r="A380" t="str">
            <v>四販三課</v>
          </cell>
          <cell r="B380" t="str">
            <v>2GR</v>
          </cell>
          <cell r="C380" t="str">
            <v>STR10006</v>
          </cell>
          <cell r="D380" t="str">
            <v>ｱﾚｸﾞﾛ U.K. ﾏﾂｼﾀ</v>
          </cell>
          <cell r="E380">
            <v>102.48</v>
          </cell>
          <cell r="F380">
            <v>92.01</v>
          </cell>
          <cell r="G380">
            <v>10.47</v>
          </cell>
          <cell r="H380">
            <v>24000</v>
          </cell>
          <cell r="I380">
            <v>251280</v>
          </cell>
          <cell r="J380" t="str">
            <v>DJF</v>
          </cell>
          <cell r="K380" t="str">
            <v>1153*B</v>
          </cell>
          <cell r="L380" t="str">
            <v>DEC</v>
          </cell>
        </row>
        <row r="381">
          <cell r="A381" t="str">
            <v>四販三課</v>
          </cell>
          <cell r="B381" t="str">
            <v>HVR</v>
          </cell>
          <cell r="C381" t="str">
            <v>HVR-2X062H2A(ML)</v>
          </cell>
          <cell r="D381" t="str">
            <v>ｱﾚｸﾞﾛ U.K. CIF</v>
          </cell>
          <cell r="E381">
            <v>57.85</v>
          </cell>
          <cell r="F381">
            <v>56.24</v>
          </cell>
          <cell r="G381">
            <v>1.61</v>
          </cell>
          <cell r="H381">
            <v>150000</v>
          </cell>
          <cell r="I381">
            <v>241500</v>
          </cell>
          <cell r="J381" t="str">
            <v>DDP</v>
          </cell>
          <cell r="K381" t="str">
            <v>1150*A</v>
          </cell>
          <cell r="L381" t="str">
            <v>DEC</v>
          </cell>
        </row>
        <row r="382">
          <cell r="A382" t="str">
            <v>四販三課</v>
          </cell>
          <cell r="B382" t="str">
            <v>3GR F</v>
          </cell>
          <cell r="C382" t="str">
            <v>STR-F6653</v>
          </cell>
          <cell r="D382" t="str">
            <v>ｱﾚｸﾞﾛ U.K. ｻﾝﾖ-</v>
          </cell>
          <cell r="E382">
            <v>145.94999999999999</v>
          </cell>
          <cell r="F382">
            <v>139.4</v>
          </cell>
          <cell r="G382">
            <v>6.5499999999999829</v>
          </cell>
          <cell r="H382">
            <v>36000</v>
          </cell>
          <cell r="I382">
            <v>235799.99999999939</v>
          </cell>
          <cell r="J382" t="str">
            <v>DJH</v>
          </cell>
          <cell r="K382" t="str">
            <v>1150*G</v>
          </cell>
          <cell r="L382" t="str">
            <v>DEC</v>
          </cell>
        </row>
        <row r="383">
          <cell r="A383" t="str">
            <v>四販三課</v>
          </cell>
          <cell r="B383" t="str">
            <v>SHV</v>
          </cell>
          <cell r="C383" t="str">
            <v>SHV-16SV3</v>
          </cell>
          <cell r="D383" t="str">
            <v>ｱﾚｸﾞﾛ U.K. CIF</v>
          </cell>
          <cell r="E383">
            <v>38.5</v>
          </cell>
          <cell r="F383">
            <v>32.6</v>
          </cell>
          <cell r="G383">
            <v>5.9</v>
          </cell>
          <cell r="H383">
            <v>36000</v>
          </cell>
          <cell r="I383">
            <v>212400</v>
          </cell>
          <cell r="J383" t="str">
            <v>DDO</v>
          </cell>
          <cell r="K383" t="str">
            <v>1150*A</v>
          </cell>
          <cell r="L383" t="str">
            <v>DEC</v>
          </cell>
        </row>
        <row r="384">
          <cell r="A384" t="str">
            <v>四販三課</v>
          </cell>
          <cell r="B384" t="str">
            <v>MT-100</v>
          </cell>
          <cell r="C384" t="str">
            <v>2SA1186       (Z)</v>
          </cell>
          <cell r="D384" t="str">
            <v>ｱﾚｸﾞﾛ U.K. CIF</v>
          </cell>
          <cell r="E384">
            <v>149.19999999999999</v>
          </cell>
          <cell r="F384">
            <v>84.6</v>
          </cell>
          <cell r="G384">
            <v>64.599999999999994</v>
          </cell>
          <cell r="H384">
            <v>3000</v>
          </cell>
          <cell r="I384">
            <v>193800</v>
          </cell>
          <cell r="J384" t="str">
            <v>DGC</v>
          </cell>
          <cell r="K384" t="str">
            <v>1150*A</v>
          </cell>
          <cell r="L384" t="str">
            <v>DEC</v>
          </cell>
        </row>
        <row r="385">
          <cell r="A385" t="str">
            <v>四販三課</v>
          </cell>
          <cell r="B385" t="str">
            <v>3GR F</v>
          </cell>
          <cell r="C385" t="str">
            <v>STR-F6523</v>
          </cell>
          <cell r="D385" t="str">
            <v>ｱﾚｸﾞﾛ U.K. ｿﾆｰ BCN</v>
          </cell>
          <cell r="E385">
            <v>144.38999999999999</v>
          </cell>
          <cell r="F385">
            <v>142.26</v>
          </cell>
          <cell r="G385">
            <v>2.13</v>
          </cell>
          <cell r="H385">
            <v>90000</v>
          </cell>
          <cell r="I385">
            <v>191700</v>
          </cell>
          <cell r="J385" t="str">
            <v>DJH</v>
          </cell>
          <cell r="K385" t="str">
            <v>1153*H</v>
          </cell>
          <cell r="L385" t="str">
            <v>DEC</v>
          </cell>
        </row>
        <row r="386">
          <cell r="A386" t="str">
            <v>四販三課</v>
          </cell>
          <cell r="B386" t="str">
            <v>FM 20</v>
          </cell>
          <cell r="C386" t="str">
            <v>2SA1668</v>
          </cell>
          <cell r="D386" t="str">
            <v>ｱﾚｸﾞﾛ U.K. CIF</v>
          </cell>
          <cell r="E386">
            <v>63.94</v>
          </cell>
          <cell r="F386">
            <v>37.799999999999997</v>
          </cell>
          <cell r="G386">
            <v>26.14</v>
          </cell>
          <cell r="H386">
            <v>6000</v>
          </cell>
          <cell r="I386">
            <v>156840</v>
          </cell>
          <cell r="J386" t="str">
            <v>DGE</v>
          </cell>
          <cell r="K386" t="str">
            <v>1150*A</v>
          </cell>
          <cell r="L386" t="str">
            <v>DEC</v>
          </cell>
        </row>
        <row r="387">
          <cell r="A387" t="str">
            <v>四販三課</v>
          </cell>
          <cell r="B387" t="str">
            <v>STA</v>
          </cell>
          <cell r="C387" t="str">
            <v>STA415AG     (AU)</v>
          </cell>
          <cell r="D387" t="str">
            <v>ｱﾚｸﾞﾛ U.K. ｵｷ</v>
          </cell>
          <cell r="E387">
            <v>113.47</v>
          </cell>
          <cell r="F387">
            <v>111.8</v>
          </cell>
          <cell r="G387">
            <v>1.67</v>
          </cell>
          <cell r="H387">
            <v>90000</v>
          </cell>
          <cell r="I387">
            <v>150300</v>
          </cell>
          <cell r="J387" t="str">
            <v>DGI</v>
          </cell>
          <cell r="K387" t="str">
            <v>1150*H</v>
          </cell>
          <cell r="L387" t="str">
            <v>DEC</v>
          </cell>
        </row>
        <row r="388">
          <cell r="A388" t="str">
            <v>四販三課</v>
          </cell>
          <cell r="B388" t="str">
            <v>FM 20</v>
          </cell>
          <cell r="C388" t="str">
            <v>2SC4382</v>
          </cell>
          <cell r="D388" t="str">
            <v>ｱﾚｸﾞﾛ U.K. CIF</v>
          </cell>
          <cell r="E388">
            <v>58.46</v>
          </cell>
          <cell r="F388">
            <v>34.200000000000003</v>
          </cell>
          <cell r="G388">
            <v>24.26</v>
          </cell>
          <cell r="H388">
            <v>6000</v>
          </cell>
          <cell r="I388">
            <v>145560</v>
          </cell>
          <cell r="J388" t="str">
            <v>DGE</v>
          </cell>
          <cell r="K388" t="str">
            <v>1150*A</v>
          </cell>
          <cell r="L388" t="str">
            <v>DEC</v>
          </cell>
        </row>
        <row r="389">
          <cell r="A389" t="str">
            <v>四販三課</v>
          </cell>
          <cell r="B389" t="str">
            <v>HVR</v>
          </cell>
          <cell r="C389" t="str">
            <v>HVR-1X-72B</v>
          </cell>
          <cell r="D389" t="str">
            <v>ｱﾚｸﾞﾛ U.K. ｿﾉﾀ</v>
          </cell>
          <cell r="E389">
            <v>51.15</v>
          </cell>
          <cell r="F389">
            <v>50.4</v>
          </cell>
          <cell r="G389">
            <v>0.75</v>
          </cell>
          <cell r="H389">
            <v>180000</v>
          </cell>
          <cell r="I389">
            <v>135000</v>
          </cell>
          <cell r="J389" t="str">
            <v>DDP</v>
          </cell>
          <cell r="K389" t="str">
            <v>1150*C</v>
          </cell>
          <cell r="L389" t="str">
            <v>DEC</v>
          </cell>
        </row>
        <row r="390">
          <cell r="A390" t="str">
            <v>四販三課</v>
          </cell>
          <cell r="B390" t="str">
            <v>HVR</v>
          </cell>
          <cell r="C390" t="str">
            <v>HVR-1X-37A</v>
          </cell>
          <cell r="D390" t="str">
            <v>ｱﾚｸﾞﾛ U.K. CIF</v>
          </cell>
          <cell r="E390">
            <v>129.51</v>
          </cell>
          <cell r="F390">
            <v>123.2</v>
          </cell>
          <cell r="G390">
            <v>6.3099999999999881</v>
          </cell>
          <cell r="H390">
            <v>18000</v>
          </cell>
          <cell r="I390">
            <v>113580</v>
          </cell>
          <cell r="J390" t="str">
            <v>DDP</v>
          </cell>
          <cell r="K390" t="str">
            <v>1150*A</v>
          </cell>
          <cell r="L390" t="str">
            <v>DEC</v>
          </cell>
        </row>
        <row r="391">
          <cell r="A391" t="str">
            <v>四販三課</v>
          </cell>
          <cell r="B391" t="str">
            <v>ｾｷｶﾞｲ</v>
          </cell>
          <cell r="C391" t="str">
            <v>SID307BR</v>
          </cell>
          <cell r="D391" t="str">
            <v>WORLD PRODUCT INC.</v>
          </cell>
          <cell r="E391">
            <v>8.7799999999999994</v>
          </cell>
          <cell r="F391">
            <v>7.01</v>
          </cell>
          <cell r="G391">
            <v>1.77</v>
          </cell>
          <cell r="H391">
            <v>60000</v>
          </cell>
          <cell r="I391">
            <v>106200</v>
          </cell>
          <cell r="J391" t="str">
            <v>DPC</v>
          </cell>
          <cell r="K391" t="str">
            <v>8904-A</v>
          </cell>
          <cell r="L391" t="str">
            <v>DEC</v>
          </cell>
        </row>
        <row r="392">
          <cell r="A392" t="str">
            <v>四販三課</v>
          </cell>
          <cell r="B392" t="str">
            <v>TMD 2.7 E</v>
          </cell>
          <cell r="C392" t="str">
            <v>EU 1ZV1         E</v>
          </cell>
          <cell r="D392" t="str">
            <v>ｱﾚｸﾞﾛ U.K. ｿﾆｰ</v>
          </cell>
          <cell r="E392">
            <v>5.19</v>
          </cell>
          <cell r="F392">
            <v>5.12</v>
          </cell>
          <cell r="G392">
            <v>7.0000000000000284E-2</v>
          </cell>
          <cell r="H392">
            <v>1365000</v>
          </cell>
          <cell r="I392">
            <v>95550.000000000393</v>
          </cell>
          <cell r="J392" t="str">
            <v>DDC</v>
          </cell>
          <cell r="K392" t="str">
            <v>1153*A</v>
          </cell>
          <cell r="L392" t="str">
            <v>DEC</v>
          </cell>
        </row>
        <row r="393">
          <cell r="A393" t="str">
            <v>四販三課</v>
          </cell>
          <cell r="B393" t="str">
            <v>HVR</v>
          </cell>
          <cell r="C393" t="str">
            <v>HVR-1X-77A</v>
          </cell>
          <cell r="D393" t="str">
            <v>ｱﾚｸﾞﾛ U.K. CIF</v>
          </cell>
          <cell r="E393">
            <v>162.19</v>
          </cell>
          <cell r="F393">
            <v>154.4</v>
          </cell>
          <cell r="G393">
            <v>7.789999999999992</v>
          </cell>
          <cell r="H393">
            <v>12000</v>
          </cell>
          <cell r="I393">
            <v>93479.999999999898</v>
          </cell>
          <cell r="J393" t="str">
            <v>DDP</v>
          </cell>
          <cell r="K393" t="str">
            <v>1150*A</v>
          </cell>
          <cell r="L393" t="str">
            <v>DEC</v>
          </cell>
        </row>
        <row r="394">
          <cell r="A394" t="str">
            <v>四販三課</v>
          </cell>
          <cell r="B394" t="str">
            <v>FM 205</v>
          </cell>
          <cell r="C394" t="str">
            <v>SI-3050C</v>
          </cell>
          <cell r="D394" t="str">
            <v>ｱﾚｸﾞﾛ U.K. CIF</v>
          </cell>
          <cell r="E394">
            <v>100.01</v>
          </cell>
          <cell r="F394">
            <v>90</v>
          </cell>
          <cell r="G394">
            <v>10.01</v>
          </cell>
          <cell r="H394">
            <v>9000</v>
          </cell>
          <cell r="I394">
            <v>90090</v>
          </cell>
          <cell r="J394" t="str">
            <v>DJO</v>
          </cell>
          <cell r="K394" t="str">
            <v>1150*A</v>
          </cell>
          <cell r="L394" t="str">
            <v>DEC</v>
          </cell>
        </row>
        <row r="395">
          <cell r="A395" t="str">
            <v>四販三課</v>
          </cell>
          <cell r="B395" t="str">
            <v>HVR</v>
          </cell>
          <cell r="C395" t="str">
            <v>HVR-1X-32B</v>
          </cell>
          <cell r="D395" t="str">
            <v>ｱﾚｸﾞﾛ U.K. ｿﾉﾀ</v>
          </cell>
          <cell r="E395">
            <v>41.81</v>
          </cell>
          <cell r="F395">
            <v>41.57</v>
          </cell>
          <cell r="G395">
            <v>0.24000000000000199</v>
          </cell>
          <cell r="H395">
            <v>360000</v>
          </cell>
          <cell r="I395">
            <v>86400.000000000713</v>
          </cell>
          <cell r="J395" t="str">
            <v>DDP</v>
          </cell>
          <cell r="K395" t="str">
            <v>1150*C</v>
          </cell>
          <cell r="L395" t="str">
            <v>DEC</v>
          </cell>
        </row>
        <row r="396">
          <cell r="A396" t="str">
            <v>四販三課</v>
          </cell>
          <cell r="B396" t="str">
            <v>FMU 2 ﾛｽﾞｹ</v>
          </cell>
          <cell r="C396" t="str">
            <v>FMG-G2CS</v>
          </cell>
          <cell r="D396" t="str">
            <v>ｱﾚｸﾞﾛ U.K. ﾏﾂｼﾀ</v>
          </cell>
          <cell r="E396">
            <v>63.4</v>
          </cell>
          <cell r="F396">
            <v>62.86</v>
          </cell>
          <cell r="G396">
            <v>0.53999999999999915</v>
          </cell>
          <cell r="H396">
            <v>150000</v>
          </cell>
          <cell r="I396">
            <v>80999.999999999869</v>
          </cell>
          <cell r="J396" t="str">
            <v>DDH</v>
          </cell>
          <cell r="K396" t="str">
            <v>1153*B</v>
          </cell>
          <cell r="L396" t="str">
            <v>DEC</v>
          </cell>
        </row>
        <row r="397">
          <cell r="A397" t="str">
            <v>四販三課</v>
          </cell>
          <cell r="B397" t="str">
            <v>TMD 4.0</v>
          </cell>
          <cell r="C397" t="str">
            <v>R 2KV1          H</v>
          </cell>
          <cell r="D397" t="str">
            <v>ｱﾚｸﾞﾛ U.K. ｿﾆｰ</v>
          </cell>
          <cell r="E397">
            <v>25.23</v>
          </cell>
          <cell r="F397">
            <v>24.86</v>
          </cell>
          <cell r="G397">
            <v>0.37000000000000099</v>
          </cell>
          <cell r="H397">
            <v>215000</v>
          </cell>
          <cell r="I397">
            <v>79550.000000000218</v>
          </cell>
          <cell r="J397" t="str">
            <v>DDD</v>
          </cell>
          <cell r="K397" t="str">
            <v>1153*A</v>
          </cell>
          <cell r="L397" t="str">
            <v>DEC</v>
          </cell>
        </row>
        <row r="398">
          <cell r="A398" t="str">
            <v>四販三課</v>
          </cell>
          <cell r="B398" t="str">
            <v>RB-15</v>
          </cell>
          <cell r="C398" t="str">
            <v>LB-156</v>
          </cell>
          <cell r="D398" t="str">
            <v>ﾄｳｼﾊﾞUK</v>
          </cell>
          <cell r="E398">
            <v>29.64</v>
          </cell>
          <cell r="F398">
            <v>29.01</v>
          </cell>
          <cell r="G398">
            <v>0.62999999999999901</v>
          </cell>
          <cell r="H398">
            <v>126000</v>
          </cell>
          <cell r="I398">
            <v>79379.999999999869</v>
          </cell>
          <cell r="J398" t="str">
            <v>DDK</v>
          </cell>
          <cell r="K398" t="str">
            <v>4704-A</v>
          </cell>
          <cell r="L398" t="str">
            <v>DEC</v>
          </cell>
        </row>
        <row r="399">
          <cell r="A399" t="str">
            <v>四販三課</v>
          </cell>
          <cell r="B399" t="str">
            <v>STA</v>
          </cell>
          <cell r="C399" t="str">
            <v>STA461CG     (AP)</v>
          </cell>
          <cell r="D399" t="str">
            <v>ｱﾚｸﾞﾛ U.K. ｵｷ</v>
          </cell>
          <cell r="E399">
            <v>135.19</v>
          </cell>
          <cell r="F399">
            <v>133.19999999999999</v>
          </cell>
          <cell r="G399">
            <v>1.9900000000000091</v>
          </cell>
          <cell r="H399">
            <v>36000</v>
          </cell>
          <cell r="I399">
            <v>71640.00000000032</v>
          </cell>
          <cell r="J399" t="str">
            <v>DGI</v>
          </cell>
          <cell r="K399" t="str">
            <v>1150*H</v>
          </cell>
          <cell r="L399" t="str">
            <v>DEC</v>
          </cell>
        </row>
        <row r="400">
          <cell r="A400" t="str">
            <v>四販三課</v>
          </cell>
          <cell r="B400" t="str">
            <v>ｴﾗｰｱﾝﾌﾟ</v>
          </cell>
          <cell r="C400" t="str">
            <v>SE130N</v>
          </cell>
          <cell r="D400" t="str">
            <v>ｱﾚｸﾞﾛ U.K. ﾏﾂｼﾀ</v>
          </cell>
          <cell r="E400">
            <v>41.4</v>
          </cell>
          <cell r="F400">
            <v>40</v>
          </cell>
          <cell r="G400">
            <v>1.4</v>
          </cell>
          <cell r="H400">
            <v>48000</v>
          </cell>
          <cell r="I400">
            <v>67199.999999999927</v>
          </cell>
          <cell r="J400" t="str">
            <v>DJD</v>
          </cell>
          <cell r="K400" t="str">
            <v>1153*B</v>
          </cell>
          <cell r="L400" t="str">
            <v>DEC</v>
          </cell>
        </row>
        <row r="401">
          <cell r="A401" t="str">
            <v>四販三課</v>
          </cell>
          <cell r="B401" t="str">
            <v>FMU 3</v>
          </cell>
          <cell r="C401" t="str">
            <v>FMQ-G5GS</v>
          </cell>
          <cell r="D401" t="str">
            <v>ｱﾚｸﾞﾛ U.K. ｿﾆｰ</v>
          </cell>
          <cell r="E401">
            <v>63.21</v>
          </cell>
          <cell r="F401">
            <v>62.28</v>
          </cell>
          <cell r="G401">
            <v>0.93</v>
          </cell>
          <cell r="H401">
            <v>72000</v>
          </cell>
          <cell r="I401">
            <v>66960</v>
          </cell>
          <cell r="J401" t="str">
            <v>DDJ</v>
          </cell>
          <cell r="K401" t="str">
            <v>1153*A</v>
          </cell>
          <cell r="L401" t="str">
            <v>DEC</v>
          </cell>
        </row>
        <row r="402">
          <cell r="A402" t="str">
            <v>四販三課</v>
          </cell>
          <cell r="B402" t="str">
            <v>SHV</v>
          </cell>
          <cell r="C402" t="str">
            <v>SHV-02V1</v>
          </cell>
          <cell r="D402" t="str">
            <v>ｱﾚｸﾞﾛ-ｷｬﾉﾝVI</v>
          </cell>
          <cell r="E402">
            <v>8.6</v>
          </cell>
          <cell r="F402">
            <v>8.34</v>
          </cell>
          <cell r="G402">
            <v>0.26</v>
          </cell>
          <cell r="H402">
            <v>240000</v>
          </cell>
          <cell r="I402">
            <v>62400</v>
          </cell>
          <cell r="J402" t="str">
            <v>DDO</v>
          </cell>
          <cell r="K402" t="str">
            <v>1148*Q</v>
          </cell>
          <cell r="L402" t="str">
            <v>DEC</v>
          </cell>
        </row>
        <row r="403">
          <cell r="A403" t="str">
            <v>四販三課</v>
          </cell>
          <cell r="B403" t="str">
            <v>HVR</v>
          </cell>
          <cell r="C403" t="str">
            <v>HVR-1X-72B</v>
          </cell>
          <cell r="D403" t="str">
            <v>ｱﾚｸﾞﾛ U.K. ｻﾝﾖ-</v>
          </cell>
          <cell r="E403">
            <v>70.44</v>
          </cell>
          <cell r="F403">
            <v>69.400000000000006</v>
          </cell>
          <cell r="G403">
            <v>1.039999999999992</v>
          </cell>
          <cell r="H403">
            <v>60000</v>
          </cell>
          <cell r="I403">
            <v>62399.99999999952</v>
          </cell>
          <cell r="J403" t="str">
            <v>DDP</v>
          </cell>
          <cell r="K403" t="str">
            <v>1150*G</v>
          </cell>
          <cell r="L403" t="str">
            <v>DEC</v>
          </cell>
        </row>
        <row r="404">
          <cell r="A404" t="str">
            <v>四販三課</v>
          </cell>
          <cell r="B404" t="str">
            <v>SMA 1</v>
          </cell>
          <cell r="C404" t="str">
            <v>SMA4033</v>
          </cell>
          <cell r="D404" t="str">
            <v>ｱﾚｸﾞﾛ U.K. CIF</v>
          </cell>
          <cell r="E404">
            <v>86.47</v>
          </cell>
          <cell r="F404">
            <v>85.2</v>
          </cell>
          <cell r="G404">
            <v>1.27</v>
          </cell>
          <cell r="H404">
            <v>48000</v>
          </cell>
          <cell r="I404">
            <v>60959.999999999811</v>
          </cell>
          <cell r="J404" t="str">
            <v>DGJ</v>
          </cell>
          <cell r="K404" t="str">
            <v>1150*A</v>
          </cell>
          <cell r="L404" t="str">
            <v>DEC</v>
          </cell>
        </row>
        <row r="405">
          <cell r="A405" t="str">
            <v>四販三課</v>
          </cell>
          <cell r="B405" t="str">
            <v>TMD ｵｵｶﾞﾀ</v>
          </cell>
          <cell r="C405" t="str">
            <v>RN 4Z          PH</v>
          </cell>
          <cell r="D405" t="str">
            <v>ｱﾚｸﾞﾛ U.K. ｻﾝﾖ-</v>
          </cell>
          <cell r="E405">
            <v>21.92</v>
          </cell>
          <cell r="F405">
            <v>20.8</v>
          </cell>
          <cell r="G405">
            <v>1.1200000000000001</v>
          </cell>
          <cell r="H405">
            <v>48000</v>
          </cell>
          <cell r="I405">
            <v>53760</v>
          </cell>
          <cell r="J405" t="str">
            <v>DDE</v>
          </cell>
          <cell r="K405" t="str">
            <v>1150*G</v>
          </cell>
          <cell r="L405" t="str">
            <v>DEC</v>
          </cell>
        </row>
        <row r="406">
          <cell r="A406" t="str">
            <v>四販三課</v>
          </cell>
          <cell r="B406" t="str">
            <v>FM 205</v>
          </cell>
          <cell r="C406" t="str">
            <v>SI-3001S</v>
          </cell>
          <cell r="D406" t="str">
            <v>ｱﾚｸﾞﾛ U.K. ｵｷ</v>
          </cell>
          <cell r="E406">
            <v>135.80000000000001</v>
          </cell>
          <cell r="F406">
            <v>133.80000000000001</v>
          </cell>
          <cell r="G406">
            <v>2</v>
          </cell>
          <cell r="H406">
            <v>24000</v>
          </cell>
          <cell r="I406">
            <v>48000</v>
          </cell>
          <cell r="J406" t="str">
            <v>DJO</v>
          </cell>
          <cell r="K406" t="str">
            <v>1150*H</v>
          </cell>
          <cell r="L406" t="str">
            <v>DEC</v>
          </cell>
        </row>
        <row r="407">
          <cell r="A407" t="str">
            <v>四販三課</v>
          </cell>
          <cell r="B407" t="str">
            <v>TMD 4.0</v>
          </cell>
          <cell r="C407" t="str">
            <v>RU 3AM          H</v>
          </cell>
          <cell r="D407" t="str">
            <v>ｱﾚｸﾞﾛ U.K. ｿﾆｰ BCN</v>
          </cell>
          <cell r="E407">
            <v>14.55</v>
          </cell>
          <cell r="F407">
            <v>14.34</v>
          </cell>
          <cell r="G407">
            <v>0.21000000000000085</v>
          </cell>
          <cell r="H407">
            <v>210000</v>
          </cell>
          <cell r="I407">
            <v>44100.000000000182</v>
          </cell>
          <cell r="J407" t="str">
            <v>DDD</v>
          </cell>
          <cell r="K407" t="str">
            <v>1153*H</v>
          </cell>
          <cell r="L407" t="str">
            <v>DEC</v>
          </cell>
        </row>
        <row r="408">
          <cell r="A408" t="str">
            <v>四販三課</v>
          </cell>
          <cell r="B408" t="str">
            <v>TMD 2.7 E</v>
          </cell>
          <cell r="C408" t="str">
            <v>EG 1ZV1         E</v>
          </cell>
          <cell r="D408" t="str">
            <v>ｱﾚｸﾞﾛ U.K. ｿﾆｰ BCN</v>
          </cell>
          <cell r="E408">
            <v>5.31</v>
          </cell>
          <cell r="F408">
            <v>5.24</v>
          </cell>
          <cell r="G408">
            <v>6.9999999999999396E-2</v>
          </cell>
          <cell r="H408">
            <v>606000</v>
          </cell>
          <cell r="I408">
            <v>42419.999999999636</v>
          </cell>
          <cell r="J408" t="str">
            <v>DDC</v>
          </cell>
          <cell r="K408" t="str">
            <v>1153*H</v>
          </cell>
          <cell r="L408" t="str">
            <v>DEC</v>
          </cell>
        </row>
        <row r="409">
          <cell r="A409" t="str">
            <v>四販三課</v>
          </cell>
          <cell r="B409" t="str">
            <v>FM 205</v>
          </cell>
          <cell r="C409" t="str">
            <v>SI-3003S</v>
          </cell>
          <cell r="D409" t="str">
            <v>ｱﾚｸﾞﾛ U.K. ｵｷ</v>
          </cell>
          <cell r="E409">
            <v>118.55</v>
          </cell>
          <cell r="F409">
            <v>116.8</v>
          </cell>
          <cell r="G409">
            <v>1.75</v>
          </cell>
          <cell r="H409">
            <v>24000</v>
          </cell>
          <cell r="I409">
            <v>42000</v>
          </cell>
          <cell r="J409" t="str">
            <v>DJO</v>
          </cell>
          <cell r="K409" t="str">
            <v>1150*H</v>
          </cell>
          <cell r="L409" t="str">
            <v>DEC</v>
          </cell>
        </row>
        <row r="410">
          <cell r="A410" t="str">
            <v>四販三課</v>
          </cell>
          <cell r="B410" t="str">
            <v>FM 205</v>
          </cell>
          <cell r="C410" t="str">
            <v>SI-5151S</v>
          </cell>
          <cell r="D410" t="str">
            <v>ｱﾚｸﾞﾛ U.K. ｵｷ</v>
          </cell>
          <cell r="E410">
            <v>118.55</v>
          </cell>
          <cell r="F410">
            <v>116.8</v>
          </cell>
          <cell r="G410">
            <v>1.75</v>
          </cell>
          <cell r="H410">
            <v>24000</v>
          </cell>
          <cell r="I410">
            <v>42000</v>
          </cell>
          <cell r="J410" t="str">
            <v>DJO</v>
          </cell>
          <cell r="K410" t="str">
            <v>1150*H</v>
          </cell>
          <cell r="L410" t="str">
            <v>DEC</v>
          </cell>
        </row>
        <row r="411">
          <cell r="A411" t="str">
            <v>四販三課</v>
          </cell>
          <cell r="B411" t="str">
            <v>FMU 2 ﾎﾞﾝﾀﾞｰ</v>
          </cell>
          <cell r="C411" t="str">
            <v>FMB-22H         A</v>
          </cell>
          <cell r="D411" t="str">
            <v>ｱﾚｸﾞﾛ U.K. ｿﾆｰ</v>
          </cell>
          <cell r="E411">
            <v>58.36</v>
          </cell>
          <cell r="F411">
            <v>57.5</v>
          </cell>
          <cell r="G411">
            <v>0.85999999999999943</v>
          </cell>
          <cell r="H411">
            <v>45000</v>
          </cell>
          <cell r="I411">
            <v>38700</v>
          </cell>
          <cell r="J411" t="str">
            <v>DDI</v>
          </cell>
          <cell r="K411" t="str">
            <v>1153*A</v>
          </cell>
          <cell r="L411" t="str">
            <v>DEC</v>
          </cell>
        </row>
        <row r="412">
          <cell r="A412" t="str">
            <v>四販三課</v>
          </cell>
          <cell r="B412" t="str">
            <v>FM 20</v>
          </cell>
          <cell r="C412" t="str">
            <v>2SC3852A</v>
          </cell>
          <cell r="D412" t="str">
            <v>ｱﾚｸﾞﾛ U.K. ｿﾆｰ BCN</v>
          </cell>
          <cell r="E412">
            <v>27.44</v>
          </cell>
          <cell r="F412">
            <v>27.04</v>
          </cell>
          <cell r="G412">
            <v>0.40000000000000213</v>
          </cell>
          <cell r="H412">
            <v>96000</v>
          </cell>
          <cell r="I412">
            <v>38400.000000000204</v>
          </cell>
          <cell r="J412" t="str">
            <v>DGE</v>
          </cell>
          <cell r="K412" t="str">
            <v>1153*H</v>
          </cell>
          <cell r="L412" t="str">
            <v>DEC</v>
          </cell>
        </row>
        <row r="413">
          <cell r="A413" t="str">
            <v>四販三課</v>
          </cell>
          <cell r="B413" t="str">
            <v>FMU 2 ﾛｽﾞｹ</v>
          </cell>
          <cell r="C413" t="str">
            <v>FMU-14R</v>
          </cell>
          <cell r="D413" t="str">
            <v>ｱﾚｸﾞﾛ U.K. CIF</v>
          </cell>
          <cell r="E413">
            <v>45.67</v>
          </cell>
          <cell r="F413">
            <v>45</v>
          </cell>
          <cell r="G413">
            <v>0.67000000000000171</v>
          </cell>
          <cell r="H413">
            <v>54000</v>
          </cell>
          <cell r="I413">
            <v>36180.000000000095</v>
          </cell>
          <cell r="J413" t="str">
            <v>DDH</v>
          </cell>
          <cell r="K413" t="str">
            <v>1150*A</v>
          </cell>
          <cell r="L413" t="str">
            <v>DEC</v>
          </cell>
        </row>
        <row r="414">
          <cell r="A414" t="str">
            <v>四販三課</v>
          </cell>
          <cell r="B414" t="str">
            <v>FMU 2 ﾎﾞﾝﾀﾞｰ</v>
          </cell>
          <cell r="C414" t="str">
            <v>FML-22S         P</v>
          </cell>
          <cell r="D414" t="str">
            <v>ｱﾚｸﾞﾛ U.K. CIF</v>
          </cell>
          <cell r="E414">
            <v>98.04</v>
          </cell>
          <cell r="F414">
            <v>96.6</v>
          </cell>
          <cell r="G414">
            <v>1.4400000000000119</v>
          </cell>
          <cell r="H414">
            <v>24000</v>
          </cell>
          <cell r="I414">
            <v>34560.000000000284</v>
          </cell>
          <cell r="J414" t="str">
            <v>DDI</v>
          </cell>
          <cell r="K414" t="str">
            <v>1150*A</v>
          </cell>
          <cell r="L414" t="str">
            <v>DEC</v>
          </cell>
        </row>
        <row r="415">
          <cell r="A415" t="str">
            <v>四販三課</v>
          </cell>
          <cell r="B415" t="str">
            <v>2GR</v>
          </cell>
          <cell r="C415" t="str">
            <v>STR54041</v>
          </cell>
          <cell r="D415" t="str">
            <v>ｱﾚｸﾞﾛ U.K. ﾏﾂｼﾀ</v>
          </cell>
          <cell r="E415">
            <v>108</v>
          </cell>
          <cell r="F415">
            <v>106.62</v>
          </cell>
          <cell r="G415">
            <v>1.38</v>
          </cell>
          <cell r="H415">
            <v>24000</v>
          </cell>
          <cell r="I415">
            <v>33119.999999999891</v>
          </cell>
          <cell r="J415" t="str">
            <v>DJF</v>
          </cell>
          <cell r="K415" t="str">
            <v>1153*B</v>
          </cell>
          <cell r="L415" t="str">
            <v>DEC</v>
          </cell>
        </row>
        <row r="416">
          <cell r="A416" t="str">
            <v>四販三課</v>
          </cell>
          <cell r="B416" t="str">
            <v>TMD 2.5</v>
          </cell>
          <cell r="C416" t="str">
            <v>AK 04WS         H</v>
          </cell>
          <cell r="D416" t="str">
            <v>ｱﾚｸﾞﾛ U.K. ｿﾆｰ</v>
          </cell>
          <cell r="E416">
            <v>6.15</v>
          </cell>
          <cell r="F416">
            <v>6.06</v>
          </cell>
          <cell r="G416">
            <v>9.0000000000000746E-2</v>
          </cell>
          <cell r="H416">
            <v>365000</v>
          </cell>
          <cell r="I416">
            <v>32850.000000000269</v>
          </cell>
          <cell r="J416" t="str">
            <v>DDA</v>
          </cell>
          <cell r="K416" t="str">
            <v>1153*A</v>
          </cell>
          <cell r="L416" t="str">
            <v>DEC</v>
          </cell>
        </row>
        <row r="417">
          <cell r="A417" t="str">
            <v>四販三課</v>
          </cell>
          <cell r="B417" t="str">
            <v>ｿﾉﾀ TR</v>
          </cell>
          <cell r="C417" t="str">
            <v>SAP15P</v>
          </cell>
          <cell r="D417" t="str">
            <v>ｱﾚｸﾞﾛ U.K. CIF</v>
          </cell>
          <cell r="E417">
            <v>160.57</v>
          </cell>
          <cell r="F417">
            <v>155.29</v>
          </cell>
          <cell r="G417">
            <v>5.28</v>
          </cell>
          <cell r="H417">
            <v>6000</v>
          </cell>
          <cell r="I417">
            <v>31680</v>
          </cell>
          <cell r="J417" t="str">
            <v>DGZ</v>
          </cell>
          <cell r="K417" t="str">
            <v>1150*A</v>
          </cell>
          <cell r="L417" t="str">
            <v>DEC</v>
          </cell>
        </row>
        <row r="418">
          <cell r="A418" t="str">
            <v>四販三課</v>
          </cell>
          <cell r="B418" t="str">
            <v>ｿﾉﾀ TR</v>
          </cell>
          <cell r="C418" t="str">
            <v>SAP15N</v>
          </cell>
          <cell r="D418" t="str">
            <v>ｱﾚｸﾞﾛ U.K. CIF</v>
          </cell>
          <cell r="E418">
            <v>160.57</v>
          </cell>
          <cell r="F418">
            <v>155.29</v>
          </cell>
          <cell r="G418">
            <v>5.28</v>
          </cell>
          <cell r="H418">
            <v>6000</v>
          </cell>
          <cell r="I418">
            <v>31680</v>
          </cell>
          <cell r="J418" t="str">
            <v>DGZ</v>
          </cell>
          <cell r="K418" t="str">
            <v>1150*A</v>
          </cell>
          <cell r="L418" t="str">
            <v>DEC</v>
          </cell>
        </row>
        <row r="419">
          <cell r="A419" t="str">
            <v>四販三課</v>
          </cell>
          <cell r="B419" t="str">
            <v>SG 9</v>
          </cell>
          <cell r="C419" t="str">
            <v>SG-9LLES</v>
          </cell>
          <cell r="D419" t="str">
            <v>ｱﾚｸﾞﾛ U.K. CIF</v>
          </cell>
          <cell r="E419">
            <v>57.04</v>
          </cell>
          <cell r="F419">
            <v>56.2</v>
          </cell>
          <cell r="G419">
            <v>0.83999999999999631</v>
          </cell>
          <cell r="H419">
            <v>36000</v>
          </cell>
          <cell r="I419">
            <v>30239.999999999865</v>
          </cell>
          <cell r="J419" t="str">
            <v>DDS</v>
          </cell>
          <cell r="K419" t="str">
            <v>1150*A</v>
          </cell>
          <cell r="L419" t="str">
            <v>DEC</v>
          </cell>
        </row>
        <row r="420">
          <cell r="A420" t="str">
            <v>四販三課</v>
          </cell>
          <cell r="B420" t="str">
            <v>SG 9</v>
          </cell>
          <cell r="C420" t="str">
            <v>SG-9LLER</v>
          </cell>
          <cell r="D420" t="str">
            <v>ｱﾚｸﾞﾛ U.K. CIF</v>
          </cell>
          <cell r="E420">
            <v>57.04</v>
          </cell>
          <cell r="F420">
            <v>56.2</v>
          </cell>
          <cell r="G420">
            <v>0.83999999999999631</v>
          </cell>
          <cell r="H420">
            <v>36000</v>
          </cell>
          <cell r="I420">
            <v>30239.999999999865</v>
          </cell>
          <cell r="J420" t="str">
            <v>DDS</v>
          </cell>
          <cell r="K420" t="str">
            <v>1150*A</v>
          </cell>
          <cell r="L420" t="str">
            <v>DEC</v>
          </cell>
        </row>
        <row r="421">
          <cell r="A421" t="str">
            <v>四販三課</v>
          </cell>
          <cell r="B421" t="str">
            <v>TMD 4.0</v>
          </cell>
          <cell r="C421" t="str">
            <v>RU 3AM          H</v>
          </cell>
          <cell r="D421" t="str">
            <v>ｱﾚｸﾞﾛ U.K. ｻﾝﾖ-</v>
          </cell>
          <cell r="E421">
            <v>15.63</v>
          </cell>
          <cell r="F421">
            <v>15.4</v>
          </cell>
          <cell r="G421">
            <v>0.23</v>
          </cell>
          <cell r="H421">
            <v>120000</v>
          </cell>
          <cell r="I421">
            <v>27600.000000000051</v>
          </cell>
          <cell r="J421" t="str">
            <v>DDD</v>
          </cell>
          <cell r="K421" t="str">
            <v>1150*G</v>
          </cell>
          <cell r="L421" t="str">
            <v>DEC</v>
          </cell>
        </row>
        <row r="422">
          <cell r="A422" t="str">
            <v>四販三課</v>
          </cell>
          <cell r="B422" t="str">
            <v>TMD 4.0</v>
          </cell>
          <cell r="C422" t="str">
            <v>RU 3YX          H</v>
          </cell>
          <cell r="D422" t="str">
            <v>ｱﾚｸﾞﾛ U.K. ｿﾆｰ</v>
          </cell>
          <cell r="E422">
            <v>14.87</v>
          </cell>
          <cell r="F422">
            <v>14.66</v>
          </cell>
          <cell r="G422">
            <v>0.20999999999999908</v>
          </cell>
          <cell r="H422">
            <v>125000</v>
          </cell>
          <cell r="I422">
            <v>26249.999999999884</v>
          </cell>
          <cell r="J422" t="str">
            <v>DDD</v>
          </cell>
          <cell r="K422" t="str">
            <v>1153*A</v>
          </cell>
          <cell r="L422" t="str">
            <v>DEC</v>
          </cell>
        </row>
        <row r="423">
          <cell r="A423" t="str">
            <v>四販三課</v>
          </cell>
          <cell r="B423" t="str">
            <v>2GR</v>
          </cell>
          <cell r="C423" t="str">
            <v>STR54041</v>
          </cell>
          <cell r="D423" t="str">
            <v>ｱﾚｸﾞﾛ U.K. CIF</v>
          </cell>
          <cell r="E423">
            <v>294.14</v>
          </cell>
          <cell r="F423">
            <v>289.8</v>
          </cell>
          <cell r="G423">
            <v>4.339999999999975</v>
          </cell>
          <cell r="H423">
            <v>6000</v>
          </cell>
          <cell r="I423">
            <v>26039.999999999851</v>
          </cell>
          <cell r="J423" t="str">
            <v>DJF</v>
          </cell>
          <cell r="K423" t="str">
            <v>1150*A</v>
          </cell>
          <cell r="L423" t="str">
            <v>DEC</v>
          </cell>
        </row>
        <row r="424">
          <cell r="A424" t="str">
            <v>四販三課</v>
          </cell>
          <cell r="B424" t="str">
            <v>SLA 1</v>
          </cell>
          <cell r="C424" t="str">
            <v>SLA4031      (AF)</v>
          </cell>
          <cell r="D424" t="str">
            <v>ｱﾚｸﾞﾛ U.K. CIF</v>
          </cell>
          <cell r="E424">
            <v>194.34</v>
          </cell>
          <cell r="F424">
            <v>191.47</v>
          </cell>
          <cell r="G424">
            <v>2.87</v>
          </cell>
          <cell r="H424">
            <v>9000</v>
          </cell>
          <cell r="I424">
            <v>25830</v>
          </cell>
          <cell r="J424" t="str">
            <v>DGK</v>
          </cell>
          <cell r="K424" t="str">
            <v>1150*A</v>
          </cell>
          <cell r="L424" t="str">
            <v>DEC</v>
          </cell>
        </row>
        <row r="425">
          <cell r="A425" t="str">
            <v>四販三課</v>
          </cell>
          <cell r="B425" t="str">
            <v>RBV 40</v>
          </cell>
          <cell r="C425" t="str">
            <v>RBV-402         T</v>
          </cell>
          <cell r="D425" t="str">
            <v>ｱﾚｸﾞﾛ U.K. FOB</v>
          </cell>
          <cell r="E425">
            <v>57.44</v>
          </cell>
          <cell r="F425">
            <v>56.6</v>
          </cell>
          <cell r="G425">
            <v>0.83999999999999631</v>
          </cell>
          <cell r="H425">
            <v>30000</v>
          </cell>
          <cell r="I425">
            <v>25199.999999999891</v>
          </cell>
          <cell r="J425" t="str">
            <v>DDM</v>
          </cell>
          <cell r="K425" t="str">
            <v>1150*B</v>
          </cell>
          <cell r="L425" t="str">
            <v>DEC</v>
          </cell>
        </row>
        <row r="426">
          <cell r="A426" t="str">
            <v>四販三課</v>
          </cell>
          <cell r="B426" t="str">
            <v>TMD 4.0</v>
          </cell>
          <cell r="C426" t="str">
            <v>RN 1Z          PH</v>
          </cell>
          <cell r="D426" t="str">
            <v>ｱﾚｸﾞﾛ U.K. ｿﾆｰ</v>
          </cell>
          <cell r="E426">
            <v>6.82</v>
          </cell>
          <cell r="F426">
            <v>6.72</v>
          </cell>
          <cell r="G426">
            <v>0.10000000000000053</v>
          </cell>
          <cell r="H426">
            <v>250000</v>
          </cell>
          <cell r="I426">
            <v>25000.000000000135</v>
          </cell>
          <cell r="J426" t="str">
            <v>DDD</v>
          </cell>
          <cell r="K426" t="str">
            <v>1153*A</v>
          </cell>
          <cell r="L426" t="str">
            <v>DEC</v>
          </cell>
        </row>
        <row r="427">
          <cell r="A427" t="str">
            <v>四販三課</v>
          </cell>
          <cell r="B427" t="str">
            <v>TMD 4.0</v>
          </cell>
          <cell r="C427" t="str">
            <v>RU 2AM          H</v>
          </cell>
          <cell r="D427" t="str">
            <v>ｱﾚｸﾞﾛ U.K. ｿﾆｰ BCN</v>
          </cell>
          <cell r="E427">
            <v>11.89</v>
          </cell>
          <cell r="F427">
            <v>11.72</v>
          </cell>
          <cell r="G427">
            <v>0.17</v>
          </cell>
          <cell r="H427">
            <v>144000</v>
          </cell>
          <cell r="I427">
            <v>24480</v>
          </cell>
          <cell r="J427" t="str">
            <v>DDD</v>
          </cell>
          <cell r="K427" t="str">
            <v>1153*H</v>
          </cell>
          <cell r="L427" t="str">
            <v>DEC</v>
          </cell>
        </row>
        <row r="428">
          <cell r="A428" t="str">
            <v>四販三課</v>
          </cell>
          <cell r="B428" t="str">
            <v>FM 20</v>
          </cell>
          <cell r="C428" t="str">
            <v>2SA1859</v>
          </cell>
          <cell r="D428" t="str">
            <v>ｱﾚｸﾞﾛ U.K. ｿﾆｰ BCN</v>
          </cell>
          <cell r="E428">
            <v>23.91</v>
          </cell>
          <cell r="F428">
            <v>23.56</v>
          </cell>
          <cell r="G428">
            <v>0.35000000000000142</v>
          </cell>
          <cell r="H428">
            <v>66000</v>
          </cell>
          <cell r="I428">
            <v>23100.000000000095</v>
          </cell>
          <cell r="J428" t="str">
            <v>DGE</v>
          </cell>
          <cell r="K428" t="str">
            <v>1153*H</v>
          </cell>
          <cell r="L428" t="str">
            <v>DEC</v>
          </cell>
        </row>
        <row r="429">
          <cell r="A429" t="str">
            <v>四販三課</v>
          </cell>
          <cell r="B429" t="str">
            <v>TMD 4.0</v>
          </cell>
          <cell r="C429" t="str">
            <v>RU 3YX          H</v>
          </cell>
          <cell r="D429" t="str">
            <v>ｱﾚｸﾞﾛ U.K. ｿﾆｰ BCN</v>
          </cell>
          <cell r="E429">
            <v>11.65</v>
          </cell>
          <cell r="F429">
            <v>11.48</v>
          </cell>
          <cell r="G429">
            <v>0.17</v>
          </cell>
          <cell r="H429">
            <v>132000</v>
          </cell>
          <cell r="I429">
            <v>22440</v>
          </cell>
          <cell r="J429" t="str">
            <v>DDD</v>
          </cell>
          <cell r="K429" t="str">
            <v>1153*H</v>
          </cell>
          <cell r="L429" t="str">
            <v>DEC</v>
          </cell>
        </row>
        <row r="430">
          <cell r="A430" t="str">
            <v>四販三課</v>
          </cell>
          <cell r="B430" t="str">
            <v>V ﾗﾝﾌﾟ</v>
          </cell>
          <cell r="C430" t="str">
            <v>SEL1210S</v>
          </cell>
          <cell r="D430" t="str">
            <v>ｱﾚｸﾞﾛ U.K. ｿﾆｰ</v>
          </cell>
          <cell r="E430">
            <v>4.4400000000000004</v>
          </cell>
          <cell r="F430">
            <v>4.38</v>
          </cell>
          <cell r="G430">
            <v>6.0000000000000497E-2</v>
          </cell>
          <cell r="H430">
            <v>360000</v>
          </cell>
          <cell r="I430">
            <v>21600.000000000178</v>
          </cell>
          <cell r="J430" t="str">
            <v>DPB</v>
          </cell>
          <cell r="K430" t="str">
            <v>1153*A</v>
          </cell>
          <cell r="L430" t="str">
            <v>DEC</v>
          </cell>
        </row>
        <row r="431">
          <cell r="A431" t="str">
            <v>四販三課</v>
          </cell>
          <cell r="B431" t="str">
            <v>V ﾗﾝﾌﾟ</v>
          </cell>
          <cell r="C431" t="str">
            <v>SEL1210S</v>
          </cell>
          <cell r="D431" t="str">
            <v>ｱﾚｸﾞﾛ U.K. ｿﾆｰ BCN</v>
          </cell>
          <cell r="E431">
            <v>4.0599999999999996</v>
          </cell>
          <cell r="F431">
            <v>4</v>
          </cell>
          <cell r="G431">
            <v>5.9999999999999609E-2</v>
          </cell>
          <cell r="H431">
            <v>360000</v>
          </cell>
          <cell r="I431">
            <v>21599.999999999858</v>
          </cell>
          <cell r="J431" t="str">
            <v>DPB</v>
          </cell>
          <cell r="K431" t="str">
            <v>1153*H</v>
          </cell>
          <cell r="L431" t="str">
            <v>DEC</v>
          </cell>
        </row>
        <row r="432">
          <cell r="A432" t="str">
            <v>四販三課</v>
          </cell>
          <cell r="B432" t="str">
            <v>SFP</v>
          </cell>
          <cell r="C432" t="str">
            <v>SFPM-62VL       P</v>
          </cell>
          <cell r="D432" t="str">
            <v>ｱﾚｸﾞﾛ U.K. CIF</v>
          </cell>
          <cell r="E432">
            <v>21.72</v>
          </cell>
          <cell r="F432">
            <v>21.4</v>
          </cell>
          <cell r="G432">
            <v>0.32</v>
          </cell>
          <cell r="H432">
            <v>64800</v>
          </cell>
          <cell r="I432">
            <v>20736</v>
          </cell>
          <cell r="J432" t="str">
            <v>DDF</v>
          </cell>
          <cell r="K432" t="str">
            <v>1150*A</v>
          </cell>
          <cell r="L432" t="str">
            <v>DEC</v>
          </cell>
        </row>
        <row r="433">
          <cell r="A433" t="str">
            <v>四販三課</v>
          </cell>
          <cell r="B433" t="str">
            <v>FMU 3</v>
          </cell>
          <cell r="C433" t="str">
            <v>FMG-36S</v>
          </cell>
          <cell r="D433" t="str">
            <v>ｱﾚｸﾞﾛ U.K. ｿﾆｰ</v>
          </cell>
          <cell r="E433">
            <v>70.98</v>
          </cell>
          <cell r="F433">
            <v>69.94</v>
          </cell>
          <cell r="G433">
            <v>1.0400000000000063</v>
          </cell>
          <cell r="H433">
            <v>19200</v>
          </cell>
          <cell r="I433">
            <v>19968.00000000012</v>
          </cell>
          <cell r="J433" t="str">
            <v>DDJ</v>
          </cell>
          <cell r="K433" t="str">
            <v>1153*A</v>
          </cell>
          <cell r="L433" t="str">
            <v>DEC</v>
          </cell>
        </row>
        <row r="434">
          <cell r="A434" t="str">
            <v>四販三課</v>
          </cell>
          <cell r="B434" t="str">
            <v>HR</v>
          </cell>
          <cell r="C434" t="str">
            <v>STR7103</v>
          </cell>
          <cell r="D434" t="str">
            <v>ｱﾚｸﾞﾛ U.K. CIF</v>
          </cell>
          <cell r="E434">
            <v>439.49</v>
          </cell>
          <cell r="F434">
            <v>433</v>
          </cell>
          <cell r="G434">
            <v>6.4900000000000091</v>
          </cell>
          <cell r="H434">
            <v>3000</v>
          </cell>
          <cell r="I434">
            <v>19470</v>
          </cell>
          <cell r="J434" t="str">
            <v>DJE</v>
          </cell>
          <cell r="K434" t="str">
            <v>1150*A</v>
          </cell>
          <cell r="L434" t="str">
            <v>DEC</v>
          </cell>
        </row>
        <row r="435">
          <cell r="A435" t="str">
            <v>四販三課</v>
          </cell>
          <cell r="B435" t="str">
            <v>ｴﾗｰｱﾝﾌﾟ</v>
          </cell>
          <cell r="C435" t="str">
            <v>SE115N</v>
          </cell>
          <cell r="D435" t="str">
            <v>ｱﾚｸﾞﾛ U.K. ｿﾆｰ BCN</v>
          </cell>
          <cell r="E435">
            <v>33.43</v>
          </cell>
          <cell r="F435">
            <v>32.94</v>
          </cell>
          <cell r="G435">
            <v>0.49000000000000199</v>
          </cell>
          <cell r="H435">
            <v>36000</v>
          </cell>
          <cell r="I435">
            <v>17640.000000000073</v>
          </cell>
          <cell r="J435" t="str">
            <v>DJD</v>
          </cell>
          <cell r="K435" t="str">
            <v>1153*H</v>
          </cell>
          <cell r="L435" t="str">
            <v>DEC</v>
          </cell>
        </row>
        <row r="436">
          <cell r="A436" t="str">
            <v>四販三課</v>
          </cell>
          <cell r="B436" t="str">
            <v>TMD 2.7 E</v>
          </cell>
          <cell r="C436" t="str">
            <v>EU 1V1          E</v>
          </cell>
          <cell r="D436" t="str">
            <v>ｱﾚｸﾞﾛ U.K. ｿﾆｰ</v>
          </cell>
          <cell r="E436">
            <v>5.03</v>
          </cell>
          <cell r="F436">
            <v>4.96</v>
          </cell>
          <cell r="G436">
            <v>7.0000000000000284E-2</v>
          </cell>
          <cell r="H436">
            <v>250000</v>
          </cell>
          <cell r="I436">
            <v>17500.000000000073</v>
          </cell>
          <cell r="J436" t="str">
            <v>DDC</v>
          </cell>
          <cell r="K436" t="str">
            <v>1153*A</v>
          </cell>
          <cell r="L436" t="str">
            <v>DEC</v>
          </cell>
        </row>
        <row r="437">
          <cell r="A437" t="str">
            <v>四販三課</v>
          </cell>
          <cell r="B437" t="str">
            <v>TMD 2.7 E</v>
          </cell>
          <cell r="C437" t="str">
            <v>EG 1            E</v>
          </cell>
          <cell r="D437" t="str">
            <v>ﾄｳｼﾊﾞ ﾒｷｼｺ</v>
          </cell>
          <cell r="E437">
            <v>6.41</v>
          </cell>
          <cell r="F437">
            <v>6.38</v>
          </cell>
          <cell r="G437">
            <v>3.0000000000000249E-2</v>
          </cell>
          <cell r="H437">
            <v>468000</v>
          </cell>
          <cell r="I437">
            <v>14040.000000000116</v>
          </cell>
          <cell r="J437" t="str">
            <v>DDC</v>
          </cell>
          <cell r="K437" t="str">
            <v>4705-A</v>
          </cell>
          <cell r="L437" t="str">
            <v>DEC</v>
          </cell>
        </row>
        <row r="438">
          <cell r="A438" t="str">
            <v>四販三課</v>
          </cell>
          <cell r="B438" t="str">
            <v>TMD 2.7 E</v>
          </cell>
          <cell r="C438" t="str">
            <v>EM 1V1          E</v>
          </cell>
          <cell r="D438" t="str">
            <v>ｱﾚｸﾞﾛ U.K. ｿﾆｰ</v>
          </cell>
          <cell r="E438">
            <v>3.14</v>
          </cell>
          <cell r="F438">
            <v>3.1</v>
          </cell>
          <cell r="G438">
            <v>0.04</v>
          </cell>
          <cell r="H438">
            <v>330000</v>
          </cell>
          <cell r="I438">
            <v>13200</v>
          </cell>
          <cell r="J438" t="str">
            <v>DDC</v>
          </cell>
          <cell r="K438" t="str">
            <v>1153*A</v>
          </cell>
          <cell r="L438" t="str">
            <v>DEC</v>
          </cell>
        </row>
        <row r="439">
          <cell r="A439" t="str">
            <v>四販三課</v>
          </cell>
          <cell r="B439" t="str">
            <v>TMD 4.0</v>
          </cell>
          <cell r="C439" t="str">
            <v>RM 11A          H</v>
          </cell>
          <cell r="D439" t="str">
            <v>ｱﾚｸﾞﾛ U.K. ｿﾆｰ</v>
          </cell>
          <cell r="E439">
            <v>12.28</v>
          </cell>
          <cell r="F439">
            <v>12.1</v>
          </cell>
          <cell r="G439">
            <v>0.18</v>
          </cell>
          <cell r="H439">
            <v>72000</v>
          </cell>
          <cell r="I439">
            <v>12960</v>
          </cell>
          <cell r="J439" t="str">
            <v>DDD</v>
          </cell>
          <cell r="K439" t="str">
            <v>1153*A</v>
          </cell>
          <cell r="L439" t="str">
            <v>DEC</v>
          </cell>
        </row>
        <row r="440">
          <cell r="A440" t="str">
            <v>四販三課</v>
          </cell>
          <cell r="B440" t="str">
            <v>SLA 1</v>
          </cell>
          <cell r="C440" t="str">
            <v>SLA4061      (AF)</v>
          </cell>
          <cell r="D440" t="str">
            <v>ｱﾚｸﾞﾛ U.K. ｵｷ</v>
          </cell>
          <cell r="E440">
            <v>130.32</v>
          </cell>
          <cell r="F440">
            <v>128.4</v>
          </cell>
          <cell r="G440">
            <v>1.9199999999999875</v>
          </cell>
          <cell r="H440">
            <v>6000</v>
          </cell>
          <cell r="I440">
            <v>11519.999999999925</v>
          </cell>
          <cell r="J440" t="str">
            <v>DGK</v>
          </cell>
          <cell r="K440" t="str">
            <v>1150*H</v>
          </cell>
          <cell r="L440" t="str">
            <v>DEC</v>
          </cell>
        </row>
        <row r="441">
          <cell r="A441" t="str">
            <v>四販三課</v>
          </cell>
          <cell r="B441" t="str">
            <v>FMU 2 ﾎﾞﾝﾀﾞｰ</v>
          </cell>
          <cell r="C441" t="str">
            <v>FMB-24L</v>
          </cell>
          <cell r="D441" t="str">
            <v>ｱﾚｸﾞﾛ U.K. CIF</v>
          </cell>
          <cell r="E441">
            <v>126.87</v>
          </cell>
          <cell r="F441">
            <v>125</v>
          </cell>
          <cell r="G441">
            <v>1.87</v>
          </cell>
          <cell r="H441">
            <v>6000</v>
          </cell>
          <cell r="I441">
            <v>11220</v>
          </cell>
          <cell r="J441" t="str">
            <v>DDI</v>
          </cell>
          <cell r="K441" t="str">
            <v>1150*A</v>
          </cell>
          <cell r="L441" t="str">
            <v>DEC</v>
          </cell>
        </row>
        <row r="442">
          <cell r="A442" t="str">
            <v>四販三課</v>
          </cell>
          <cell r="B442" t="str">
            <v>FMU 3</v>
          </cell>
          <cell r="C442" t="str">
            <v>FMP-G3FS</v>
          </cell>
          <cell r="D442" t="str">
            <v>ｱﾚｸﾞﾛ U.K. CIF</v>
          </cell>
          <cell r="E442">
            <v>229.59</v>
          </cell>
          <cell r="F442">
            <v>226.2</v>
          </cell>
          <cell r="G442">
            <v>3.3900000000000148</v>
          </cell>
          <cell r="H442">
            <v>3000</v>
          </cell>
          <cell r="I442">
            <v>10170</v>
          </cell>
          <cell r="J442" t="str">
            <v>DDJ</v>
          </cell>
          <cell r="K442" t="str">
            <v>1150*A</v>
          </cell>
          <cell r="L442" t="str">
            <v>DEC</v>
          </cell>
        </row>
        <row r="443">
          <cell r="A443" t="str">
            <v>四販三課</v>
          </cell>
          <cell r="B443" t="str">
            <v>TMD 2.7 E</v>
          </cell>
          <cell r="C443" t="str">
            <v>EU 2V1          E</v>
          </cell>
          <cell r="D443" t="str">
            <v>ｱﾚｸﾞﾛ U.K. ｿﾆｰ</v>
          </cell>
          <cell r="E443">
            <v>5.5</v>
          </cell>
          <cell r="F443">
            <v>5.42</v>
          </cell>
          <cell r="G443">
            <v>8.0000000000000071E-2</v>
          </cell>
          <cell r="H443">
            <v>125000</v>
          </cell>
          <cell r="I443">
            <v>10000</v>
          </cell>
          <cell r="J443" t="str">
            <v>DDC</v>
          </cell>
          <cell r="K443" t="str">
            <v>1153*A</v>
          </cell>
          <cell r="L443" t="str">
            <v>DEC</v>
          </cell>
        </row>
        <row r="444">
          <cell r="A444" t="str">
            <v>四販三課</v>
          </cell>
          <cell r="B444" t="str">
            <v>TMD 2.7 E0</v>
          </cell>
          <cell r="C444" t="str">
            <v>EK 04V1         H</v>
          </cell>
          <cell r="D444" t="str">
            <v>ｱﾚｸﾞﾛ U.K. ｵｷ</v>
          </cell>
          <cell r="E444">
            <v>7.51</v>
          </cell>
          <cell r="F444">
            <v>7.4</v>
          </cell>
          <cell r="G444">
            <v>0.10999999999999943</v>
          </cell>
          <cell r="H444">
            <v>90000</v>
          </cell>
          <cell r="I444">
            <v>9899.9999999999491</v>
          </cell>
          <cell r="J444" t="str">
            <v>DDB</v>
          </cell>
          <cell r="K444" t="str">
            <v>1150*H</v>
          </cell>
          <cell r="L444" t="str">
            <v>DEC</v>
          </cell>
        </row>
        <row r="445">
          <cell r="A445" t="str">
            <v>四販三課</v>
          </cell>
          <cell r="B445" t="str">
            <v>TMD 4.0</v>
          </cell>
          <cell r="C445" t="str">
            <v>RU 3AM          H</v>
          </cell>
          <cell r="D445" t="str">
            <v>ｱﾚｸﾞﾛ U.K. ﾋﾀﾁ</v>
          </cell>
          <cell r="E445">
            <v>14.4</v>
          </cell>
          <cell r="F445">
            <v>14.35</v>
          </cell>
          <cell r="G445">
            <v>5.0000000000000711E-2</v>
          </cell>
          <cell r="H445">
            <v>180000</v>
          </cell>
          <cell r="I445">
            <v>9000.0000000001273</v>
          </cell>
          <cell r="J445" t="str">
            <v>DDD</v>
          </cell>
          <cell r="K445" t="str">
            <v>1153*C</v>
          </cell>
          <cell r="L445" t="str">
            <v>DEC</v>
          </cell>
        </row>
        <row r="446">
          <cell r="A446" t="str">
            <v>四販三課</v>
          </cell>
          <cell r="B446" t="str">
            <v>2GR</v>
          </cell>
          <cell r="C446" t="str">
            <v>STR30130</v>
          </cell>
          <cell r="D446" t="str">
            <v>KK W.B.ｼﾞﾔﾊﾟﾝ</v>
          </cell>
          <cell r="E446">
            <v>175</v>
          </cell>
          <cell r="F446">
            <v>172</v>
          </cell>
          <cell r="G446">
            <v>3</v>
          </cell>
          <cell r="H446">
            <v>3000</v>
          </cell>
          <cell r="I446">
            <v>9000</v>
          </cell>
          <cell r="J446" t="str">
            <v>DJF</v>
          </cell>
          <cell r="K446" t="str">
            <v>4201-A</v>
          </cell>
          <cell r="L446" t="str">
            <v>DEC</v>
          </cell>
        </row>
        <row r="447">
          <cell r="A447" t="str">
            <v>四販三課</v>
          </cell>
          <cell r="B447" t="str">
            <v>MT-200</v>
          </cell>
          <cell r="C447" t="str">
            <v>2SC2921       (Z)</v>
          </cell>
          <cell r="D447" t="str">
            <v>ｱﾚｸﾞﾛ U.K. CIF</v>
          </cell>
          <cell r="E447">
            <v>199.14</v>
          </cell>
          <cell r="F447">
            <v>196.2</v>
          </cell>
          <cell r="G447">
            <v>2.94</v>
          </cell>
          <cell r="H447">
            <v>3000</v>
          </cell>
          <cell r="I447">
            <v>8819.9999999999927</v>
          </cell>
          <cell r="J447" t="str">
            <v>DGD</v>
          </cell>
          <cell r="K447" t="str">
            <v>1150*A</v>
          </cell>
          <cell r="L447" t="str">
            <v>DEC</v>
          </cell>
        </row>
        <row r="448">
          <cell r="A448" t="str">
            <v>四販三課</v>
          </cell>
          <cell r="B448" t="str">
            <v>STA</v>
          </cell>
          <cell r="C448" t="str">
            <v>STA412A       (A)</v>
          </cell>
          <cell r="D448" t="str">
            <v>ｱﾚｸﾞﾛ U.K. CIF</v>
          </cell>
          <cell r="E448">
            <v>90.74</v>
          </cell>
          <cell r="F448">
            <v>89.4</v>
          </cell>
          <cell r="G448">
            <v>1.3399999999999892</v>
          </cell>
          <cell r="H448">
            <v>6000</v>
          </cell>
          <cell r="I448">
            <v>8039.9999999999354</v>
          </cell>
          <cell r="J448" t="str">
            <v>DGI</v>
          </cell>
          <cell r="K448" t="str">
            <v>1150*A</v>
          </cell>
          <cell r="L448" t="str">
            <v>DEC</v>
          </cell>
        </row>
        <row r="449">
          <cell r="A449" t="str">
            <v>四販三課</v>
          </cell>
          <cell r="B449" t="str">
            <v>HVR</v>
          </cell>
          <cell r="C449" t="str">
            <v>HVR-1X-72B</v>
          </cell>
          <cell r="D449" t="str">
            <v>ｱﾚｸﾞﾛ U.K. CIF</v>
          </cell>
          <cell r="E449">
            <v>81.2</v>
          </cell>
          <cell r="F449">
            <v>81</v>
          </cell>
          <cell r="G449">
            <v>0.20000000000000284</v>
          </cell>
          <cell r="H449">
            <v>36000</v>
          </cell>
          <cell r="I449">
            <v>7200.0000000001019</v>
          </cell>
          <cell r="J449" t="str">
            <v>DDP</v>
          </cell>
          <cell r="K449" t="str">
            <v>1150*A</v>
          </cell>
          <cell r="L449" t="str">
            <v>DEC</v>
          </cell>
        </row>
        <row r="450">
          <cell r="A450" t="str">
            <v>四販三課</v>
          </cell>
          <cell r="B450" t="str">
            <v>TMD ｵｵｶﾞﾀ</v>
          </cell>
          <cell r="C450" t="str">
            <v>RS 3FS          H</v>
          </cell>
          <cell r="D450" t="str">
            <v>ｱﾚｸﾞﾛ U.K. ｿﾆｰ</v>
          </cell>
          <cell r="E450">
            <v>16.239999999999998</v>
          </cell>
          <cell r="F450">
            <v>16</v>
          </cell>
          <cell r="G450">
            <v>0.23999999999999844</v>
          </cell>
          <cell r="H450">
            <v>30000</v>
          </cell>
          <cell r="I450">
            <v>7199.9999999999527</v>
          </cell>
          <cell r="J450" t="str">
            <v>DDE</v>
          </cell>
          <cell r="K450" t="str">
            <v>1153*A</v>
          </cell>
          <cell r="L450" t="str">
            <v>DEC</v>
          </cell>
        </row>
        <row r="451">
          <cell r="A451" t="str">
            <v>四販三課</v>
          </cell>
          <cell r="B451" t="str">
            <v>TMD 4.0</v>
          </cell>
          <cell r="C451" t="str">
            <v>RU 3AM          H</v>
          </cell>
          <cell r="D451" t="str">
            <v>ｱﾚｸﾞﾛ U.K. ｿﾆｰ</v>
          </cell>
          <cell r="E451">
            <v>15.73</v>
          </cell>
          <cell r="F451">
            <v>15.5</v>
          </cell>
          <cell r="G451">
            <v>0.23</v>
          </cell>
          <cell r="H451">
            <v>30000</v>
          </cell>
          <cell r="I451">
            <v>6900.0000000000127</v>
          </cell>
          <cell r="J451" t="str">
            <v>DDD</v>
          </cell>
          <cell r="K451" t="str">
            <v>1153*A</v>
          </cell>
          <cell r="L451" t="str">
            <v>DEC</v>
          </cell>
        </row>
        <row r="452">
          <cell r="A452" t="str">
            <v>四販三課</v>
          </cell>
          <cell r="B452" t="str">
            <v>FMU 2 ﾎﾞﾝﾀﾞｰ</v>
          </cell>
          <cell r="C452" t="str">
            <v>FML-G12S        P</v>
          </cell>
          <cell r="D452" t="str">
            <v>ｱﾚｸﾞﾛ U.K. CIF</v>
          </cell>
          <cell r="E452">
            <v>76.930000000000007</v>
          </cell>
          <cell r="F452">
            <v>75.8</v>
          </cell>
          <cell r="G452">
            <v>1.1300000000000097</v>
          </cell>
          <cell r="H452">
            <v>6000</v>
          </cell>
          <cell r="I452">
            <v>6780.0000000000582</v>
          </cell>
          <cell r="J452" t="str">
            <v>DDI</v>
          </cell>
          <cell r="K452" t="str">
            <v>1150*A</v>
          </cell>
          <cell r="L452" t="str">
            <v>DEC</v>
          </cell>
        </row>
        <row r="453">
          <cell r="A453" t="str">
            <v>四販三課</v>
          </cell>
          <cell r="B453" t="str">
            <v>FM 100</v>
          </cell>
          <cell r="C453" t="str">
            <v>2SC5100</v>
          </cell>
          <cell r="D453" t="str">
            <v>ｱﾚｸﾞﾛ U.K. CIF</v>
          </cell>
          <cell r="E453">
            <v>75.92</v>
          </cell>
          <cell r="F453">
            <v>74.8</v>
          </cell>
          <cell r="G453">
            <v>1.1200000000000001</v>
          </cell>
          <cell r="H453">
            <v>6000</v>
          </cell>
          <cell r="I453">
            <v>6720.0000000000273</v>
          </cell>
          <cell r="J453" t="str">
            <v>DGF</v>
          </cell>
          <cell r="K453" t="str">
            <v>1150*A</v>
          </cell>
          <cell r="L453" t="str">
            <v>DEC</v>
          </cell>
        </row>
        <row r="454">
          <cell r="A454" t="str">
            <v>四販三課</v>
          </cell>
          <cell r="B454" t="str">
            <v>FM 100</v>
          </cell>
          <cell r="C454" t="str">
            <v>2SA1908</v>
          </cell>
          <cell r="D454" t="str">
            <v>ｱﾚｸﾞﾛ U.K. CIF</v>
          </cell>
          <cell r="E454">
            <v>75.92</v>
          </cell>
          <cell r="F454">
            <v>74.8</v>
          </cell>
          <cell r="G454">
            <v>1.1200000000000001</v>
          </cell>
          <cell r="H454">
            <v>6000</v>
          </cell>
          <cell r="I454">
            <v>6720.0000000000273</v>
          </cell>
          <cell r="J454" t="str">
            <v>DGF</v>
          </cell>
          <cell r="K454" t="str">
            <v>1150*A</v>
          </cell>
          <cell r="L454" t="str">
            <v>DEC</v>
          </cell>
        </row>
        <row r="455">
          <cell r="A455" t="str">
            <v>四販三課</v>
          </cell>
          <cell r="B455" t="str">
            <v>STA</v>
          </cell>
          <cell r="C455" t="str">
            <v>STA437A       (A)</v>
          </cell>
          <cell r="D455" t="str">
            <v>ｱﾚｸﾞﾛ U.K. ｵｷ</v>
          </cell>
          <cell r="E455">
            <v>74.900000000000006</v>
          </cell>
          <cell r="F455">
            <v>73.8</v>
          </cell>
          <cell r="G455">
            <v>1.1000000000000085</v>
          </cell>
          <cell r="H455">
            <v>6000</v>
          </cell>
          <cell r="I455">
            <v>6600.0000000000509</v>
          </cell>
          <cell r="J455" t="str">
            <v>DGI</v>
          </cell>
          <cell r="K455" t="str">
            <v>1150*H</v>
          </cell>
          <cell r="L455" t="str">
            <v>DEC</v>
          </cell>
        </row>
        <row r="456">
          <cell r="A456" t="str">
            <v>四販三課</v>
          </cell>
          <cell r="B456" t="str">
            <v>TMD 2.5</v>
          </cell>
          <cell r="C456" t="str">
            <v>AG01AV0         H</v>
          </cell>
          <cell r="D456" t="str">
            <v>ｱﾚｸﾞﾛ U.K. ｿﾆｰ</v>
          </cell>
          <cell r="E456">
            <v>6.31</v>
          </cell>
          <cell r="F456">
            <v>6.22</v>
          </cell>
          <cell r="G456">
            <v>8.9999999999999858E-2</v>
          </cell>
          <cell r="H456">
            <v>72000</v>
          </cell>
          <cell r="I456">
            <v>6479.99999999999</v>
          </cell>
          <cell r="J456" t="str">
            <v>DDA</v>
          </cell>
          <cell r="K456" t="str">
            <v>1153*A</v>
          </cell>
          <cell r="L456" t="str">
            <v>DEC</v>
          </cell>
        </row>
        <row r="457">
          <cell r="A457" t="str">
            <v>四販三課</v>
          </cell>
          <cell r="B457" t="str">
            <v>V ﾗﾝﾌﾟ</v>
          </cell>
          <cell r="C457" t="str">
            <v>SEL1810ATP7</v>
          </cell>
          <cell r="D457" t="str">
            <v>ｱﾚｸﾞﾛ U.K. ｼﾞｬﾊﾟﾝ</v>
          </cell>
          <cell r="E457">
            <v>5.27</v>
          </cell>
          <cell r="F457">
            <v>5</v>
          </cell>
          <cell r="G457">
            <v>0.27</v>
          </cell>
          <cell r="H457">
            <v>24000</v>
          </cell>
          <cell r="I457">
            <v>6479.99999999999</v>
          </cell>
          <cell r="J457" t="str">
            <v>DPB</v>
          </cell>
          <cell r="K457" t="str">
            <v>1150*I</v>
          </cell>
          <cell r="L457" t="str">
            <v>DEC</v>
          </cell>
        </row>
        <row r="458">
          <cell r="A458" t="str">
            <v>四販三課</v>
          </cell>
          <cell r="B458" t="str">
            <v>V ﾗﾝﾌﾟ</v>
          </cell>
          <cell r="C458" t="str">
            <v>SEL3213CTP5</v>
          </cell>
          <cell r="D458" t="str">
            <v>ｱﾚｸﾞﾛ U.K. ｼﾞｬﾊﾟﾝ</v>
          </cell>
          <cell r="E458">
            <v>9.33</v>
          </cell>
          <cell r="F458">
            <v>9.1999999999999993</v>
          </cell>
          <cell r="G458">
            <v>0.13000000000000078</v>
          </cell>
          <cell r="H458">
            <v>48000</v>
          </cell>
          <cell r="I458">
            <v>6240.0000000000373</v>
          </cell>
          <cell r="J458" t="str">
            <v>DPB</v>
          </cell>
          <cell r="K458" t="str">
            <v>1150*I</v>
          </cell>
          <cell r="L458" t="str">
            <v>DEC</v>
          </cell>
        </row>
        <row r="459">
          <cell r="A459" t="str">
            <v>四販三課</v>
          </cell>
          <cell r="B459" t="str">
            <v>STA</v>
          </cell>
          <cell r="C459" t="str">
            <v>STA438A       (A)</v>
          </cell>
          <cell r="D459" t="str">
            <v>ｱﾚｸﾞﾛ U.K. ｵｷ</v>
          </cell>
          <cell r="E459">
            <v>69.02</v>
          </cell>
          <cell r="F459">
            <v>68</v>
          </cell>
          <cell r="G459">
            <v>1.02</v>
          </cell>
          <cell r="H459">
            <v>6000</v>
          </cell>
          <cell r="I459">
            <v>6119.9999999999764</v>
          </cell>
          <cell r="J459" t="str">
            <v>DGI</v>
          </cell>
          <cell r="K459" t="str">
            <v>1150*H</v>
          </cell>
          <cell r="L459" t="str">
            <v>DEC</v>
          </cell>
        </row>
        <row r="460">
          <cell r="A460" t="str">
            <v>四販三課</v>
          </cell>
          <cell r="B460" t="str">
            <v>ｻｲﾘｽﾀ 2</v>
          </cell>
          <cell r="C460" t="str">
            <v>TF541S</v>
          </cell>
          <cell r="D460" t="str">
            <v>ｱﾚｸﾞﾛ U.K. CIF</v>
          </cell>
          <cell r="E460">
            <v>66.78</v>
          </cell>
          <cell r="F460">
            <v>65.8</v>
          </cell>
          <cell r="G460">
            <v>0.98000000000000398</v>
          </cell>
          <cell r="H460">
            <v>6000</v>
          </cell>
          <cell r="I460">
            <v>5880.0000000000236</v>
          </cell>
          <cell r="J460" t="str">
            <v>DGN</v>
          </cell>
          <cell r="K460" t="str">
            <v>1150*A</v>
          </cell>
          <cell r="L460" t="str">
            <v>DEC</v>
          </cell>
        </row>
        <row r="461">
          <cell r="A461" t="str">
            <v>四販三課</v>
          </cell>
          <cell r="B461" t="str">
            <v>HVR</v>
          </cell>
          <cell r="C461" t="str">
            <v>HVR-1X-70B</v>
          </cell>
          <cell r="D461" t="str">
            <v>ｱﾚｸﾞﾛ U.K. ｻﾝﾖ-</v>
          </cell>
          <cell r="E461">
            <v>66.38</v>
          </cell>
          <cell r="F461">
            <v>65.400000000000006</v>
          </cell>
          <cell r="G461">
            <v>0.97999999999998977</v>
          </cell>
          <cell r="H461">
            <v>6000</v>
          </cell>
          <cell r="I461">
            <v>5879.9999999999382</v>
          </cell>
          <cell r="J461" t="str">
            <v>DDP</v>
          </cell>
          <cell r="K461" t="str">
            <v>1150*G</v>
          </cell>
          <cell r="L461" t="str">
            <v>DEC</v>
          </cell>
        </row>
        <row r="462">
          <cell r="A462" t="str">
            <v>四販三課</v>
          </cell>
          <cell r="B462" t="str">
            <v>RBV 60</v>
          </cell>
          <cell r="C462" t="str">
            <v>RBV-608         T</v>
          </cell>
          <cell r="D462" t="str">
            <v>ｱﾚｸﾞﾛ U.K. ｻﾝﾖ-</v>
          </cell>
          <cell r="E462">
            <v>62.11</v>
          </cell>
          <cell r="F462">
            <v>61.2</v>
          </cell>
          <cell r="G462">
            <v>0.90999999999999659</v>
          </cell>
          <cell r="H462">
            <v>6000</v>
          </cell>
          <cell r="I462">
            <v>5459.99999999998</v>
          </cell>
          <cell r="J462" t="str">
            <v>DDN</v>
          </cell>
          <cell r="K462" t="str">
            <v>1150*G</v>
          </cell>
          <cell r="L462" t="str">
            <v>DEC</v>
          </cell>
        </row>
        <row r="463">
          <cell r="A463" t="str">
            <v>四販三課</v>
          </cell>
          <cell r="B463" t="str">
            <v>MT-100</v>
          </cell>
          <cell r="C463" t="str">
            <v>2SA1491       (Z)</v>
          </cell>
          <cell r="D463" t="str">
            <v>ｱﾚｸﾞﾛ U.K. ｵｷ</v>
          </cell>
          <cell r="E463">
            <v>122.4</v>
          </cell>
          <cell r="F463">
            <v>120.6</v>
          </cell>
          <cell r="G463">
            <v>1.8000000000000114</v>
          </cell>
          <cell r="H463">
            <v>3000</v>
          </cell>
          <cell r="I463">
            <v>5400.0000000000346</v>
          </cell>
          <cell r="J463" t="str">
            <v>DGC</v>
          </cell>
          <cell r="K463" t="str">
            <v>1150*H</v>
          </cell>
          <cell r="L463" t="str">
            <v>DEC</v>
          </cell>
        </row>
        <row r="464">
          <cell r="A464" t="str">
            <v>四販三課</v>
          </cell>
          <cell r="B464" t="str">
            <v>MT-100</v>
          </cell>
          <cell r="C464" t="str">
            <v>2SB1624</v>
          </cell>
          <cell r="D464" t="str">
            <v>ｱﾚｸﾞﾛ U.K. ｼﾞｬﾊﾟﾝ</v>
          </cell>
          <cell r="E464">
            <v>55.21</v>
          </cell>
          <cell r="F464">
            <v>54.4</v>
          </cell>
          <cell r="G464">
            <v>0.81000000000000227</v>
          </cell>
          <cell r="H464">
            <v>6000</v>
          </cell>
          <cell r="I464">
            <v>4860.0000000000136</v>
          </cell>
          <cell r="J464" t="str">
            <v>DGC</v>
          </cell>
          <cell r="K464" t="str">
            <v>1150*I</v>
          </cell>
          <cell r="L464" t="str">
            <v>DEC</v>
          </cell>
        </row>
        <row r="465">
          <cell r="A465" t="str">
            <v>四販三課</v>
          </cell>
          <cell r="B465" t="str">
            <v>FMU 2 ﾛｽﾞｹ</v>
          </cell>
          <cell r="C465" t="str">
            <v>FMM-22R</v>
          </cell>
          <cell r="D465" t="str">
            <v>ｱﾚｸﾞﾛ U.K. ｵｷ</v>
          </cell>
          <cell r="E465">
            <v>50.14</v>
          </cell>
          <cell r="F465">
            <v>49.4</v>
          </cell>
          <cell r="G465">
            <v>0.74000000000000199</v>
          </cell>
          <cell r="H465">
            <v>6000</v>
          </cell>
          <cell r="I465">
            <v>4440.0000000000118</v>
          </cell>
          <cell r="J465" t="str">
            <v>DDH</v>
          </cell>
          <cell r="K465" t="str">
            <v>1150*H</v>
          </cell>
          <cell r="L465" t="str">
            <v>DEC</v>
          </cell>
        </row>
        <row r="466">
          <cell r="A466" t="str">
            <v>四販三課</v>
          </cell>
          <cell r="B466" t="str">
            <v>TMD 2.7 E</v>
          </cell>
          <cell r="C466" t="str">
            <v>EU 2V1          E</v>
          </cell>
          <cell r="D466" t="str">
            <v>ｱﾚｸﾞﾛ U.K. ｿﾆｰ BCN</v>
          </cell>
          <cell r="E466">
            <v>5.1100000000000003</v>
          </cell>
          <cell r="F466">
            <v>5.04</v>
          </cell>
          <cell r="G466">
            <v>7.0000000000000284E-2</v>
          </cell>
          <cell r="H466">
            <v>60000</v>
          </cell>
          <cell r="I466">
            <v>4200.0000000000173</v>
          </cell>
          <cell r="J466" t="str">
            <v>DDC</v>
          </cell>
          <cell r="K466" t="str">
            <v>1153*H</v>
          </cell>
          <cell r="L466" t="str">
            <v>DEC</v>
          </cell>
        </row>
        <row r="467">
          <cell r="A467" t="str">
            <v>四販三課</v>
          </cell>
          <cell r="B467" t="str">
            <v>TMD ｵｵｶﾞﾀ</v>
          </cell>
          <cell r="C467" t="str">
            <v>RG 4A           H</v>
          </cell>
          <cell r="D467" t="str">
            <v>ｱﾚｸﾞﾛ U.K. CIF</v>
          </cell>
          <cell r="E467">
            <v>47.29</v>
          </cell>
          <cell r="F467">
            <v>46.6</v>
          </cell>
          <cell r="G467">
            <v>0.68999999999999773</v>
          </cell>
          <cell r="H467">
            <v>6000</v>
          </cell>
          <cell r="I467">
            <v>4139.9999999999864</v>
          </cell>
          <cell r="J467" t="str">
            <v>DDE</v>
          </cell>
          <cell r="K467" t="str">
            <v>1150*A</v>
          </cell>
          <cell r="L467" t="str">
            <v>DEC</v>
          </cell>
        </row>
        <row r="468">
          <cell r="A468" t="str">
            <v>四販三課</v>
          </cell>
          <cell r="B468" t="str">
            <v>RBV 40</v>
          </cell>
          <cell r="C468" t="str">
            <v>RBV-406M        T</v>
          </cell>
          <cell r="D468" t="str">
            <v>ﾄｳｼﾊﾞUK</v>
          </cell>
          <cell r="E468">
            <v>29.16</v>
          </cell>
          <cell r="F468">
            <v>29</v>
          </cell>
          <cell r="G468">
            <v>0.16</v>
          </cell>
          <cell r="H468">
            <v>24000</v>
          </cell>
          <cell r="I468">
            <v>3840</v>
          </cell>
          <cell r="J468" t="str">
            <v>DDM</v>
          </cell>
          <cell r="K468" t="str">
            <v>4704-A</v>
          </cell>
          <cell r="L468" t="str">
            <v>DEC</v>
          </cell>
        </row>
        <row r="469">
          <cell r="A469" t="str">
            <v>四販三課</v>
          </cell>
          <cell r="B469" t="str">
            <v>TMD 4.0</v>
          </cell>
          <cell r="C469" t="str">
            <v>RG 2            H</v>
          </cell>
          <cell r="D469" t="str">
            <v>ｱﾚｸﾞﾛ U.K. CIF</v>
          </cell>
          <cell r="E469">
            <v>41.41</v>
          </cell>
          <cell r="F469">
            <v>40.799999999999997</v>
          </cell>
          <cell r="G469">
            <v>0.60999999999999943</v>
          </cell>
          <cell r="H469">
            <v>6000</v>
          </cell>
          <cell r="I469">
            <v>3660</v>
          </cell>
          <cell r="J469" t="str">
            <v>DDD</v>
          </cell>
          <cell r="K469" t="str">
            <v>1150*A</v>
          </cell>
          <cell r="L469" t="str">
            <v>DEC</v>
          </cell>
        </row>
        <row r="470">
          <cell r="A470" t="str">
            <v>四販三課</v>
          </cell>
          <cell r="B470" t="str">
            <v>SLA 2</v>
          </cell>
          <cell r="C470" t="str">
            <v>SLA7026M</v>
          </cell>
          <cell r="D470" t="str">
            <v>ｱﾚｸﾞﾛ U.K. CIF</v>
          </cell>
          <cell r="E470">
            <v>341.64</v>
          </cell>
          <cell r="F470">
            <v>336.6</v>
          </cell>
          <cell r="G470">
            <v>5.0399999999999636</v>
          </cell>
          <cell r="H470">
            <v>600</v>
          </cell>
          <cell r="I470">
            <v>3023.9999999999782</v>
          </cell>
          <cell r="J470" t="str">
            <v>DJB</v>
          </cell>
          <cell r="K470" t="str">
            <v>1150*A</v>
          </cell>
          <cell r="L470" t="str">
            <v>DEC</v>
          </cell>
        </row>
        <row r="471">
          <cell r="A471" t="str">
            <v>四販三課</v>
          </cell>
          <cell r="B471" t="str">
            <v>HVR</v>
          </cell>
          <cell r="C471" t="str">
            <v>UX-F0B</v>
          </cell>
          <cell r="D471" t="str">
            <v>ｱﾚｸﾞﾛ U.K. CIF</v>
          </cell>
          <cell r="E471">
            <v>65.77</v>
          </cell>
          <cell r="F471">
            <v>64.8</v>
          </cell>
          <cell r="G471">
            <v>0.96999999999999886</v>
          </cell>
          <cell r="H471">
            <v>3000</v>
          </cell>
          <cell r="I471">
            <v>2910</v>
          </cell>
          <cell r="J471" t="str">
            <v>DDP</v>
          </cell>
          <cell r="K471" t="str">
            <v>1150*A</v>
          </cell>
          <cell r="L471" t="str">
            <v>DEC</v>
          </cell>
        </row>
        <row r="472">
          <cell r="A472" t="str">
            <v>四販三課</v>
          </cell>
          <cell r="B472" t="str">
            <v>TMD ｵｵｶﾞﾀ</v>
          </cell>
          <cell r="C472" t="str">
            <v>RM 4Z           H</v>
          </cell>
          <cell r="D472" t="str">
            <v>ｱﾚｸﾞﾛ-ﾊﾟｲｵﾆｱ</v>
          </cell>
          <cell r="E472">
            <v>9.94</v>
          </cell>
          <cell r="F472">
            <v>9.9</v>
          </cell>
          <cell r="G472">
            <v>3.9999999999999147E-2</v>
          </cell>
          <cell r="H472">
            <v>72000</v>
          </cell>
          <cell r="I472">
            <v>2879.9999999999386</v>
          </cell>
          <cell r="J472" t="str">
            <v>DDE</v>
          </cell>
          <cell r="K472" t="str">
            <v>1148*J</v>
          </cell>
          <cell r="L472" t="str">
            <v>DEC</v>
          </cell>
        </row>
        <row r="473">
          <cell r="A473" t="str">
            <v>四販三課</v>
          </cell>
          <cell r="B473" t="str">
            <v>ﾁｯﾌﾟ LED</v>
          </cell>
          <cell r="C473" t="str">
            <v>SEC1603C</v>
          </cell>
          <cell r="D473" t="str">
            <v>WORLD PRODUCT INC.</v>
          </cell>
          <cell r="E473">
            <v>6.46</v>
          </cell>
          <cell r="F473">
            <v>6.41</v>
          </cell>
          <cell r="G473">
            <v>4.9999999999999822E-2</v>
          </cell>
          <cell r="H473">
            <v>54000</v>
          </cell>
          <cell r="I473">
            <v>2699.9999999999905</v>
          </cell>
          <cell r="J473" t="str">
            <v>DPD</v>
          </cell>
          <cell r="K473" t="str">
            <v>8904-A</v>
          </cell>
          <cell r="L473" t="str">
            <v>DEC</v>
          </cell>
        </row>
        <row r="474">
          <cell r="A474" t="str">
            <v>四販三課</v>
          </cell>
          <cell r="B474" t="str">
            <v>TMD 4.0</v>
          </cell>
          <cell r="C474" t="str">
            <v>RP 1HV1         H</v>
          </cell>
          <cell r="D474" t="str">
            <v>ｱﾚｸﾞﾛ U.K. CIF</v>
          </cell>
          <cell r="E474">
            <v>28.62</v>
          </cell>
          <cell r="F474">
            <v>28.2</v>
          </cell>
          <cell r="G474">
            <v>0.42000000000000171</v>
          </cell>
          <cell r="H474">
            <v>6000</v>
          </cell>
          <cell r="I474">
            <v>2520.00000000001</v>
          </cell>
          <cell r="J474" t="str">
            <v>DDD</v>
          </cell>
          <cell r="K474" t="str">
            <v>1150*A</v>
          </cell>
          <cell r="L474" t="str">
            <v>DEC</v>
          </cell>
        </row>
        <row r="475">
          <cell r="A475" t="str">
            <v>四販三課</v>
          </cell>
          <cell r="B475" t="str">
            <v>TMD 2.5</v>
          </cell>
          <cell r="C475" t="str">
            <v>AU01V1          H</v>
          </cell>
          <cell r="D475" t="str">
            <v>ｱﾚｸﾞﾛ U.K. ｻﾝﾖ-</v>
          </cell>
          <cell r="E475">
            <v>5.27</v>
          </cell>
          <cell r="F475">
            <v>5.2</v>
          </cell>
          <cell r="G475">
            <v>6.9999999999999396E-2</v>
          </cell>
          <cell r="H475">
            <v>36000</v>
          </cell>
          <cell r="I475">
            <v>2519.9999999999782</v>
          </cell>
          <cell r="J475" t="str">
            <v>DDA</v>
          </cell>
          <cell r="K475" t="str">
            <v>1150*G</v>
          </cell>
          <cell r="L475" t="str">
            <v>DEC</v>
          </cell>
        </row>
        <row r="476">
          <cell r="A476" t="str">
            <v>四販三課</v>
          </cell>
          <cell r="B476" t="str">
            <v>MT-100</v>
          </cell>
          <cell r="C476" t="str">
            <v>2SD2493</v>
          </cell>
          <cell r="D476" t="str">
            <v>ｱﾚｸﾞﾛ U.K. ｼﾞｬﾊﾟﾝ</v>
          </cell>
          <cell r="E476">
            <v>49.73</v>
          </cell>
          <cell r="F476">
            <v>49.4</v>
          </cell>
          <cell r="G476">
            <v>0.32999999999999829</v>
          </cell>
          <cell r="H476">
            <v>6000</v>
          </cell>
          <cell r="I476">
            <v>1979.9999999999898</v>
          </cell>
          <cell r="J476" t="str">
            <v>DGC</v>
          </cell>
          <cell r="K476" t="str">
            <v>1150*I</v>
          </cell>
          <cell r="L476" t="str">
            <v>DEC</v>
          </cell>
        </row>
        <row r="477">
          <cell r="A477" t="str">
            <v>四販三課</v>
          </cell>
          <cell r="B477" t="str">
            <v>RBV 60</v>
          </cell>
          <cell r="C477" t="str">
            <v>RBV-1506        T</v>
          </cell>
          <cell r="D477" t="str">
            <v>ﾄｳｼﾊﾞUK</v>
          </cell>
          <cell r="E477">
            <v>80.459999999999994</v>
          </cell>
          <cell r="F477">
            <v>80.34</v>
          </cell>
          <cell r="G477">
            <v>0.11999999999999034</v>
          </cell>
          <cell r="H477">
            <v>14100</v>
          </cell>
          <cell r="I477">
            <v>1691.9999999998638</v>
          </cell>
          <cell r="J477" t="str">
            <v>DDN</v>
          </cell>
          <cell r="K477" t="str">
            <v>4704-A</v>
          </cell>
          <cell r="L477" t="str">
            <v>DEC</v>
          </cell>
        </row>
        <row r="478">
          <cell r="A478" t="str">
            <v>四販三課</v>
          </cell>
          <cell r="B478" t="str">
            <v>V ﾗﾝﾌﾟ</v>
          </cell>
          <cell r="C478" t="str">
            <v>SEL4117RTP2</v>
          </cell>
          <cell r="D478" t="str">
            <v>ｱﾚｸﾞﾛ U.K. ｼﾞｬﾊﾟﾝ</v>
          </cell>
          <cell r="E478">
            <v>5.27</v>
          </cell>
          <cell r="F478">
            <v>5.2</v>
          </cell>
          <cell r="G478">
            <v>6.9999999999999396E-2</v>
          </cell>
          <cell r="H478">
            <v>24000</v>
          </cell>
          <cell r="I478">
            <v>1679.9999999999854</v>
          </cell>
          <cell r="J478" t="str">
            <v>DPB</v>
          </cell>
          <cell r="K478" t="str">
            <v>1150*I</v>
          </cell>
          <cell r="L478" t="str">
            <v>DEC</v>
          </cell>
        </row>
        <row r="479">
          <cell r="A479" t="str">
            <v>四販三課</v>
          </cell>
          <cell r="B479" t="str">
            <v>TMD 2.5</v>
          </cell>
          <cell r="C479" t="str">
            <v>AK 03V1         H</v>
          </cell>
          <cell r="D479" t="str">
            <v>ｱﾚｸﾞﾛ U.K. ｻﾝﾖ-</v>
          </cell>
          <cell r="E479">
            <v>6.09</v>
          </cell>
          <cell r="F479">
            <v>6</v>
          </cell>
          <cell r="G479">
            <v>8.9999999999999858E-2</v>
          </cell>
          <cell r="H479">
            <v>18000</v>
          </cell>
          <cell r="I479">
            <v>1620</v>
          </cell>
          <cell r="J479" t="str">
            <v>DDA</v>
          </cell>
          <cell r="K479" t="str">
            <v>1150*G</v>
          </cell>
          <cell r="L479" t="str">
            <v>DEC</v>
          </cell>
        </row>
        <row r="480">
          <cell r="A480" t="str">
            <v>四販三課</v>
          </cell>
          <cell r="B480" t="str">
            <v>SPM</v>
          </cell>
          <cell r="C480" t="str">
            <v>STR-Z4151A</v>
          </cell>
          <cell r="D480" t="str">
            <v>ﾄｳｼﾊﾞ ﾒｷｼｺ</v>
          </cell>
          <cell r="E480">
            <v>259.66000000000003</v>
          </cell>
          <cell r="F480">
            <v>259.64999999999998</v>
          </cell>
          <cell r="G480">
            <v>1.0000000000047748E-2</v>
          </cell>
          <cell r="H480">
            <v>14100</v>
          </cell>
          <cell r="I480">
            <v>141.00000000067325</v>
          </cell>
          <cell r="J480" t="str">
            <v>DJC</v>
          </cell>
          <cell r="K480" t="str">
            <v>4705-A</v>
          </cell>
          <cell r="L480" t="str">
            <v>DEC</v>
          </cell>
        </row>
        <row r="481">
          <cell r="A481" t="str">
            <v>四販三課</v>
          </cell>
          <cell r="B481" t="str">
            <v>SPM</v>
          </cell>
          <cell r="C481" t="str">
            <v>STR-Z4216</v>
          </cell>
          <cell r="D481" t="str">
            <v>ﾄｳｼﾊﾞ ﾒｷｼｺ</v>
          </cell>
          <cell r="E481">
            <v>298.87</v>
          </cell>
          <cell r="F481">
            <v>298.86</v>
          </cell>
          <cell r="G481">
            <v>9.9999999999909051E-3</v>
          </cell>
          <cell r="H481">
            <v>10500</v>
          </cell>
          <cell r="I481">
            <v>104.9999999999045</v>
          </cell>
          <cell r="J481" t="str">
            <v>DJC</v>
          </cell>
          <cell r="K481" t="str">
            <v>4705-A</v>
          </cell>
          <cell r="L481" t="str">
            <v>DEC</v>
          </cell>
        </row>
        <row r="482">
          <cell r="A482" t="str">
            <v>四販三課</v>
          </cell>
          <cell r="B482" t="str">
            <v>TMD 2.7 E</v>
          </cell>
          <cell r="C482" t="str">
            <v>EH 1            E</v>
          </cell>
          <cell r="D482" t="str">
            <v>ｱﾚｸﾞﾛ U.K. ﾏﾂｼﾀ</v>
          </cell>
          <cell r="E482">
            <v>11.08</v>
          </cell>
          <cell r="F482">
            <v>11.06</v>
          </cell>
          <cell r="G482">
            <v>1.9999999999999574E-2</v>
          </cell>
          <cell r="H482">
            <v>500</v>
          </cell>
          <cell r="I482">
            <v>9.9999999999997868</v>
          </cell>
          <cell r="J482" t="str">
            <v>DDC</v>
          </cell>
          <cell r="K482" t="str">
            <v>1153*B</v>
          </cell>
          <cell r="L482" t="str">
            <v>DEC</v>
          </cell>
        </row>
        <row r="483">
          <cell r="A483" t="str">
            <v>四販三課 計</v>
          </cell>
          <cell r="H483">
            <v>13031600</v>
          </cell>
          <cell r="I483">
            <v>29815724.000000004</v>
          </cell>
        </row>
        <row r="484">
          <cell r="A484" t="str">
            <v>四販二課</v>
          </cell>
          <cell r="B484" t="str">
            <v>MT-25</v>
          </cell>
          <cell r="C484" t="str">
            <v>2SC4020</v>
          </cell>
          <cell r="D484" t="str">
            <v>ﾃﾞﾍﾞﾛｯﾌﾟ(\)</v>
          </cell>
          <cell r="E484">
            <v>35.979999999999997</v>
          </cell>
          <cell r="F484">
            <v>34.67</v>
          </cell>
          <cell r="G484">
            <v>1.31</v>
          </cell>
          <cell r="H484">
            <v>2820000</v>
          </cell>
          <cell r="I484">
            <v>3694199.9999999865</v>
          </cell>
          <cell r="J484" t="str">
            <v>DGB</v>
          </cell>
          <cell r="K484" t="str">
            <v>4116-B</v>
          </cell>
          <cell r="L484" t="str">
            <v>DEB</v>
          </cell>
        </row>
        <row r="485">
          <cell r="A485" t="str">
            <v>四販二課</v>
          </cell>
          <cell r="B485" t="str">
            <v>FM 100</v>
          </cell>
          <cell r="C485" t="str">
            <v>2SD2045</v>
          </cell>
          <cell r="D485" t="str">
            <v>ｻﾝｹﾝﾎﾝｺﾝ-ｼｬｰﾌﾟ-OA</v>
          </cell>
          <cell r="E485">
            <v>70.27</v>
          </cell>
          <cell r="F485">
            <v>41.58</v>
          </cell>
          <cell r="G485">
            <v>28.69</v>
          </cell>
          <cell r="H485">
            <v>90000</v>
          </cell>
          <cell r="I485">
            <v>2582100</v>
          </cell>
          <cell r="J485" t="str">
            <v>DGF</v>
          </cell>
          <cell r="K485" t="str">
            <v>3121*G</v>
          </cell>
          <cell r="L485" t="str">
            <v>DEB</v>
          </cell>
        </row>
        <row r="486">
          <cell r="A486" t="str">
            <v>四販二課</v>
          </cell>
          <cell r="B486" t="str">
            <v>CTU-2/3</v>
          </cell>
          <cell r="C486" t="str">
            <v>CTX-12SL</v>
          </cell>
          <cell r="D486" t="str">
            <v>ﾃﾞﾍﾞﾛｯﾌﾟ(\)</v>
          </cell>
          <cell r="E486">
            <v>22.37</v>
          </cell>
          <cell r="F486">
            <v>21.3</v>
          </cell>
          <cell r="G486">
            <v>1.07</v>
          </cell>
          <cell r="H486">
            <v>2100000</v>
          </cell>
          <cell r="I486">
            <v>2247000</v>
          </cell>
          <cell r="J486" t="str">
            <v>DDG</v>
          </cell>
          <cell r="K486" t="str">
            <v>4116-B</v>
          </cell>
          <cell r="L486" t="str">
            <v>DEB</v>
          </cell>
        </row>
        <row r="487">
          <cell r="A487" t="str">
            <v>四販二課</v>
          </cell>
          <cell r="B487" t="str">
            <v>SHV</v>
          </cell>
          <cell r="C487" t="str">
            <v>SHV-08DNV1</v>
          </cell>
          <cell r="D487" t="str">
            <v>ﾃﾞﾍﾞﾛｯﾌﾟﾒﾝﾄ ﾀﾞｲﾄﾞｳ</v>
          </cell>
          <cell r="E487">
            <v>8.4700000000000006</v>
          </cell>
          <cell r="F487">
            <v>7.5</v>
          </cell>
          <cell r="G487">
            <v>0.97000000000000064</v>
          </cell>
          <cell r="H487">
            <v>1800000</v>
          </cell>
          <cell r="I487">
            <v>1746000</v>
          </cell>
          <cell r="J487" t="str">
            <v>DDO</v>
          </cell>
          <cell r="K487" t="str">
            <v>4116-E</v>
          </cell>
          <cell r="L487" t="str">
            <v>DEB</v>
          </cell>
        </row>
        <row r="488">
          <cell r="A488" t="str">
            <v>四販二課</v>
          </cell>
          <cell r="B488" t="str">
            <v>STA</v>
          </cell>
          <cell r="C488" t="str">
            <v>STA402A       (A)</v>
          </cell>
          <cell r="D488" t="str">
            <v>ｼﾝﾎｰ ｴﾚｸﾄﾘｯｸ</v>
          </cell>
          <cell r="E488">
            <v>85</v>
          </cell>
          <cell r="F488">
            <v>76</v>
          </cell>
          <cell r="G488">
            <v>9</v>
          </cell>
          <cell r="H488">
            <v>105000</v>
          </cell>
          <cell r="I488">
            <v>945000</v>
          </cell>
          <cell r="J488" t="str">
            <v>DGI</v>
          </cell>
          <cell r="K488" t="str">
            <v>3057-A</v>
          </cell>
          <cell r="L488" t="str">
            <v>DEB</v>
          </cell>
        </row>
        <row r="489">
          <cell r="A489" t="str">
            <v>四販二課</v>
          </cell>
          <cell r="B489" t="str">
            <v>FMU 2 ﾛｽﾞｹ</v>
          </cell>
          <cell r="C489" t="str">
            <v>FMQ-G2FS</v>
          </cell>
          <cell r="D489" t="str">
            <v>ﾃﾞﾍﾞﾛｯﾌﾟﾒﾝﾄ ｻﾝﾎﾟｰﾃｯｸ</v>
          </cell>
          <cell r="E489">
            <v>55</v>
          </cell>
          <cell r="F489">
            <v>40</v>
          </cell>
          <cell r="G489">
            <v>15</v>
          </cell>
          <cell r="H489">
            <v>60000</v>
          </cell>
          <cell r="I489">
            <v>900000</v>
          </cell>
          <cell r="J489" t="str">
            <v>DDH</v>
          </cell>
          <cell r="K489" t="str">
            <v>4116-K</v>
          </cell>
          <cell r="L489" t="str">
            <v>DEB</v>
          </cell>
        </row>
        <row r="490">
          <cell r="A490" t="str">
            <v>四販二課</v>
          </cell>
          <cell r="B490" t="str">
            <v>FM 205</v>
          </cell>
          <cell r="C490" t="str">
            <v>SI-18751</v>
          </cell>
          <cell r="D490" t="str">
            <v>ﾃﾞﾍﾞﾛｯﾌﾟﾒﾝﾄ</v>
          </cell>
          <cell r="E490">
            <v>226.87</v>
          </cell>
          <cell r="F490">
            <v>157.30000000000001</v>
          </cell>
          <cell r="G490">
            <v>69.569999999999993</v>
          </cell>
          <cell r="H490">
            <v>12000</v>
          </cell>
          <cell r="I490">
            <v>834840</v>
          </cell>
          <cell r="J490" t="str">
            <v>DJO</v>
          </cell>
          <cell r="K490" t="str">
            <v>4116-A</v>
          </cell>
          <cell r="L490" t="str">
            <v>DEB</v>
          </cell>
        </row>
        <row r="491">
          <cell r="A491" t="str">
            <v>四販二課</v>
          </cell>
          <cell r="B491" t="str">
            <v>TMD ｵｵｶﾞﾀ</v>
          </cell>
          <cell r="C491" t="str">
            <v>RG 4A           H</v>
          </cell>
          <cell r="D491" t="str">
            <v>ﾃﾞﾍﾞﾛｯﾌﾟﾒﾝﾄ</v>
          </cell>
          <cell r="E491">
            <v>12.57</v>
          </cell>
          <cell r="F491">
            <v>10.89</v>
          </cell>
          <cell r="G491">
            <v>1.68</v>
          </cell>
          <cell r="H491">
            <v>480000</v>
          </cell>
          <cell r="I491">
            <v>806400</v>
          </cell>
          <cell r="J491" t="str">
            <v>DDE</v>
          </cell>
          <cell r="K491" t="str">
            <v>4116-A</v>
          </cell>
          <cell r="L491" t="str">
            <v>DEB</v>
          </cell>
        </row>
        <row r="492">
          <cell r="A492" t="str">
            <v>四販二課</v>
          </cell>
          <cell r="B492" t="str">
            <v>SHV</v>
          </cell>
          <cell r="C492" t="str">
            <v>SHV-03V0</v>
          </cell>
          <cell r="D492" t="str">
            <v>ｻﾝｹﾝ ﾎﾝｺﾝ ($)</v>
          </cell>
          <cell r="E492">
            <v>10.33</v>
          </cell>
          <cell r="F492">
            <v>9.17</v>
          </cell>
          <cell r="G492">
            <v>1.1599999999999999</v>
          </cell>
          <cell r="H492">
            <v>660000</v>
          </cell>
          <cell r="I492">
            <v>765600</v>
          </cell>
          <cell r="J492" t="str">
            <v>DDO</v>
          </cell>
          <cell r="K492" t="str">
            <v>3121*E</v>
          </cell>
          <cell r="L492" t="str">
            <v>DEB</v>
          </cell>
        </row>
        <row r="493">
          <cell r="A493" t="str">
            <v>四販二課</v>
          </cell>
          <cell r="B493" t="str">
            <v>STA</v>
          </cell>
          <cell r="C493" t="str">
            <v>STA471A      (AU)</v>
          </cell>
          <cell r="D493" t="str">
            <v>ﾌﾅｲ HK</v>
          </cell>
          <cell r="E493">
            <v>50.14</v>
          </cell>
          <cell r="F493">
            <v>49.73</v>
          </cell>
          <cell r="G493">
            <v>0.41000000000000369</v>
          </cell>
          <cell r="H493">
            <v>1800000</v>
          </cell>
          <cell r="I493">
            <v>738000.00000000664</v>
          </cell>
          <cell r="J493" t="str">
            <v>DGI</v>
          </cell>
          <cell r="K493" t="str">
            <v>6005-A</v>
          </cell>
          <cell r="L493" t="str">
            <v>DEB</v>
          </cell>
        </row>
        <row r="494">
          <cell r="A494" t="str">
            <v>四販二課</v>
          </cell>
          <cell r="B494" t="str">
            <v>TMD ｵｵｶﾞﾀ</v>
          </cell>
          <cell r="C494" t="str">
            <v>RG 4            H</v>
          </cell>
          <cell r="D494" t="str">
            <v>ﾃﾞﾍﾞﾛｯﾌﾟ(\)</v>
          </cell>
          <cell r="E494">
            <v>12.99</v>
          </cell>
          <cell r="F494">
            <v>12.18</v>
          </cell>
          <cell r="G494">
            <v>0.8100000000000005</v>
          </cell>
          <cell r="H494">
            <v>786000</v>
          </cell>
          <cell r="I494">
            <v>636660</v>
          </cell>
          <cell r="J494" t="str">
            <v>DDE</v>
          </cell>
          <cell r="K494" t="str">
            <v>4116-B</v>
          </cell>
          <cell r="L494" t="str">
            <v>DEB</v>
          </cell>
        </row>
        <row r="495">
          <cell r="A495" t="str">
            <v>四販二課</v>
          </cell>
          <cell r="B495" t="str">
            <v>SHV</v>
          </cell>
          <cell r="C495" t="str">
            <v>SHV-03V0</v>
          </cell>
          <cell r="D495" t="str">
            <v>ｻﾝｹﾝﾎﾝｺﾝ-ｼｬｰﾌﾟ-OA</v>
          </cell>
          <cell r="E495">
            <v>9.16</v>
          </cell>
          <cell r="F495">
            <v>8.5</v>
          </cell>
          <cell r="G495">
            <v>0.66</v>
          </cell>
          <cell r="H495">
            <v>900000</v>
          </cell>
          <cell r="I495">
            <v>594000</v>
          </cell>
          <cell r="J495" t="str">
            <v>DDO</v>
          </cell>
          <cell r="K495" t="str">
            <v>3121*G</v>
          </cell>
          <cell r="L495" t="str">
            <v>DEB</v>
          </cell>
        </row>
        <row r="496">
          <cell r="A496" t="str">
            <v>四販二課</v>
          </cell>
          <cell r="B496" t="str">
            <v>2GR</v>
          </cell>
          <cell r="C496" t="str">
            <v>STR83145</v>
          </cell>
          <cell r="D496" t="str">
            <v>ｶﾙﾃｯｸ (\)</v>
          </cell>
          <cell r="E496">
            <v>129.9</v>
          </cell>
          <cell r="F496">
            <v>127.37</v>
          </cell>
          <cell r="G496">
            <v>2.5299999999999998</v>
          </cell>
          <cell r="H496">
            <v>180000</v>
          </cell>
          <cell r="I496">
            <v>455400</v>
          </cell>
          <cell r="J496" t="str">
            <v>DJF</v>
          </cell>
          <cell r="K496" t="str">
            <v>2153-F</v>
          </cell>
          <cell r="L496" t="str">
            <v>DEB</v>
          </cell>
        </row>
        <row r="497">
          <cell r="A497" t="str">
            <v>四販二課</v>
          </cell>
          <cell r="B497" t="str">
            <v>RBV 60</v>
          </cell>
          <cell r="C497" t="str">
            <v>RBV-606         T</v>
          </cell>
          <cell r="D497" t="str">
            <v>ｼﾝﾎｰ ｴﾚｸﾄﾘｯｸ</v>
          </cell>
          <cell r="E497">
            <v>58.75</v>
          </cell>
          <cell r="F497">
            <v>58</v>
          </cell>
          <cell r="G497">
            <v>0.75</v>
          </cell>
          <cell r="H497">
            <v>466800</v>
          </cell>
          <cell r="I497">
            <v>350100</v>
          </cell>
          <cell r="J497" t="str">
            <v>DDN</v>
          </cell>
          <cell r="K497" t="str">
            <v>3057-A</v>
          </cell>
          <cell r="L497" t="str">
            <v>DEB</v>
          </cell>
        </row>
        <row r="498">
          <cell r="A498" t="str">
            <v>四販二課</v>
          </cell>
          <cell r="B498" t="str">
            <v>2GR</v>
          </cell>
          <cell r="C498" t="str">
            <v>STR30135     (WK)</v>
          </cell>
          <cell r="D498" t="str">
            <v>ｻﾝｹﾝﾎﾝｺﾝ-ｻﾝﾖ-</v>
          </cell>
          <cell r="E498">
            <v>72.52</v>
          </cell>
          <cell r="F498">
            <v>71.930000000000007</v>
          </cell>
          <cell r="G498">
            <v>0.5899999999999892</v>
          </cell>
          <cell r="H498">
            <v>585000</v>
          </cell>
          <cell r="I498">
            <v>345149.99999999366</v>
          </cell>
          <cell r="J498" t="str">
            <v>DJF</v>
          </cell>
          <cell r="K498" t="str">
            <v>3121*H</v>
          </cell>
          <cell r="L498" t="str">
            <v>DEB</v>
          </cell>
        </row>
        <row r="499">
          <cell r="A499" t="str">
            <v>四販二課</v>
          </cell>
          <cell r="B499" t="str">
            <v>STA</v>
          </cell>
          <cell r="C499" t="str">
            <v>STA431A       (A)</v>
          </cell>
          <cell r="D499" t="str">
            <v>ｶﾙﾃｯｸ ﾀｲﾜﾝ</v>
          </cell>
          <cell r="E499">
            <v>113.74</v>
          </cell>
          <cell r="F499">
            <v>108.9</v>
          </cell>
          <cell r="G499">
            <v>4.8399999999999892</v>
          </cell>
          <cell r="H499">
            <v>60000</v>
          </cell>
          <cell r="I499">
            <v>290399.99999999936</v>
          </cell>
          <cell r="J499" t="str">
            <v>DGI</v>
          </cell>
          <cell r="K499" t="str">
            <v>2153-B</v>
          </cell>
          <cell r="L499" t="str">
            <v>DEB</v>
          </cell>
        </row>
        <row r="500">
          <cell r="A500" t="str">
            <v>四販二課</v>
          </cell>
          <cell r="B500" t="str">
            <v>RBV 40</v>
          </cell>
          <cell r="C500" t="str">
            <v>RBV-406         T</v>
          </cell>
          <cell r="D500" t="str">
            <v>ﾃﾞﾍﾞﾛｯﾌﾟﾒﾝﾄ ﾃﾞﾙﾀ</v>
          </cell>
          <cell r="E500">
            <v>32.67</v>
          </cell>
          <cell r="F500">
            <v>32.11</v>
          </cell>
          <cell r="G500">
            <v>0.56000000000000227</v>
          </cell>
          <cell r="H500">
            <v>480000</v>
          </cell>
          <cell r="I500">
            <v>268800.00000000111</v>
          </cell>
          <cell r="J500" t="str">
            <v>DDM</v>
          </cell>
          <cell r="K500" t="str">
            <v>4116-I</v>
          </cell>
          <cell r="L500" t="str">
            <v>DEB</v>
          </cell>
        </row>
        <row r="501">
          <cell r="A501" t="str">
            <v>四販二課</v>
          </cell>
          <cell r="B501" t="str">
            <v>CTU-2/3</v>
          </cell>
          <cell r="C501" t="str">
            <v>CTB-34M</v>
          </cell>
          <cell r="D501" t="str">
            <v>ﾃﾞﾍﾞﾛｯﾌﾟﾒﾝﾄ ﾃﾞﾙﾀ</v>
          </cell>
          <cell r="E501">
            <v>52.46</v>
          </cell>
          <cell r="F501">
            <v>52.03</v>
          </cell>
          <cell r="G501">
            <v>0.43</v>
          </cell>
          <cell r="H501">
            <v>600000</v>
          </cell>
          <cell r="I501">
            <v>258000</v>
          </cell>
          <cell r="J501" t="str">
            <v>DDG</v>
          </cell>
          <cell r="K501" t="str">
            <v>4116-I</v>
          </cell>
          <cell r="L501" t="str">
            <v>DEB</v>
          </cell>
        </row>
        <row r="502">
          <cell r="A502" t="str">
            <v>四販二課</v>
          </cell>
          <cell r="B502" t="str">
            <v>3GR S</v>
          </cell>
          <cell r="C502" t="str">
            <v>STR-S5141G</v>
          </cell>
          <cell r="D502" t="str">
            <v>ﾃﾞﾍﾞﾛｯﾌﾟ(\)</v>
          </cell>
          <cell r="E502">
            <v>330</v>
          </cell>
          <cell r="F502">
            <v>310</v>
          </cell>
          <cell r="G502">
            <v>20</v>
          </cell>
          <cell r="H502">
            <v>12000</v>
          </cell>
          <cell r="I502">
            <v>240000</v>
          </cell>
          <cell r="J502" t="str">
            <v>DJJ</v>
          </cell>
          <cell r="K502" t="str">
            <v>4116-B</v>
          </cell>
          <cell r="L502" t="str">
            <v>DEB</v>
          </cell>
        </row>
        <row r="503">
          <cell r="A503" t="str">
            <v>四販二課</v>
          </cell>
          <cell r="B503" t="str">
            <v>ｻｲﾘｽﾀ 1</v>
          </cell>
          <cell r="C503" t="str">
            <v>TM1641P-L(L)</v>
          </cell>
          <cell r="D503" t="str">
            <v>ｻﾝｹﾝﾎﾝｺﾝ-ｼｬｰﾌﾟ-OA</v>
          </cell>
          <cell r="E503">
            <v>98.28</v>
          </cell>
          <cell r="F503">
            <v>97.5</v>
          </cell>
          <cell r="G503">
            <v>0.78000000000000114</v>
          </cell>
          <cell r="H503">
            <v>300000</v>
          </cell>
          <cell r="I503">
            <v>234000</v>
          </cell>
          <cell r="J503" t="str">
            <v>DGM</v>
          </cell>
          <cell r="K503" t="str">
            <v>3121*G</v>
          </cell>
          <cell r="L503" t="str">
            <v>DEB</v>
          </cell>
        </row>
        <row r="504">
          <cell r="A504" t="str">
            <v>四販二課</v>
          </cell>
          <cell r="B504" t="str">
            <v>SLA 1</v>
          </cell>
          <cell r="C504" t="str">
            <v>SLA6023</v>
          </cell>
          <cell r="D504" t="str">
            <v>ｻﾝｹﾝﾎﾝｺﾝ-ｼｬｰﾌﾟ-OA</v>
          </cell>
          <cell r="E504">
            <v>170.62</v>
          </cell>
          <cell r="F504">
            <v>151.72</v>
          </cell>
          <cell r="G504">
            <v>18.899999999999999</v>
          </cell>
          <cell r="H504">
            <v>12000</v>
          </cell>
          <cell r="I504">
            <v>226800</v>
          </cell>
          <cell r="J504" t="str">
            <v>DGK</v>
          </cell>
          <cell r="K504" t="str">
            <v>3121*G</v>
          </cell>
          <cell r="L504" t="str">
            <v>DEB</v>
          </cell>
        </row>
        <row r="505">
          <cell r="A505" t="str">
            <v>四販二課</v>
          </cell>
          <cell r="B505" t="str">
            <v>TMD 4.0</v>
          </cell>
          <cell r="C505" t="str">
            <v>RL 2Z          PH</v>
          </cell>
          <cell r="D505" t="str">
            <v>THERMAX</v>
          </cell>
          <cell r="E505">
            <v>20.5</v>
          </cell>
          <cell r="F505">
            <v>11.8</v>
          </cell>
          <cell r="G505">
            <v>8.6999999999999993</v>
          </cell>
          <cell r="H505">
            <v>24000</v>
          </cell>
          <cell r="I505">
            <v>208800</v>
          </cell>
          <cell r="J505" t="str">
            <v>DDD</v>
          </cell>
          <cell r="K505" t="str">
            <v>3157-A</v>
          </cell>
          <cell r="L505" t="str">
            <v>DEB</v>
          </cell>
        </row>
        <row r="506">
          <cell r="A506" t="str">
            <v>四販二課</v>
          </cell>
          <cell r="B506" t="str">
            <v>2GR</v>
          </cell>
          <cell r="C506" t="str">
            <v>STR30130     (WK)</v>
          </cell>
          <cell r="D506" t="str">
            <v>ｻﾝｹﾝﾎﾝｺﾝ-ｻﾝﾖ-</v>
          </cell>
          <cell r="E506">
            <v>79.09</v>
          </cell>
          <cell r="F506">
            <v>78.44</v>
          </cell>
          <cell r="G506">
            <v>0.65000000000000568</v>
          </cell>
          <cell r="H506">
            <v>315000</v>
          </cell>
          <cell r="I506">
            <v>204750.0000000018</v>
          </cell>
          <cell r="J506" t="str">
            <v>DJF</v>
          </cell>
          <cell r="K506" t="str">
            <v>3121*H</v>
          </cell>
          <cell r="L506" t="str">
            <v>DEB</v>
          </cell>
        </row>
        <row r="507">
          <cell r="A507" t="str">
            <v>四販二課</v>
          </cell>
          <cell r="B507" t="str">
            <v>3GR F</v>
          </cell>
          <cell r="C507" t="str">
            <v>STR-F6514</v>
          </cell>
          <cell r="D507" t="str">
            <v>ｻﾝｹﾝﾎﾝｺﾝ-ｼｬｰﾌﾟ-OA</v>
          </cell>
          <cell r="E507">
            <v>135.44999999999999</v>
          </cell>
          <cell r="F507">
            <v>134.34</v>
          </cell>
          <cell r="G507">
            <v>1.1099999999999852</v>
          </cell>
          <cell r="H507">
            <v>180000</v>
          </cell>
          <cell r="I507">
            <v>199799.99999999735</v>
          </cell>
          <cell r="J507" t="str">
            <v>DJH</v>
          </cell>
          <cell r="K507" t="str">
            <v>3121*G</v>
          </cell>
          <cell r="L507" t="str">
            <v>DEB</v>
          </cell>
        </row>
        <row r="508">
          <cell r="A508" t="str">
            <v>四販二課</v>
          </cell>
          <cell r="B508" t="str">
            <v>FM 100</v>
          </cell>
          <cell r="C508" t="str">
            <v>FN521</v>
          </cell>
          <cell r="D508" t="str">
            <v>ｼﾝﾎｰ ﾋﾀﾁ</v>
          </cell>
          <cell r="E508">
            <v>56</v>
          </cell>
          <cell r="F508">
            <v>54.3</v>
          </cell>
          <cell r="G508">
            <v>1.7</v>
          </cell>
          <cell r="H508">
            <v>117000</v>
          </cell>
          <cell r="I508">
            <v>198900</v>
          </cell>
          <cell r="J508" t="str">
            <v>DGF</v>
          </cell>
          <cell r="K508" t="str">
            <v>3057-M</v>
          </cell>
          <cell r="L508" t="str">
            <v>DEB</v>
          </cell>
        </row>
        <row r="509">
          <cell r="A509" t="str">
            <v>四販二課</v>
          </cell>
          <cell r="B509" t="str">
            <v>V ﾗﾝﾌﾟ</v>
          </cell>
          <cell r="C509" t="str">
            <v>SEL5421ETH8F</v>
          </cell>
          <cell r="D509" t="str">
            <v>ｻﾝｹﾝﾎﾝｺﾝ-ﾌｫｽﾀｰ</v>
          </cell>
          <cell r="E509">
            <v>11.07</v>
          </cell>
          <cell r="F509">
            <v>6.53</v>
          </cell>
          <cell r="G509">
            <v>4.54</v>
          </cell>
          <cell r="H509">
            <v>42000</v>
          </cell>
          <cell r="I509">
            <v>190680</v>
          </cell>
          <cell r="J509" t="str">
            <v>DPB</v>
          </cell>
          <cell r="K509" t="str">
            <v>3121*D</v>
          </cell>
          <cell r="L509" t="str">
            <v>DEB</v>
          </cell>
        </row>
        <row r="510">
          <cell r="A510" t="str">
            <v>四販二課</v>
          </cell>
          <cell r="B510" t="str">
            <v>SLA 2</v>
          </cell>
          <cell r="C510" t="str">
            <v>SLA7024MT   14 SK</v>
          </cell>
          <cell r="D510" t="str">
            <v>ｻﾝｹﾝﾎﾝｺﾝ-ｼｬｰﾌﾟ-OA</v>
          </cell>
          <cell r="E510">
            <v>126.79</v>
          </cell>
          <cell r="F510">
            <v>125.75</v>
          </cell>
          <cell r="G510">
            <v>1.0400000000000063</v>
          </cell>
          <cell r="H510">
            <v>180000</v>
          </cell>
          <cell r="I510">
            <v>187200.00000000114</v>
          </cell>
          <cell r="J510" t="str">
            <v>DJB</v>
          </cell>
          <cell r="K510" t="str">
            <v>3121*G</v>
          </cell>
          <cell r="L510" t="str">
            <v>DEB</v>
          </cell>
        </row>
        <row r="511">
          <cell r="A511" t="str">
            <v>四販二課</v>
          </cell>
          <cell r="B511" t="str">
            <v>TMD 4.0</v>
          </cell>
          <cell r="C511" t="str">
            <v>R 2M            H</v>
          </cell>
          <cell r="D511" t="str">
            <v>THERMAX</v>
          </cell>
          <cell r="E511">
            <v>17</v>
          </cell>
          <cell r="F511">
            <v>16</v>
          </cell>
          <cell r="G511">
            <v>1</v>
          </cell>
          <cell r="H511">
            <v>180000</v>
          </cell>
          <cell r="I511">
            <v>180000</v>
          </cell>
          <cell r="J511" t="str">
            <v>DDD</v>
          </cell>
          <cell r="K511" t="str">
            <v>3157-A</v>
          </cell>
          <cell r="L511" t="str">
            <v>DEB</v>
          </cell>
        </row>
        <row r="512">
          <cell r="A512" t="str">
            <v>四販二課</v>
          </cell>
          <cell r="B512" t="str">
            <v>FMU 2 ﾛｽﾞｹ</v>
          </cell>
          <cell r="C512" t="str">
            <v>FMG-G26S</v>
          </cell>
          <cell r="D512" t="str">
            <v>ﾃﾞﾍﾞﾛｯﾌﾟﾒﾝﾄ ﾃﾞﾙﾀ</v>
          </cell>
          <cell r="E512">
            <v>29.28</v>
          </cell>
          <cell r="F512">
            <v>28.92</v>
          </cell>
          <cell r="G512">
            <v>0.35999999999999943</v>
          </cell>
          <cell r="H512">
            <v>480000</v>
          </cell>
          <cell r="I512">
            <v>172800</v>
          </cell>
          <cell r="J512" t="str">
            <v>DDH</v>
          </cell>
          <cell r="K512" t="str">
            <v>4116-I</v>
          </cell>
          <cell r="L512" t="str">
            <v>DEB</v>
          </cell>
        </row>
        <row r="513">
          <cell r="A513" t="str">
            <v>四販二課</v>
          </cell>
          <cell r="B513" t="str">
            <v>TMD 4.0</v>
          </cell>
          <cell r="C513" t="str">
            <v>RK 33           H</v>
          </cell>
          <cell r="D513" t="str">
            <v>ﾌﾅｲ HK</v>
          </cell>
          <cell r="E513">
            <v>15.37</v>
          </cell>
          <cell r="F513">
            <v>15.24</v>
          </cell>
          <cell r="G513">
            <v>0.12999999999999901</v>
          </cell>
          <cell r="H513">
            <v>1200000</v>
          </cell>
          <cell r="I513">
            <v>155999.99999999881</v>
          </cell>
          <cell r="J513" t="str">
            <v>DDD</v>
          </cell>
          <cell r="K513" t="str">
            <v>6005-A</v>
          </cell>
          <cell r="L513" t="str">
            <v>DEB</v>
          </cell>
        </row>
        <row r="514">
          <cell r="A514" t="str">
            <v>四販二課</v>
          </cell>
          <cell r="B514" t="str">
            <v>V ﾗﾝﾌﾟ</v>
          </cell>
          <cell r="C514" t="str">
            <v>SEL2213C</v>
          </cell>
          <cell r="D514" t="str">
            <v>ｻﾝｹﾝ ﾎﾝｺﾝ ($)</v>
          </cell>
          <cell r="E514">
            <v>5.49</v>
          </cell>
          <cell r="F514">
            <v>5.44</v>
          </cell>
          <cell r="G514">
            <v>4.9999999999999822E-2</v>
          </cell>
          <cell r="H514">
            <v>3000000</v>
          </cell>
          <cell r="I514">
            <v>149999.99999999948</v>
          </cell>
          <cell r="J514" t="str">
            <v>DPB</v>
          </cell>
          <cell r="K514" t="str">
            <v>3121*E</v>
          </cell>
          <cell r="L514" t="str">
            <v>DEB</v>
          </cell>
        </row>
        <row r="515">
          <cell r="A515" t="str">
            <v>四販二課</v>
          </cell>
          <cell r="B515" t="str">
            <v>3GR F</v>
          </cell>
          <cell r="C515" t="str">
            <v>STR-F6512</v>
          </cell>
          <cell r="D515" t="str">
            <v>ｻﾝｹﾝﾎﾝｺﾝ-ｼｬｰﾌﾟ-TV</v>
          </cell>
          <cell r="E515">
            <v>189.62</v>
          </cell>
          <cell r="F515">
            <v>188.07</v>
          </cell>
          <cell r="G515">
            <v>1.5500000000000114</v>
          </cell>
          <cell r="H515">
            <v>90000</v>
          </cell>
          <cell r="I515">
            <v>139500.00000000102</v>
          </cell>
          <cell r="J515" t="str">
            <v>DJH</v>
          </cell>
          <cell r="K515" t="str">
            <v>3121*I</v>
          </cell>
          <cell r="L515" t="str">
            <v>DEB</v>
          </cell>
        </row>
        <row r="516">
          <cell r="A516" t="str">
            <v>四販二課</v>
          </cell>
          <cell r="B516" t="str">
            <v>STA</v>
          </cell>
          <cell r="C516" t="str">
            <v>STA401A       (A)</v>
          </cell>
          <cell r="D516" t="str">
            <v>ｻﾝｹﾝﾎﾝｺﾝ-ｼｬｰﾌﾟ-OA</v>
          </cell>
          <cell r="E516">
            <v>56.54</v>
          </cell>
          <cell r="F516">
            <v>45.99</v>
          </cell>
          <cell r="G516">
            <v>10.55</v>
          </cell>
          <cell r="H516">
            <v>12000</v>
          </cell>
          <cell r="I516">
            <v>126600</v>
          </cell>
          <cell r="J516" t="str">
            <v>DGI</v>
          </cell>
          <cell r="K516" t="str">
            <v>3121*G</v>
          </cell>
          <cell r="L516" t="str">
            <v>DEB</v>
          </cell>
        </row>
        <row r="517">
          <cell r="A517" t="str">
            <v>四販二課</v>
          </cell>
          <cell r="B517" t="str">
            <v>ｻｲﾘｽﾀ 2</v>
          </cell>
          <cell r="C517" t="str">
            <v>TF321S</v>
          </cell>
          <cell r="D517" t="str">
            <v>ｻﾝｹﾝﾎﾝｺﾝ-ｼｬｰﾌﾟ-OA</v>
          </cell>
          <cell r="E517">
            <v>20.32</v>
          </cell>
          <cell r="F517">
            <v>20.149999999999999</v>
          </cell>
          <cell r="G517">
            <v>0.17000000000000171</v>
          </cell>
          <cell r="H517">
            <v>720000</v>
          </cell>
          <cell r="I517">
            <v>122400.00000000122</v>
          </cell>
          <cell r="J517" t="str">
            <v>DGN</v>
          </cell>
          <cell r="K517" t="str">
            <v>3121*G</v>
          </cell>
          <cell r="L517" t="str">
            <v>DEB</v>
          </cell>
        </row>
        <row r="518">
          <cell r="A518" t="str">
            <v>四販二課</v>
          </cell>
          <cell r="B518" t="str">
            <v>ｻｲﾘｽﾀ 2</v>
          </cell>
          <cell r="C518" t="str">
            <v>TM1661S-L</v>
          </cell>
          <cell r="D518" t="str">
            <v>ｻﾝｹﾝﾎﾝｺﾝ-ｼｬｰﾌﾟ-OA</v>
          </cell>
          <cell r="E518">
            <v>55.91</v>
          </cell>
          <cell r="F518">
            <v>55.45</v>
          </cell>
          <cell r="G518">
            <v>0.45999999999999375</v>
          </cell>
          <cell r="H518">
            <v>240000</v>
          </cell>
          <cell r="I518">
            <v>110399.9999999985</v>
          </cell>
          <cell r="J518" t="str">
            <v>DGN</v>
          </cell>
          <cell r="K518" t="str">
            <v>3121*G</v>
          </cell>
          <cell r="L518" t="str">
            <v>DEB</v>
          </cell>
        </row>
        <row r="519">
          <cell r="A519" t="str">
            <v>四販二課</v>
          </cell>
          <cell r="B519" t="str">
            <v>FM 20</v>
          </cell>
          <cell r="C519" t="str">
            <v>2SC4907</v>
          </cell>
          <cell r="D519" t="str">
            <v>ｼﾝﾎｰ ﾄｳｼﾊﾞ</v>
          </cell>
          <cell r="E519">
            <v>43.34</v>
          </cell>
          <cell r="F519">
            <v>43</v>
          </cell>
          <cell r="G519">
            <v>0.34000000000000341</v>
          </cell>
          <cell r="H519">
            <v>300000</v>
          </cell>
          <cell r="I519">
            <v>102000.00000000102</v>
          </cell>
          <cell r="J519" t="str">
            <v>DGE</v>
          </cell>
          <cell r="K519" t="str">
            <v>3057-N</v>
          </cell>
          <cell r="L519" t="str">
            <v>DEB</v>
          </cell>
        </row>
        <row r="520">
          <cell r="A520" t="str">
            <v>四販二課</v>
          </cell>
          <cell r="B520" t="str">
            <v>TMD 2.7 E0</v>
          </cell>
          <cell r="C520" t="str">
            <v>EU01ZV0         E</v>
          </cell>
          <cell r="D520" t="str">
            <v>ｻﾝｹﾝﾎﾝｺﾝ-ｼｬｰﾌﾟ-OA</v>
          </cell>
          <cell r="E520">
            <v>4.9400000000000004</v>
          </cell>
          <cell r="F520">
            <v>4.3899999999999997</v>
          </cell>
          <cell r="G520">
            <v>0.55000000000000071</v>
          </cell>
          <cell r="H520">
            <v>180000</v>
          </cell>
          <cell r="I520">
            <v>99000.000000000131</v>
          </cell>
          <cell r="J520" t="str">
            <v>DDB</v>
          </cell>
          <cell r="K520" t="str">
            <v>3121*G</v>
          </cell>
          <cell r="L520" t="str">
            <v>DEB</v>
          </cell>
        </row>
        <row r="521">
          <cell r="A521" t="str">
            <v>四販二課</v>
          </cell>
          <cell r="B521" t="str">
            <v>FM 20</v>
          </cell>
          <cell r="C521" t="str">
            <v>2SD2081</v>
          </cell>
          <cell r="D521" t="str">
            <v>ｻﾝｹﾝﾎﾝｺﾝ-ｼｬｰﾌﾟ-OA</v>
          </cell>
          <cell r="E521">
            <v>29.2</v>
          </cell>
          <cell r="F521">
            <v>25.19</v>
          </cell>
          <cell r="G521">
            <v>4.01</v>
          </cell>
          <cell r="H521">
            <v>24000</v>
          </cell>
          <cell r="I521">
            <v>96240</v>
          </cell>
          <cell r="J521" t="str">
            <v>DGE</v>
          </cell>
          <cell r="K521" t="str">
            <v>3121*G</v>
          </cell>
          <cell r="L521" t="str">
            <v>DEB</v>
          </cell>
        </row>
        <row r="522">
          <cell r="A522" t="str">
            <v>四販二課</v>
          </cell>
          <cell r="B522" t="str">
            <v>TMD 4.0</v>
          </cell>
          <cell r="C522" t="str">
            <v>RU 1P           H</v>
          </cell>
          <cell r="D522" t="str">
            <v>ﾘｷﾀﾂ</v>
          </cell>
          <cell r="E522">
            <v>12</v>
          </cell>
          <cell r="F522">
            <v>11.5</v>
          </cell>
          <cell r="G522">
            <v>0.5</v>
          </cell>
          <cell r="H522">
            <v>180000</v>
          </cell>
          <cell r="I522">
            <v>90000</v>
          </cell>
          <cell r="J522" t="str">
            <v>DDD</v>
          </cell>
          <cell r="K522" t="str">
            <v>8520-A</v>
          </cell>
          <cell r="L522" t="str">
            <v>DEB</v>
          </cell>
        </row>
        <row r="523">
          <cell r="A523" t="str">
            <v>四販二課</v>
          </cell>
          <cell r="B523" t="str">
            <v>3GR S</v>
          </cell>
          <cell r="C523" t="str">
            <v>STR-S6707</v>
          </cell>
          <cell r="D523" t="str">
            <v>THERMAX</v>
          </cell>
          <cell r="E523">
            <v>258</v>
          </cell>
          <cell r="F523">
            <v>253</v>
          </cell>
          <cell r="G523">
            <v>5</v>
          </cell>
          <cell r="H523">
            <v>18000</v>
          </cell>
          <cell r="I523">
            <v>90000</v>
          </cell>
          <cell r="J523" t="str">
            <v>DJJ</v>
          </cell>
          <cell r="K523" t="str">
            <v>3157-A</v>
          </cell>
          <cell r="L523" t="str">
            <v>DEB</v>
          </cell>
        </row>
        <row r="524">
          <cell r="A524" t="str">
            <v>四販二課</v>
          </cell>
          <cell r="B524" t="str">
            <v>3GR F</v>
          </cell>
          <cell r="C524" t="str">
            <v>STR-F6523</v>
          </cell>
          <cell r="D524" t="str">
            <v>ｻﾝｹﾝﾎﾝｺﾝ-ｼｬｰﾌﾟ-OA</v>
          </cell>
          <cell r="E524">
            <v>152.97</v>
          </cell>
          <cell r="F524">
            <v>151.72</v>
          </cell>
          <cell r="G524">
            <v>1.25</v>
          </cell>
          <cell r="H524">
            <v>60000</v>
          </cell>
          <cell r="I524">
            <v>75000</v>
          </cell>
          <cell r="J524" t="str">
            <v>DJH</v>
          </cell>
          <cell r="K524" t="str">
            <v>3121*G</v>
          </cell>
          <cell r="L524" t="str">
            <v>DEB</v>
          </cell>
        </row>
        <row r="525">
          <cell r="A525" t="str">
            <v>四販二課</v>
          </cell>
          <cell r="B525" t="str">
            <v>ｻｲﾘｽﾀ 2</v>
          </cell>
          <cell r="C525" t="str">
            <v>TM1641S-L</v>
          </cell>
          <cell r="D525" t="str">
            <v>ｻﾝｹﾝﾎﾝｺﾝ-ｼｬｰﾌﾟ-OA</v>
          </cell>
          <cell r="E525">
            <v>45.94</v>
          </cell>
          <cell r="F525">
            <v>45.56</v>
          </cell>
          <cell r="G525">
            <v>0.37999999999999545</v>
          </cell>
          <cell r="H525">
            <v>180000</v>
          </cell>
          <cell r="I525">
            <v>68399.999999999185</v>
          </cell>
          <cell r="J525" t="str">
            <v>DGN</v>
          </cell>
          <cell r="K525" t="str">
            <v>3121*G</v>
          </cell>
          <cell r="L525" t="str">
            <v>DEB</v>
          </cell>
        </row>
        <row r="526">
          <cell r="A526" t="str">
            <v>四販二課</v>
          </cell>
          <cell r="B526" t="str">
            <v>V ﾗﾝﾌﾟ</v>
          </cell>
          <cell r="C526" t="str">
            <v>SEL4117R</v>
          </cell>
          <cell r="D526" t="str">
            <v>ｻﾝｹﾝﾎﾝｺﾝ-ﾌｫｽﾀｰ</v>
          </cell>
          <cell r="E526">
            <v>7.05</v>
          </cell>
          <cell r="F526">
            <v>6.99</v>
          </cell>
          <cell r="G526">
            <v>5.9999999999999609E-2</v>
          </cell>
          <cell r="H526">
            <v>1080000</v>
          </cell>
          <cell r="I526">
            <v>64799.999999999578</v>
          </cell>
          <cell r="J526" t="str">
            <v>DPB</v>
          </cell>
          <cell r="K526" t="str">
            <v>3121*D</v>
          </cell>
          <cell r="L526" t="str">
            <v>DEB</v>
          </cell>
        </row>
        <row r="527">
          <cell r="A527" t="str">
            <v>四販二課</v>
          </cell>
          <cell r="B527" t="str">
            <v>V ﾗﾝﾌﾟ</v>
          </cell>
          <cell r="C527" t="str">
            <v>SEL4417G</v>
          </cell>
          <cell r="D527" t="str">
            <v>ｻﾝｹﾝﾎﾝｺﾝ-ﾌｫｽﾀｰ</v>
          </cell>
          <cell r="E527">
            <v>7.05</v>
          </cell>
          <cell r="F527">
            <v>6.99</v>
          </cell>
          <cell r="G527">
            <v>5.9999999999999609E-2</v>
          </cell>
          <cell r="H527">
            <v>1080000</v>
          </cell>
          <cell r="I527">
            <v>64799.999999999578</v>
          </cell>
          <cell r="J527" t="str">
            <v>DPB</v>
          </cell>
          <cell r="K527" t="str">
            <v>3121*D</v>
          </cell>
          <cell r="L527" t="str">
            <v>DEB</v>
          </cell>
        </row>
        <row r="528">
          <cell r="A528" t="str">
            <v>四販二課</v>
          </cell>
          <cell r="B528" t="str">
            <v>ｻｲﾘｽﾀ 1</v>
          </cell>
          <cell r="C528" t="str">
            <v>TM1661P-L(L)</v>
          </cell>
          <cell r="D528" t="str">
            <v>ｻﾝｹﾝﾎﾝｺﾝ-ｼｬｰﾌﾟ-OA</v>
          </cell>
          <cell r="E528">
            <v>100.86</v>
          </cell>
          <cell r="F528">
            <v>100.22</v>
          </cell>
          <cell r="G528">
            <v>0.64000000000000057</v>
          </cell>
          <cell r="H528">
            <v>90000</v>
          </cell>
          <cell r="I528">
            <v>57600</v>
          </cell>
          <cell r="J528" t="str">
            <v>DGM</v>
          </cell>
          <cell r="K528" t="str">
            <v>3121*G</v>
          </cell>
          <cell r="L528" t="str">
            <v>DEB</v>
          </cell>
        </row>
        <row r="529">
          <cell r="A529" t="str">
            <v>四販二課</v>
          </cell>
          <cell r="B529" t="str">
            <v>FMU 2 ﾛｽﾞｹ</v>
          </cell>
          <cell r="C529" t="str">
            <v>FMP-G2FS</v>
          </cell>
          <cell r="D529" t="str">
            <v>ｶﾙﾃｯｸ (\)</v>
          </cell>
          <cell r="E529">
            <v>27.9</v>
          </cell>
          <cell r="F529">
            <v>26.97</v>
          </cell>
          <cell r="G529">
            <v>0.93</v>
          </cell>
          <cell r="H529">
            <v>60000</v>
          </cell>
          <cell r="I529">
            <v>55800</v>
          </cell>
          <cell r="J529" t="str">
            <v>DDH</v>
          </cell>
          <cell r="K529" t="str">
            <v>2153-F</v>
          </cell>
          <cell r="L529" t="str">
            <v>DEB</v>
          </cell>
        </row>
        <row r="530">
          <cell r="A530" t="str">
            <v>四販二課</v>
          </cell>
          <cell r="B530" t="str">
            <v>FM 20</v>
          </cell>
          <cell r="C530" t="str">
            <v>2SC4517</v>
          </cell>
          <cell r="D530" t="str">
            <v>ﾌﾅｲ HK</v>
          </cell>
          <cell r="E530">
            <v>36.229999999999997</v>
          </cell>
          <cell r="F530">
            <v>35.93</v>
          </cell>
          <cell r="G530">
            <v>0.29999999999999716</v>
          </cell>
          <cell r="H530">
            <v>180000</v>
          </cell>
          <cell r="I530">
            <v>53999.999999999491</v>
          </cell>
          <cell r="J530" t="str">
            <v>DGE</v>
          </cell>
          <cell r="K530" t="str">
            <v>6005-A</v>
          </cell>
          <cell r="L530" t="str">
            <v>DEB</v>
          </cell>
        </row>
        <row r="531">
          <cell r="A531" t="str">
            <v>四販二課</v>
          </cell>
          <cell r="B531" t="str">
            <v>8000L</v>
          </cell>
          <cell r="C531" t="str">
            <v>SI-8201L</v>
          </cell>
          <cell r="D531" t="str">
            <v>ﾃﾞﾍﾞﾛｯﾌﾟ(\)</v>
          </cell>
          <cell r="E531">
            <v>136</v>
          </cell>
          <cell r="F531">
            <v>131.74</v>
          </cell>
          <cell r="G531">
            <v>4.2599999999999909</v>
          </cell>
          <cell r="H531">
            <v>12000</v>
          </cell>
          <cell r="I531">
            <v>51119.999999999891</v>
          </cell>
          <cell r="J531" t="str">
            <v>DJQ</v>
          </cell>
          <cell r="K531" t="str">
            <v>4116-B</v>
          </cell>
          <cell r="L531" t="str">
            <v>DEB</v>
          </cell>
        </row>
        <row r="532">
          <cell r="A532" t="str">
            <v>四販二課</v>
          </cell>
          <cell r="B532" t="str">
            <v>TMD 2.5</v>
          </cell>
          <cell r="C532" t="str">
            <v>AU02ZV0         H</v>
          </cell>
          <cell r="D532" t="str">
            <v>ｶﾙﾃｯｸ ｼﾞｰｱｲﾃｨ</v>
          </cell>
          <cell r="E532">
            <v>5.73</v>
          </cell>
          <cell r="F532">
            <v>5.68</v>
          </cell>
          <cell r="G532">
            <v>5.0000000000000711E-2</v>
          </cell>
          <cell r="H532">
            <v>900000</v>
          </cell>
          <cell r="I532">
            <v>45000.00000000064</v>
          </cell>
          <cell r="J532" t="str">
            <v>DDA</v>
          </cell>
          <cell r="K532" t="str">
            <v>2153-G</v>
          </cell>
          <cell r="L532" t="str">
            <v>DEB</v>
          </cell>
        </row>
        <row r="533">
          <cell r="A533" t="str">
            <v>四販二課</v>
          </cell>
          <cell r="B533" t="str">
            <v>FMU 2 ﾎﾞﾝﾀﾞｰ</v>
          </cell>
          <cell r="C533" t="str">
            <v>FMX-G12S</v>
          </cell>
          <cell r="D533" t="str">
            <v>ｻﾝｹﾝﾎﾝｺﾝ-ｼｬｰﾌﾟ-OA</v>
          </cell>
          <cell r="E533">
            <v>15.45</v>
          </cell>
          <cell r="F533">
            <v>15.33</v>
          </cell>
          <cell r="G533">
            <v>0.11999999999999922</v>
          </cell>
          <cell r="H533">
            <v>360000</v>
          </cell>
          <cell r="I533">
            <v>43199.999999999716</v>
          </cell>
          <cell r="J533" t="str">
            <v>DDI</v>
          </cell>
          <cell r="K533" t="str">
            <v>3121*G</v>
          </cell>
          <cell r="L533" t="str">
            <v>DEB</v>
          </cell>
        </row>
        <row r="534">
          <cell r="A534" t="str">
            <v>四販二課</v>
          </cell>
          <cell r="B534" t="str">
            <v>2GR</v>
          </cell>
          <cell r="C534" t="str">
            <v>STR81145A</v>
          </cell>
          <cell r="D534" t="str">
            <v>ﾃﾞﾍﾞﾛｯﾌﾟﾒﾝﾄ ﾀﾞｲﾄﾞｳ</v>
          </cell>
          <cell r="E534">
            <v>162.26</v>
          </cell>
          <cell r="F534">
            <v>160.93</v>
          </cell>
          <cell r="G534">
            <v>1.3299999999999841</v>
          </cell>
          <cell r="H534">
            <v>30000</v>
          </cell>
          <cell r="I534">
            <v>39899.99999999952</v>
          </cell>
          <cell r="J534" t="str">
            <v>DJF</v>
          </cell>
          <cell r="K534" t="str">
            <v>4116-E</v>
          </cell>
          <cell r="L534" t="str">
            <v>DEB</v>
          </cell>
        </row>
        <row r="535">
          <cell r="A535" t="str">
            <v>四販二課</v>
          </cell>
          <cell r="B535" t="str">
            <v>FM 20</v>
          </cell>
          <cell r="C535" t="str">
            <v>2SC4130</v>
          </cell>
          <cell r="D535" t="str">
            <v>ﾃﾞﾍﾞﾛｯﾌﾟ(\)</v>
          </cell>
          <cell r="E535">
            <v>27.07</v>
          </cell>
          <cell r="F535">
            <v>27.02</v>
          </cell>
          <cell r="G535">
            <v>5.0000000000000711E-2</v>
          </cell>
          <cell r="H535">
            <v>780000</v>
          </cell>
          <cell r="I535">
            <v>39000.000000000553</v>
          </cell>
          <cell r="J535" t="str">
            <v>DGE</v>
          </cell>
          <cell r="K535" t="str">
            <v>4116-B</v>
          </cell>
          <cell r="L535" t="str">
            <v>DEB</v>
          </cell>
        </row>
        <row r="536">
          <cell r="A536" t="str">
            <v>四販二課</v>
          </cell>
          <cell r="B536" t="str">
            <v>RBV 60</v>
          </cell>
          <cell r="C536" t="str">
            <v>RBV-602         T</v>
          </cell>
          <cell r="D536" t="str">
            <v>ｻﾝｹﾝﾎﾝｺﾝ-ｻﾝﾖ-</v>
          </cell>
          <cell r="E536">
            <v>78.94</v>
          </cell>
          <cell r="F536">
            <v>78.290000000000006</v>
          </cell>
          <cell r="G536">
            <v>0.64999999999999147</v>
          </cell>
          <cell r="H536">
            <v>60000</v>
          </cell>
          <cell r="I536">
            <v>38999.999999999491</v>
          </cell>
          <cell r="J536" t="str">
            <v>DDN</v>
          </cell>
          <cell r="K536" t="str">
            <v>3121*H</v>
          </cell>
          <cell r="L536" t="str">
            <v>DEB</v>
          </cell>
        </row>
        <row r="537">
          <cell r="A537" t="str">
            <v>四販二課</v>
          </cell>
          <cell r="B537" t="str">
            <v>3GR F</v>
          </cell>
          <cell r="C537" t="str">
            <v>STR-F6656</v>
          </cell>
          <cell r="D537" t="str">
            <v>ｻﾝｹﾝﾎﾝｺﾝ-ｼｬｰﾌﾟ-TV</v>
          </cell>
          <cell r="E537">
            <v>252.54</v>
          </cell>
          <cell r="F537">
            <v>250.47</v>
          </cell>
          <cell r="G537">
            <v>2.0699999999999932</v>
          </cell>
          <cell r="H537">
            <v>18000</v>
          </cell>
          <cell r="I537">
            <v>37259.999999999876</v>
          </cell>
          <cell r="J537" t="str">
            <v>DJH</v>
          </cell>
          <cell r="K537" t="str">
            <v>3121*I</v>
          </cell>
          <cell r="L537" t="str">
            <v>DEB</v>
          </cell>
        </row>
        <row r="538">
          <cell r="A538" t="str">
            <v>四販二課</v>
          </cell>
          <cell r="B538" t="str">
            <v>SFP</v>
          </cell>
          <cell r="C538" t="str">
            <v>SFPB-64V</v>
          </cell>
          <cell r="D538" t="str">
            <v>ﾃﾞﾍﾞﾛｯﾌﾟﾒﾝﾄ TDK</v>
          </cell>
          <cell r="E538">
            <v>9.9</v>
          </cell>
          <cell r="F538">
            <v>9.5</v>
          </cell>
          <cell r="G538">
            <v>0.4</v>
          </cell>
          <cell r="H538">
            <v>90000</v>
          </cell>
          <cell r="I538">
            <v>36000</v>
          </cell>
          <cell r="J538" t="str">
            <v>DDF</v>
          </cell>
          <cell r="K538" t="str">
            <v>4116-D</v>
          </cell>
          <cell r="L538" t="str">
            <v>DEB</v>
          </cell>
        </row>
        <row r="539">
          <cell r="A539" t="str">
            <v>四販二課</v>
          </cell>
          <cell r="B539" t="str">
            <v>TMD ｵｵｶﾞﾀ</v>
          </cell>
          <cell r="C539" t="str">
            <v>RU 4AM          H</v>
          </cell>
          <cell r="D539" t="str">
            <v>ﾃﾞﾍﾞﾛｯﾌﾟﾒﾝﾄ</v>
          </cell>
          <cell r="E539">
            <v>26.62</v>
          </cell>
          <cell r="F539">
            <v>24.68</v>
          </cell>
          <cell r="G539">
            <v>1.94</v>
          </cell>
          <cell r="H539">
            <v>18000</v>
          </cell>
          <cell r="I539">
            <v>34920</v>
          </cell>
          <cell r="J539" t="str">
            <v>DDE</v>
          </cell>
          <cell r="K539" t="str">
            <v>4116-A</v>
          </cell>
          <cell r="L539" t="str">
            <v>DEB</v>
          </cell>
        </row>
        <row r="540">
          <cell r="A540" t="str">
            <v>四販二課</v>
          </cell>
          <cell r="B540" t="str">
            <v>TMD ｵｵｶﾞﾀ</v>
          </cell>
          <cell r="C540" t="str">
            <v>RK 46           H</v>
          </cell>
          <cell r="D540" t="str">
            <v>ｶﾙﾃｯｸ ｼﾞｰｱｲﾃｨ</v>
          </cell>
          <cell r="E540">
            <v>23.18</v>
          </cell>
          <cell r="F540">
            <v>22.99</v>
          </cell>
          <cell r="G540">
            <v>0.19000000000000128</v>
          </cell>
          <cell r="H540">
            <v>180000</v>
          </cell>
          <cell r="I540">
            <v>34200.000000000233</v>
          </cell>
          <cell r="J540" t="str">
            <v>DDE</v>
          </cell>
          <cell r="K540" t="str">
            <v>2153-G</v>
          </cell>
          <cell r="L540" t="str">
            <v>DEB</v>
          </cell>
        </row>
        <row r="541">
          <cell r="A541" t="str">
            <v>四販二課</v>
          </cell>
          <cell r="B541" t="str">
            <v>TMD ｵｵｶﾞﾀ</v>
          </cell>
          <cell r="C541" t="str">
            <v>RH 4F           H</v>
          </cell>
          <cell r="D541" t="str">
            <v>ｻﾝｹﾝﾎﾝｺﾝ-ｼｬｰﾌﾟ-TV</v>
          </cell>
          <cell r="E541">
            <v>26.35</v>
          </cell>
          <cell r="F541">
            <v>26.13</v>
          </cell>
          <cell r="G541">
            <v>0.22000000000000242</v>
          </cell>
          <cell r="H541">
            <v>150000</v>
          </cell>
          <cell r="I541">
            <v>33000.000000000364</v>
          </cell>
          <cell r="J541" t="str">
            <v>DDE</v>
          </cell>
          <cell r="K541" t="str">
            <v>3121*I</v>
          </cell>
          <cell r="L541" t="str">
            <v>DEB</v>
          </cell>
        </row>
        <row r="542">
          <cell r="A542" t="str">
            <v>四販二課</v>
          </cell>
          <cell r="B542" t="str">
            <v>SHV</v>
          </cell>
          <cell r="C542" t="str">
            <v>SHV-06NKV0</v>
          </cell>
          <cell r="D542" t="str">
            <v>ｻﾝｹﾝﾎﾝｺﾝ-ｼｬｰﾌﾟ-OA</v>
          </cell>
          <cell r="E542">
            <v>10.16</v>
          </cell>
          <cell r="F542">
            <v>10.07</v>
          </cell>
          <cell r="G542">
            <v>8.9999999999999858E-2</v>
          </cell>
          <cell r="H542">
            <v>360000</v>
          </cell>
          <cell r="I542">
            <v>32399.999999999949</v>
          </cell>
          <cell r="J542" t="str">
            <v>DDO</v>
          </cell>
          <cell r="K542" t="str">
            <v>3121*G</v>
          </cell>
          <cell r="L542" t="str">
            <v>DEB</v>
          </cell>
        </row>
        <row r="543">
          <cell r="A543" t="str">
            <v>四販二課</v>
          </cell>
          <cell r="B543" t="str">
            <v>TMD ｵｵｶﾞﾀ</v>
          </cell>
          <cell r="C543" t="str">
            <v>RU 4YX          H</v>
          </cell>
          <cell r="D543" t="str">
            <v>ｶﾙﾃｯｸ ｼﾞｰｱｲﾃｨ</v>
          </cell>
          <cell r="E543">
            <v>21.96</v>
          </cell>
          <cell r="F543">
            <v>21.78</v>
          </cell>
          <cell r="G543">
            <v>0.18</v>
          </cell>
          <cell r="H543">
            <v>180000</v>
          </cell>
          <cell r="I543">
            <v>32399.999999999949</v>
          </cell>
          <cell r="J543" t="str">
            <v>DDE</v>
          </cell>
          <cell r="K543" t="str">
            <v>2153-G</v>
          </cell>
          <cell r="L543" t="str">
            <v>DEB</v>
          </cell>
        </row>
        <row r="544">
          <cell r="A544" t="str">
            <v>四販二課</v>
          </cell>
          <cell r="B544" t="str">
            <v>TMD ｵｵｶﾞﾀ</v>
          </cell>
          <cell r="C544" t="str">
            <v>RU 4YX          H</v>
          </cell>
          <cell r="D544" t="str">
            <v>ｻﾝｹﾝﾎﾝｺﾝ-ｻﾝﾖ-</v>
          </cell>
          <cell r="E544">
            <v>22.55</v>
          </cell>
          <cell r="F544">
            <v>22.37</v>
          </cell>
          <cell r="G544">
            <v>0.18</v>
          </cell>
          <cell r="H544">
            <v>180000</v>
          </cell>
          <cell r="I544">
            <v>32399.999999999949</v>
          </cell>
          <cell r="J544" t="str">
            <v>DDE</v>
          </cell>
          <cell r="K544" t="str">
            <v>3121*H</v>
          </cell>
          <cell r="L544" t="str">
            <v>DEB</v>
          </cell>
        </row>
        <row r="545">
          <cell r="A545" t="str">
            <v>四販二課</v>
          </cell>
          <cell r="B545" t="str">
            <v>FM 20</v>
          </cell>
          <cell r="C545" t="str">
            <v>2SD2014</v>
          </cell>
          <cell r="D545" t="str">
            <v>ｻﾝｹﾝﾎﾝｺﾝ-ｼｬｰﾌﾟ-OA</v>
          </cell>
          <cell r="E545">
            <v>18.989999999999998</v>
          </cell>
          <cell r="F545">
            <v>18.829999999999998</v>
          </cell>
          <cell r="G545">
            <v>0.16</v>
          </cell>
          <cell r="H545">
            <v>180000</v>
          </cell>
          <cell r="I545">
            <v>28800</v>
          </cell>
          <cell r="J545" t="str">
            <v>DGE</v>
          </cell>
          <cell r="K545" t="str">
            <v>3121*G</v>
          </cell>
          <cell r="L545" t="str">
            <v>DEB</v>
          </cell>
        </row>
        <row r="546">
          <cell r="A546" t="str">
            <v>四販二課</v>
          </cell>
          <cell r="B546" t="str">
            <v>TMD ｵｵｶﾞﾀ</v>
          </cell>
          <cell r="C546" t="str">
            <v>RU 4AM          H</v>
          </cell>
          <cell r="D546" t="str">
            <v>ｻﾝｹﾝﾎﾝｺﾝ-ｻﾝﾖ-</v>
          </cell>
          <cell r="E546">
            <v>19.39</v>
          </cell>
          <cell r="F546">
            <v>19.23</v>
          </cell>
          <cell r="G546">
            <v>0.16</v>
          </cell>
          <cell r="H546">
            <v>180000</v>
          </cell>
          <cell r="I546">
            <v>28800</v>
          </cell>
          <cell r="J546" t="str">
            <v>DDE</v>
          </cell>
          <cell r="K546" t="str">
            <v>3121*H</v>
          </cell>
          <cell r="L546" t="str">
            <v>DEB</v>
          </cell>
        </row>
        <row r="547">
          <cell r="A547" t="str">
            <v>四販二課</v>
          </cell>
          <cell r="B547" t="str">
            <v>2GR</v>
          </cell>
          <cell r="C547" t="str">
            <v>STR81145A</v>
          </cell>
          <cell r="D547" t="str">
            <v>ｻﾝｹﾝﾎﾝｺﾝ-ｻﾝﾖ-</v>
          </cell>
          <cell r="E547">
            <v>191.07</v>
          </cell>
          <cell r="F547">
            <v>189.51</v>
          </cell>
          <cell r="G547">
            <v>1.56</v>
          </cell>
          <cell r="H547">
            <v>18000</v>
          </cell>
          <cell r="I547">
            <v>28080</v>
          </cell>
          <cell r="J547" t="str">
            <v>DJF</v>
          </cell>
          <cell r="K547" t="str">
            <v>3121*H</v>
          </cell>
          <cell r="L547" t="str">
            <v>DEB</v>
          </cell>
        </row>
        <row r="548">
          <cell r="A548" t="str">
            <v>四販二課</v>
          </cell>
          <cell r="B548" t="str">
            <v>ｴﾗｰｱﾝﾌﾟ</v>
          </cell>
          <cell r="C548" t="str">
            <v>SE130NH</v>
          </cell>
          <cell r="D548" t="str">
            <v>ｻﾝｹﾝﾎﾝｺﾝ-ｻﾝﾖ-</v>
          </cell>
          <cell r="E548">
            <v>38.119999999999997</v>
          </cell>
          <cell r="F548">
            <v>37.81</v>
          </cell>
          <cell r="G548">
            <v>0.30999999999999517</v>
          </cell>
          <cell r="H548">
            <v>90000</v>
          </cell>
          <cell r="I548">
            <v>27899.999999999563</v>
          </cell>
          <cell r="J548" t="str">
            <v>DJD</v>
          </cell>
          <cell r="K548" t="str">
            <v>3121*H</v>
          </cell>
          <cell r="L548" t="str">
            <v>DEB</v>
          </cell>
        </row>
        <row r="549">
          <cell r="A549" t="str">
            <v>四販二課</v>
          </cell>
          <cell r="B549" t="str">
            <v>TMD 4.0</v>
          </cell>
          <cell r="C549" t="str">
            <v>RU 3M           H</v>
          </cell>
          <cell r="D549" t="str">
            <v>ｻﾝｹﾝﾎﾝｺﾝ-ｻﾝﾖ-</v>
          </cell>
          <cell r="E549">
            <v>11.5</v>
          </cell>
          <cell r="F549">
            <v>11.41</v>
          </cell>
          <cell r="G549">
            <v>8.9999999999999858E-2</v>
          </cell>
          <cell r="H549">
            <v>300000</v>
          </cell>
          <cell r="I549">
            <v>27000</v>
          </cell>
          <cell r="J549" t="str">
            <v>DDD</v>
          </cell>
          <cell r="K549" t="str">
            <v>3121*H</v>
          </cell>
          <cell r="L549" t="str">
            <v>DEB</v>
          </cell>
        </row>
        <row r="550">
          <cell r="A550" t="str">
            <v>四販二課</v>
          </cell>
          <cell r="B550" t="str">
            <v>FM 205</v>
          </cell>
          <cell r="C550" t="str">
            <v>SI-3090CA</v>
          </cell>
          <cell r="D550" t="str">
            <v>ﾐﾂﾜ KK</v>
          </cell>
          <cell r="E550">
            <v>76.5</v>
          </cell>
          <cell r="F550">
            <v>74.25</v>
          </cell>
          <cell r="G550">
            <v>2.25</v>
          </cell>
          <cell r="H550">
            <v>12000</v>
          </cell>
          <cell r="I550">
            <v>27000</v>
          </cell>
          <cell r="J550" t="str">
            <v>DJO</v>
          </cell>
          <cell r="K550" t="str">
            <v>7304-A</v>
          </cell>
          <cell r="L550" t="str">
            <v>DEB</v>
          </cell>
        </row>
        <row r="551">
          <cell r="A551" t="str">
            <v>四販二課</v>
          </cell>
          <cell r="B551" t="str">
            <v>STA</v>
          </cell>
          <cell r="C551" t="str">
            <v>STA401A       (A)</v>
          </cell>
          <cell r="D551" t="str">
            <v>ｼﾝﾎｰ ｴﾚｸﾄﾘｯｸ</v>
          </cell>
          <cell r="E551">
            <v>85</v>
          </cell>
          <cell r="F551">
            <v>84.78</v>
          </cell>
          <cell r="G551">
            <v>0.21999999999999886</v>
          </cell>
          <cell r="H551">
            <v>117000</v>
          </cell>
          <cell r="I551">
            <v>25739.999999999865</v>
          </cell>
          <cell r="J551" t="str">
            <v>DGI</v>
          </cell>
          <cell r="K551" t="str">
            <v>3057-A</v>
          </cell>
          <cell r="L551" t="str">
            <v>DEB</v>
          </cell>
        </row>
        <row r="552">
          <cell r="A552" t="str">
            <v>四販二課</v>
          </cell>
          <cell r="B552" t="str">
            <v>ｻｲﾘｽﾀ 1</v>
          </cell>
          <cell r="C552" t="str">
            <v>TM561M-L</v>
          </cell>
          <cell r="D552" t="str">
            <v>ｻﾝｹﾝﾎﾝｺﾝ-ｼｬｰﾌﾟ-OA</v>
          </cell>
          <cell r="E552">
            <v>25.63</v>
          </cell>
          <cell r="F552">
            <v>25.42</v>
          </cell>
          <cell r="G552">
            <v>0.2099999999999973</v>
          </cell>
          <cell r="H552">
            <v>120000</v>
          </cell>
          <cell r="I552">
            <v>25199.999999999676</v>
          </cell>
          <cell r="J552" t="str">
            <v>DGM</v>
          </cell>
          <cell r="K552" t="str">
            <v>3121*G</v>
          </cell>
          <cell r="L552" t="str">
            <v>DEB</v>
          </cell>
        </row>
        <row r="553">
          <cell r="A553" t="str">
            <v>四販二課</v>
          </cell>
          <cell r="B553" t="str">
            <v>ｻｲﾘｽﾀ 1</v>
          </cell>
          <cell r="C553" t="str">
            <v>TM1661P-L</v>
          </cell>
          <cell r="D553" t="str">
            <v>ｻﾝｹﾝﾎﾝｺﾝ-ｼｬｰﾌﾟ-OA</v>
          </cell>
          <cell r="E553">
            <v>99.62</v>
          </cell>
          <cell r="F553">
            <v>98.8</v>
          </cell>
          <cell r="G553">
            <v>0.82000000000000739</v>
          </cell>
          <cell r="H553">
            <v>30000</v>
          </cell>
          <cell r="I553">
            <v>24600.000000000222</v>
          </cell>
          <cell r="J553" t="str">
            <v>DGM</v>
          </cell>
          <cell r="K553" t="str">
            <v>3121*G</v>
          </cell>
          <cell r="L553" t="str">
            <v>DEB</v>
          </cell>
        </row>
        <row r="554">
          <cell r="A554" t="str">
            <v>四販二課</v>
          </cell>
          <cell r="B554" t="str">
            <v>8000L</v>
          </cell>
          <cell r="C554" t="str">
            <v>SI-8221L</v>
          </cell>
          <cell r="D554" t="str">
            <v>ﾆﾂﾂｳｺｳ ﾎﾝｺﾝ</v>
          </cell>
          <cell r="E554">
            <v>165.83</v>
          </cell>
          <cell r="F554">
            <v>164.47</v>
          </cell>
          <cell r="G554">
            <v>1.3600000000000136</v>
          </cell>
          <cell r="H554">
            <v>18000</v>
          </cell>
          <cell r="I554">
            <v>24480.000000000247</v>
          </cell>
          <cell r="J554" t="str">
            <v>DJQ</v>
          </cell>
          <cell r="K554" t="str">
            <v>5731-A</v>
          </cell>
          <cell r="L554" t="str">
            <v>DEB</v>
          </cell>
        </row>
        <row r="555">
          <cell r="A555" t="str">
            <v>四販二課</v>
          </cell>
          <cell r="B555" t="str">
            <v>RBV 40</v>
          </cell>
          <cell r="C555" t="str">
            <v>RBV-406M        T</v>
          </cell>
          <cell r="D555" t="str">
            <v>THERMAX</v>
          </cell>
          <cell r="E555">
            <v>38.69</v>
          </cell>
          <cell r="F555">
            <v>36.799999999999997</v>
          </cell>
          <cell r="G555">
            <v>1.89</v>
          </cell>
          <cell r="H555">
            <v>12600</v>
          </cell>
          <cell r="I555">
            <v>23814</v>
          </cell>
          <cell r="J555" t="str">
            <v>DDM</v>
          </cell>
          <cell r="K555" t="str">
            <v>3157-A</v>
          </cell>
          <cell r="L555" t="str">
            <v>DEB</v>
          </cell>
        </row>
        <row r="556">
          <cell r="A556" t="str">
            <v>四販二課</v>
          </cell>
          <cell r="B556" t="str">
            <v>SLA 1</v>
          </cell>
          <cell r="C556" t="str">
            <v>SLA4061      (AF)</v>
          </cell>
          <cell r="D556" t="str">
            <v>ﾋﾀﾁｺｳｷHK</v>
          </cell>
          <cell r="E556">
            <v>146</v>
          </cell>
          <cell r="F556">
            <v>144.69</v>
          </cell>
          <cell r="G556">
            <v>1.31</v>
          </cell>
          <cell r="H556">
            <v>18000</v>
          </cell>
          <cell r="I556">
            <v>23580</v>
          </cell>
          <cell r="J556" t="str">
            <v>DGK</v>
          </cell>
          <cell r="K556" t="str">
            <v>6220-A</v>
          </cell>
          <cell r="L556" t="str">
            <v>DEB</v>
          </cell>
        </row>
        <row r="557">
          <cell r="A557" t="str">
            <v>四販二課</v>
          </cell>
          <cell r="B557" t="str">
            <v>FMU 2 ﾎﾞﾝﾀﾞｰ</v>
          </cell>
          <cell r="C557" t="str">
            <v>FMB-24M         A</v>
          </cell>
          <cell r="D557" t="str">
            <v>ｻﾝｹﾝﾎﾝｺﾝ-ｼｬｰﾌﾟ-OA</v>
          </cell>
          <cell r="E557">
            <v>15.45</v>
          </cell>
          <cell r="F557">
            <v>15.33</v>
          </cell>
          <cell r="G557">
            <v>0.11999999999999922</v>
          </cell>
          <cell r="H557">
            <v>180000</v>
          </cell>
          <cell r="I557">
            <v>21599.999999999858</v>
          </cell>
          <cell r="J557" t="str">
            <v>DDI</v>
          </cell>
          <cell r="K557" t="str">
            <v>3121*G</v>
          </cell>
          <cell r="L557" t="str">
            <v>DEB</v>
          </cell>
        </row>
        <row r="558">
          <cell r="A558" t="str">
            <v>四販二課</v>
          </cell>
          <cell r="B558" t="str">
            <v>SHV</v>
          </cell>
          <cell r="C558" t="str">
            <v>SHV-02V0</v>
          </cell>
          <cell r="D558" t="str">
            <v>ｻﾝｹﾝ ﾎﾝｺﾝ ($)</v>
          </cell>
          <cell r="E558">
            <v>9.7899999999999991</v>
          </cell>
          <cell r="F558">
            <v>9.7100000000000009</v>
          </cell>
          <cell r="G558">
            <v>7.9999999999998295E-2</v>
          </cell>
          <cell r="H558">
            <v>264000</v>
          </cell>
          <cell r="I558">
            <v>21119.999999999549</v>
          </cell>
          <cell r="J558" t="str">
            <v>DDO</v>
          </cell>
          <cell r="K558" t="str">
            <v>3121*E</v>
          </cell>
          <cell r="L558" t="str">
            <v>DEB</v>
          </cell>
        </row>
        <row r="559">
          <cell r="A559" t="str">
            <v>四販二課</v>
          </cell>
          <cell r="B559" t="str">
            <v>RBV 40</v>
          </cell>
          <cell r="C559" t="str">
            <v>RBV-406         T</v>
          </cell>
          <cell r="D559" t="str">
            <v>ｻﾝｹﾝﾎﾝｺﾝ-ｻﾝﾖ-</v>
          </cell>
          <cell r="E559">
            <v>42.82</v>
          </cell>
          <cell r="F559">
            <v>42.47</v>
          </cell>
          <cell r="G559">
            <v>0.35000000000000142</v>
          </cell>
          <cell r="H559">
            <v>60000</v>
          </cell>
          <cell r="I559">
            <v>21000.000000000084</v>
          </cell>
          <cell r="J559" t="str">
            <v>DDM</v>
          </cell>
          <cell r="K559" t="str">
            <v>3121*H</v>
          </cell>
          <cell r="L559" t="str">
            <v>DEB</v>
          </cell>
        </row>
        <row r="560">
          <cell r="A560" t="str">
            <v>四販二課</v>
          </cell>
          <cell r="B560" t="str">
            <v>MT-100</v>
          </cell>
          <cell r="C560" t="str">
            <v>2SA1492</v>
          </cell>
          <cell r="D560" t="str">
            <v>ｻﾝｹﾝﾎﾝｺﾝ-ﾌｫｽﾀｰ</v>
          </cell>
          <cell r="E560">
            <v>139.93</v>
          </cell>
          <cell r="F560">
            <v>138.78</v>
          </cell>
          <cell r="G560">
            <v>1.1500000000000057</v>
          </cell>
          <cell r="H560">
            <v>18000</v>
          </cell>
          <cell r="I560">
            <v>20700.000000000102</v>
          </cell>
          <cell r="J560" t="str">
            <v>DGC</v>
          </cell>
          <cell r="K560" t="str">
            <v>3121*D</v>
          </cell>
          <cell r="L560" t="str">
            <v>DEB</v>
          </cell>
        </row>
        <row r="561">
          <cell r="A561" t="str">
            <v>四販二課</v>
          </cell>
          <cell r="B561" t="str">
            <v>ｻｲﾘｽﾀ 2</v>
          </cell>
          <cell r="C561" t="str">
            <v>TM861S-L</v>
          </cell>
          <cell r="D561" t="str">
            <v>ｻﾝｹﾝﾎﾝｺﾝ-ｼｬｰﾌﾟ-OA</v>
          </cell>
          <cell r="E561">
            <v>26.07</v>
          </cell>
          <cell r="F561">
            <v>25.85</v>
          </cell>
          <cell r="G561">
            <v>0.21999999999999886</v>
          </cell>
          <cell r="H561">
            <v>90000</v>
          </cell>
          <cell r="I561">
            <v>19799.999999999898</v>
          </cell>
          <cell r="J561" t="str">
            <v>DGN</v>
          </cell>
          <cell r="K561" t="str">
            <v>3121*G</v>
          </cell>
          <cell r="L561" t="str">
            <v>DEB</v>
          </cell>
        </row>
        <row r="562">
          <cell r="A562" t="str">
            <v>四販二課</v>
          </cell>
          <cell r="B562" t="str">
            <v>ｻｲﾘｽﾀ 2</v>
          </cell>
          <cell r="C562" t="str">
            <v>TM841S-L</v>
          </cell>
          <cell r="D562" t="str">
            <v>ｻﾝｹﾝﾎﾝｺﾝ-ｼｬｰﾌﾟ-OA</v>
          </cell>
          <cell r="E562">
            <v>26.07</v>
          </cell>
          <cell r="F562">
            <v>25.85</v>
          </cell>
          <cell r="G562">
            <v>0.21999999999999886</v>
          </cell>
          <cell r="H562">
            <v>90000</v>
          </cell>
          <cell r="I562">
            <v>19799.999999999898</v>
          </cell>
          <cell r="J562" t="str">
            <v>DGN</v>
          </cell>
          <cell r="K562" t="str">
            <v>3121*G</v>
          </cell>
          <cell r="L562" t="str">
            <v>DEB</v>
          </cell>
        </row>
        <row r="563">
          <cell r="A563" t="str">
            <v>四販二課</v>
          </cell>
          <cell r="B563" t="str">
            <v>FM 20</v>
          </cell>
          <cell r="C563" t="str">
            <v>2SC3851A</v>
          </cell>
          <cell r="D563" t="str">
            <v>ｻﾝｹﾝﾎﾝｺﾝ-ｼｬｰﾌﾟ-TV</v>
          </cell>
          <cell r="E563">
            <v>19.21</v>
          </cell>
          <cell r="F563">
            <v>19.05</v>
          </cell>
          <cell r="G563">
            <v>0.16</v>
          </cell>
          <cell r="H563">
            <v>120000</v>
          </cell>
          <cell r="I563">
            <v>19200</v>
          </cell>
          <cell r="J563" t="str">
            <v>DGE</v>
          </cell>
          <cell r="K563" t="str">
            <v>3121*I</v>
          </cell>
          <cell r="L563" t="str">
            <v>DEB</v>
          </cell>
        </row>
        <row r="564">
          <cell r="A564" t="str">
            <v>四販二課</v>
          </cell>
          <cell r="B564" t="str">
            <v>TMD 2.7 E0</v>
          </cell>
          <cell r="C564" t="str">
            <v>EG01CV1         E</v>
          </cell>
          <cell r="D564" t="str">
            <v>ｻﾝｹﾝﾎﾝｺﾝ-ｼｬｰﾌﾟ-TV</v>
          </cell>
          <cell r="E564">
            <v>14.27</v>
          </cell>
          <cell r="F564">
            <v>13.5</v>
          </cell>
          <cell r="G564">
            <v>0.77</v>
          </cell>
          <cell r="H564">
            <v>24000</v>
          </cell>
          <cell r="I564">
            <v>18480</v>
          </cell>
          <cell r="J564" t="str">
            <v>DDB</v>
          </cell>
          <cell r="K564" t="str">
            <v>3121*I</v>
          </cell>
          <cell r="L564" t="str">
            <v>DEB</v>
          </cell>
        </row>
        <row r="565">
          <cell r="A565" t="str">
            <v>四販二課</v>
          </cell>
          <cell r="B565" t="str">
            <v>3GR D</v>
          </cell>
          <cell r="C565" t="str">
            <v>STR-D1806</v>
          </cell>
          <cell r="D565" t="str">
            <v>ﾘｷﾀﾂ</v>
          </cell>
          <cell r="E565">
            <v>188.5</v>
          </cell>
          <cell r="F565">
            <v>187</v>
          </cell>
          <cell r="G565">
            <v>1.5</v>
          </cell>
          <cell r="H565">
            <v>12000</v>
          </cell>
          <cell r="I565">
            <v>18000</v>
          </cell>
          <cell r="J565" t="str">
            <v>DJG</v>
          </cell>
          <cell r="K565" t="str">
            <v>8520-A</v>
          </cell>
          <cell r="L565" t="str">
            <v>DEB</v>
          </cell>
        </row>
        <row r="566">
          <cell r="A566" t="str">
            <v>四販二課</v>
          </cell>
          <cell r="B566" t="str">
            <v>TMD 4.0</v>
          </cell>
          <cell r="C566" t="str">
            <v>RU 3YX          H</v>
          </cell>
          <cell r="D566" t="str">
            <v>ｻﾝｹﾝﾎﾝｺﾝ-ｻﾝﾖ-</v>
          </cell>
          <cell r="E566">
            <v>12.33</v>
          </cell>
          <cell r="F566">
            <v>12.23</v>
          </cell>
          <cell r="G566">
            <v>9.9999999999999645E-2</v>
          </cell>
          <cell r="H566">
            <v>180000</v>
          </cell>
          <cell r="I566">
            <v>17999.999999999935</v>
          </cell>
          <cell r="J566" t="str">
            <v>DDD</v>
          </cell>
          <cell r="K566" t="str">
            <v>3121*H</v>
          </cell>
          <cell r="L566" t="str">
            <v>DEB</v>
          </cell>
        </row>
        <row r="567">
          <cell r="A567" t="str">
            <v>四販二課</v>
          </cell>
          <cell r="B567" t="str">
            <v>ｴﾗｰｱﾝﾌﾟ</v>
          </cell>
          <cell r="C567" t="str">
            <v>SE116N</v>
          </cell>
          <cell r="D567" t="str">
            <v>ｻﾝｹﾝﾎﾝｺﾝ-ｻﾝﾖ-</v>
          </cell>
          <cell r="E567">
            <v>44.62</v>
          </cell>
          <cell r="F567">
            <v>44.26</v>
          </cell>
          <cell r="G567">
            <v>0.35999999999999943</v>
          </cell>
          <cell r="H567">
            <v>48000</v>
          </cell>
          <cell r="I567">
            <v>17280</v>
          </cell>
          <cell r="J567" t="str">
            <v>DJD</v>
          </cell>
          <cell r="K567" t="str">
            <v>3121*H</v>
          </cell>
          <cell r="L567" t="str">
            <v>DEB</v>
          </cell>
        </row>
        <row r="568">
          <cell r="A568" t="str">
            <v>四販二課</v>
          </cell>
          <cell r="B568" t="str">
            <v>TMD 2.7 E0</v>
          </cell>
          <cell r="C568" t="str">
            <v>EG01CW          E</v>
          </cell>
          <cell r="D568" t="str">
            <v>ｻﾝｹﾝ ﾎﾝｺﾝ ($)</v>
          </cell>
          <cell r="E568">
            <v>8.1199999999999992</v>
          </cell>
          <cell r="F568">
            <v>8.0500000000000007</v>
          </cell>
          <cell r="G568">
            <v>6.9999999999998508E-2</v>
          </cell>
          <cell r="H568">
            <v>240000</v>
          </cell>
          <cell r="I568">
            <v>16799.999999999643</v>
          </cell>
          <cell r="J568" t="str">
            <v>DDB</v>
          </cell>
          <cell r="K568" t="str">
            <v>3121*E</v>
          </cell>
          <cell r="L568" t="str">
            <v>DEB</v>
          </cell>
        </row>
        <row r="569">
          <cell r="A569" t="str">
            <v>四販二課</v>
          </cell>
          <cell r="B569" t="str">
            <v>FM 20</v>
          </cell>
          <cell r="C569" t="str">
            <v>2SC4382</v>
          </cell>
          <cell r="D569" t="str">
            <v>ﾆﾂﾂｳｺｳ ﾎﾝｺﾝ</v>
          </cell>
          <cell r="E569">
            <v>54.97</v>
          </cell>
          <cell r="F569">
            <v>54.52</v>
          </cell>
          <cell r="G569">
            <v>0.44999999999999574</v>
          </cell>
          <cell r="H569">
            <v>36000</v>
          </cell>
          <cell r="I569">
            <v>16199.999999999847</v>
          </cell>
          <cell r="J569" t="str">
            <v>DGE</v>
          </cell>
          <cell r="K569" t="str">
            <v>5731-A</v>
          </cell>
          <cell r="L569" t="str">
            <v>DEB</v>
          </cell>
        </row>
        <row r="570">
          <cell r="A570" t="str">
            <v>四販二課</v>
          </cell>
          <cell r="B570" t="str">
            <v>TMD 2.7 E0</v>
          </cell>
          <cell r="C570" t="str">
            <v>EM075V1         E</v>
          </cell>
          <cell r="D570" t="str">
            <v>ｻﾝｹﾝﾎﾝｺﾝ-ｼｬｰﾌﾟ-TV</v>
          </cell>
          <cell r="E570">
            <v>15.92</v>
          </cell>
          <cell r="F570">
            <v>15.79</v>
          </cell>
          <cell r="G570">
            <v>0.13000000000000078</v>
          </cell>
          <cell r="H570">
            <v>120000</v>
          </cell>
          <cell r="I570">
            <v>15600.000000000095</v>
          </cell>
          <cell r="J570" t="str">
            <v>DDB</v>
          </cell>
          <cell r="K570" t="str">
            <v>3121*I</v>
          </cell>
          <cell r="L570" t="str">
            <v>DEB</v>
          </cell>
        </row>
        <row r="571">
          <cell r="A571" t="str">
            <v>四販二課</v>
          </cell>
          <cell r="B571" t="str">
            <v>RBV 40</v>
          </cell>
          <cell r="C571" t="str">
            <v>RBV-402         T</v>
          </cell>
          <cell r="D571" t="str">
            <v>ｻﾝｹﾝﾎﾝｺﾝ-ﾌｫｽﾀｰ</v>
          </cell>
          <cell r="E571">
            <v>31.84</v>
          </cell>
          <cell r="F571">
            <v>31.58</v>
          </cell>
          <cell r="G571">
            <v>0.26000000000000156</v>
          </cell>
          <cell r="H571">
            <v>60000</v>
          </cell>
          <cell r="I571">
            <v>15600.000000000095</v>
          </cell>
          <cell r="J571" t="str">
            <v>DDM</v>
          </cell>
          <cell r="K571" t="str">
            <v>3121*D</v>
          </cell>
          <cell r="L571" t="str">
            <v>DEB</v>
          </cell>
        </row>
        <row r="572">
          <cell r="A572" t="str">
            <v>四販二課</v>
          </cell>
          <cell r="B572" t="str">
            <v>TMD ｵｵｶﾞﾀ</v>
          </cell>
          <cell r="C572" t="str">
            <v>RU 4AM          H</v>
          </cell>
          <cell r="D572" t="str">
            <v>ｻﾝｹﾝﾎﾝｺﾝ-ｼｬｰﾌﾟ-TV</v>
          </cell>
          <cell r="E572">
            <v>12.18</v>
          </cell>
          <cell r="F572">
            <v>12.08</v>
          </cell>
          <cell r="G572">
            <v>9.9999999999999645E-2</v>
          </cell>
          <cell r="H572">
            <v>150000</v>
          </cell>
          <cell r="I572">
            <v>14999.999999999947</v>
          </cell>
          <cell r="J572" t="str">
            <v>DDE</v>
          </cell>
          <cell r="K572" t="str">
            <v>3121*I</v>
          </cell>
          <cell r="L572" t="str">
            <v>DEB</v>
          </cell>
        </row>
        <row r="573">
          <cell r="A573" t="str">
            <v>四販二課</v>
          </cell>
          <cell r="B573" t="str">
            <v>TMD ｵｵｶﾞﾀ</v>
          </cell>
          <cell r="C573" t="str">
            <v>RG 4A           H</v>
          </cell>
          <cell r="D573" t="str">
            <v>ﾃﾞﾍﾞﾛｯﾌﾟ(\)</v>
          </cell>
          <cell r="E573">
            <v>13.5</v>
          </cell>
          <cell r="F573">
            <v>13.02</v>
          </cell>
          <cell r="G573">
            <v>0.48</v>
          </cell>
          <cell r="H573">
            <v>30000</v>
          </cell>
          <cell r="I573">
            <v>14400</v>
          </cell>
          <cell r="J573" t="str">
            <v>DDE</v>
          </cell>
          <cell r="K573" t="str">
            <v>4116-B</v>
          </cell>
          <cell r="L573" t="str">
            <v>DEB</v>
          </cell>
        </row>
        <row r="574">
          <cell r="A574" t="str">
            <v>四販二課</v>
          </cell>
          <cell r="B574" t="str">
            <v>FM 205</v>
          </cell>
          <cell r="C574" t="str">
            <v>SI-8050S</v>
          </cell>
          <cell r="D574" t="str">
            <v>ｻﾝｹﾝﾎﾝｺﾝ-ｼｬｰﾌﾟ-OA</v>
          </cell>
          <cell r="E574">
            <v>69.89</v>
          </cell>
          <cell r="F574">
            <v>69.319999999999993</v>
          </cell>
          <cell r="G574">
            <v>0.57000000000000739</v>
          </cell>
          <cell r="H574">
            <v>24000</v>
          </cell>
          <cell r="I574">
            <v>13680.000000000178</v>
          </cell>
          <cell r="J574" t="str">
            <v>DJO</v>
          </cell>
          <cell r="K574" t="str">
            <v>3121*G</v>
          </cell>
          <cell r="L574" t="str">
            <v>DEB</v>
          </cell>
        </row>
        <row r="575">
          <cell r="A575" t="str">
            <v>四販二課</v>
          </cell>
          <cell r="B575" t="str">
            <v>ｻｲﾘｽﾀ 2</v>
          </cell>
          <cell r="C575" t="str">
            <v>TM561S-L</v>
          </cell>
          <cell r="D575" t="str">
            <v>ｻﾝｹﾝﾎﾝｺﾝ-ｼｬｰﾌﾟ-OA</v>
          </cell>
          <cell r="E575">
            <v>25.18</v>
          </cell>
          <cell r="F575">
            <v>24.97</v>
          </cell>
          <cell r="G575">
            <v>0.21000000000000085</v>
          </cell>
          <cell r="H575">
            <v>60000</v>
          </cell>
          <cell r="I575">
            <v>12600.000000000051</v>
          </cell>
          <cell r="J575" t="str">
            <v>DGN</v>
          </cell>
          <cell r="K575" t="str">
            <v>3121*G</v>
          </cell>
          <cell r="L575" t="str">
            <v>DEB</v>
          </cell>
        </row>
        <row r="576">
          <cell r="A576" t="str">
            <v>四販二課</v>
          </cell>
          <cell r="B576" t="str">
            <v>SMA 1</v>
          </cell>
          <cell r="C576" t="str">
            <v>SMA4033</v>
          </cell>
          <cell r="D576" t="str">
            <v>ｻﾝｹﾝﾎﾝｺﾝ-NEC</v>
          </cell>
          <cell r="E576">
            <v>69.75</v>
          </cell>
          <cell r="F576">
            <v>68.709999999999994</v>
          </cell>
          <cell r="G576">
            <v>1.0400000000000063</v>
          </cell>
          <cell r="H576">
            <v>12000</v>
          </cell>
          <cell r="I576">
            <v>12480.000000000075</v>
          </cell>
          <cell r="J576" t="str">
            <v>DGJ</v>
          </cell>
          <cell r="K576" t="str">
            <v>3121*B</v>
          </cell>
          <cell r="L576" t="str">
            <v>DEB</v>
          </cell>
        </row>
        <row r="577">
          <cell r="A577" t="str">
            <v>四販二課</v>
          </cell>
          <cell r="B577" t="str">
            <v>TMD 4.0</v>
          </cell>
          <cell r="C577" t="str">
            <v>RH 1SV1         H</v>
          </cell>
          <cell r="D577" t="str">
            <v>THERMAX</v>
          </cell>
          <cell r="E577">
            <v>8.1</v>
          </cell>
          <cell r="F577">
            <v>7.9</v>
          </cell>
          <cell r="G577">
            <v>0.19999999999999929</v>
          </cell>
          <cell r="H577">
            <v>60000</v>
          </cell>
          <cell r="I577">
            <v>12000</v>
          </cell>
          <cell r="J577" t="str">
            <v>DDD</v>
          </cell>
          <cell r="K577" t="str">
            <v>3157-A</v>
          </cell>
          <cell r="L577" t="str">
            <v>DEB</v>
          </cell>
        </row>
        <row r="578">
          <cell r="A578" t="str">
            <v>四販二課</v>
          </cell>
          <cell r="B578" t="str">
            <v>TMD 2.7 E</v>
          </cell>
          <cell r="C578" t="str">
            <v>EU 2AV1         E</v>
          </cell>
          <cell r="D578" t="str">
            <v>ｻﾝｹﾝﾎﾝｺﾝ-ｼｬｰﾌﾟ-TV</v>
          </cell>
          <cell r="E578">
            <v>5.28</v>
          </cell>
          <cell r="F578">
            <v>5.23</v>
          </cell>
          <cell r="G578">
            <v>4.9999999999999822E-2</v>
          </cell>
          <cell r="H578">
            <v>240000</v>
          </cell>
          <cell r="I578">
            <v>12000</v>
          </cell>
          <cell r="J578" t="str">
            <v>DDC</v>
          </cell>
          <cell r="K578" t="str">
            <v>3121*I</v>
          </cell>
          <cell r="L578" t="str">
            <v>DEB</v>
          </cell>
        </row>
        <row r="579">
          <cell r="A579" t="str">
            <v>四販二課</v>
          </cell>
          <cell r="B579" t="str">
            <v>TMD 2.7 E</v>
          </cell>
          <cell r="C579" t="str">
            <v>EU 2ZV1         E</v>
          </cell>
          <cell r="D579" t="str">
            <v>ｻﾝｹﾝﾎﾝｺﾝ-ｻﾝﾖ-</v>
          </cell>
          <cell r="E579">
            <v>4.7699999999999996</v>
          </cell>
          <cell r="F579">
            <v>4.7300000000000004</v>
          </cell>
          <cell r="G579">
            <v>3.9999999999999147E-2</v>
          </cell>
          <cell r="H579">
            <v>300000</v>
          </cell>
          <cell r="I579">
            <v>11999.999999999744</v>
          </cell>
          <cell r="J579" t="str">
            <v>DDC</v>
          </cell>
          <cell r="K579" t="str">
            <v>3121*H</v>
          </cell>
          <cell r="L579" t="str">
            <v>DEB</v>
          </cell>
        </row>
        <row r="580">
          <cell r="A580" t="str">
            <v>四販二課</v>
          </cell>
          <cell r="B580" t="str">
            <v>2GR</v>
          </cell>
          <cell r="C580" t="str">
            <v>STR81145A</v>
          </cell>
          <cell r="D580" t="str">
            <v>ｶﾙﾃｯｸ (\)</v>
          </cell>
          <cell r="E580">
            <v>123.69</v>
          </cell>
          <cell r="F580">
            <v>122.76</v>
          </cell>
          <cell r="G580">
            <v>0.92999999999999261</v>
          </cell>
          <cell r="H580">
            <v>12000</v>
          </cell>
          <cell r="I580">
            <v>11159.999999999911</v>
          </cell>
          <cell r="J580" t="str">
            <v>DJF</v>
          </cell>
          <cell r="K580" t="str">
            <v>2153-F</v>
          </cell>
          <cell r="L580" t="str">
            <v>DEB</v>
          </cell>
        </row>
        <row r="581">
          <cell r="A581" t="str">
            <v>四販二課</v>
          </cell>
          <cell r="B581" t="str">
            <v>2GR</v>
          </cell>
          <cell r="C581" t="str">
            <v>STR54041S</v>
          </cell>
          <cell r="D581" t="str">
            <v>THERMAX</v>
          </cell>
          <cell r="E581">
            <v>195.6</v>
          </cell>
          <cell r="F581">
            <v>192</v>
          </cell>
          <cell r="G581">
            <v>3.5999999999999943</v>
          </cell>
          <cell r="H581">
            <v>3000</v>
          </cell>
          <cell r="I581">
            <v>10800</v>
          </cell>
          <cell r="J581" t="str">
            <v>DJF</v>
          </cell>
          <cell r="K581" t="str">
            <v>3157-A</v>
          </cell>
          <cell r="L581" t="str">
            <v>DEB</v>
          </cell>
        </row>
        <row r="582">
          <cell r="A582" t="str">
            <v>四販二課</v>
          </cell>
          <cell r="B582" t="str">
            <v>V ﾗﾝﾌﾟ</v>
          </cell>
          <cell r="C582" t="str">
            <v>SML1216W</v>
          </cell>
          <cell r="D582" t="str">
            <v>ｻﾝｹﾝﾎﾝｺﾝ-ｼｬｰﾌﾟ-TV</v>
          </cell>
          <cell r="E582">
            <v>10.27</v>
          </cell>
          <cell r="F582">
            <v>10.18</v>
          </cell>
          <cell r="G582">
            <v>8.9999999999999858E-2</v>
          </cell>
          <cell r="H582">
            <v>120000</v>
          </cell>
          <cell r="I582">
            <v>10800</v>
          </cell>
          <cell r="J582" t="str">
            <v>DPB</v>
          </cell>
          <cell r="K582" t="str">
            <v>3121*I</v>
          </cell>
          <cell r="L582" t="str">
            <v>DEB</v>
          </cell>
        </row>
        <row r="583">
          <cell r="A583" t="str">
            <v>四販二課</v>
          </cell>
          <cell r="B583" t="str">
            <v>FM 20</v>
          </cell>
          <cell r="C583" t="str">
            <v>2SC3852</v>
          </cell>
          <cell r="D583" t="str">
            <v>ｻﾝｹﾝﾎﾝｺﾝ-ｼｬｰﾌﾟ-OA</v>
          </cell>
          <cell r="E583">
            <v>20.67</v>
          </cell>
          <cell r="F583">
            <v>20.5</v>
          </cell>
          <cell r="G583">
            <v>0.17000000000000171</v>
          </cell>
          <cell r="H583">
            <v>60000</v>
          </cell>
          <cell r="I583">
            <v>10200.000000000102</v>
          </cell>
          <cell r="J583" t="str">
            <v>DGE</v>
          </cell>
          <cell r="K583" t="str">
            <v>3121*G</v>
          </cell>
          <cell r="L583" t="str">
            <v>DEB</v>
          </cell>
        </row>
        <row r="584">
          <cell r="A584" t="str">
            <v>四販二課</v>
          </cell>
          <cell r="B584" t="str">
            <v>SLA 2</v>
          </cell>
          <cell r="C584" t="str">
            <v>SLA7024M       SK</v>
          </cell>
          <cell r="D584" t="str">
            <v>ｼﾝﾎｰ ($)</v>
          </cell>
          <cell r="E584">
            <v>191.54</v>
          </cell>
          <cell r="F584">
            <v>189.97</v>
          </cell>
          <cell r="G584">
            <v>1.5699999999999932</v>
          </cell>
          <cell r="H584">
            <v>6000</v>
          </cell>
          <cell r="I584">
            <v>9419.99999999996</v>
          </cell>
          <cell r="J584" t="str">
            <v>DJB</v>
          </cell>
          <cell r="K584" t="str">
            <v>3057-K</v>
          </cell>
          <cell r="L584" t="str">
            <v>DEB</v>
          </cell>
        </row>
        <row r="585">
          <cell r="A585" t="str">
            <v>四販二課</v>
          </cell>
          <cell r="B585" t="str">
            <v>TMD 2.7 E</v>
          </cell>
          <cell r="C585" t="str">
            <v>ES 1V1          E</v>
          </cell>
          <cell r="D585" t="str">
            <v>ｻﾝｹﾝﾎﾝｺﾝ-ｻﾝﾖ-</v>
          </cell>
          <cell r="E585">
            <v>4.25</v>
          </cell>
          <cell r="F585">
            <v>4.22</v>
          </cell>
          <cell r="G585">
            <v>3.0000000000000249E-2</v>
          </cell>
          <cell r="H585">
            <v>300000</v>
          </cell>
          <cell r="I585">
            <v>9000.0000000000746</v>
          </cell>
          <cell r="J585" t="str">
            <v>DDC</v>
          </cell>
          <cell r="K585" t="str">
            <v>3121*H</v>
          </cell>
          <cell r="L585" t="str">
            <v>DEB</v>
          </cell>
        </row>
        <row r="586">
          <cell r="A586" t="str">
            <v>四販二課</v>
          </cell>
          <cell r="B586" t="str">
            <v>TMD 4.0</v>
          </cell>
          <cell r="C586" t="str">
            <v>RU 3YX          H</v>
          </cell>
          <cell r="D586" t="str">
            <v>ｻﾝｹﾝﾎﾝｺﾝ-ｼｬｰﾌﾟ-OA</v>
          </cell>
          <cell r="E586">
            <v>5.22</v>
          </cell>
          <cell r="F586">
            <v>5.17</v>
          </cell>
          <cell r="G586">
            <v>4.9999999999999822E-2</v>
          </cell>
          <cell r="H586">
            <v>180000</v>
          </cell>
          <cell r="I586">
            <v>8999.9999999999673</v>
          </cell>
          <cell r="J586" t="str">
            <v>DDD</v>
          </cell>
          <cell r="K586" t="str">
            <v>3121*G</v>
          </cell>
          <cell r="L586" t="str">
            <v>DEB</v>
          </cell>
        </row>
        <row r="587">
          <cell r="A587" t="str">
            <v>四販二課</v>
          </cell>
          <cell r="B587" t="str">
            <v>SHV</v>
          </cell>
          <cell r="C587" t="str">
            <v>SHV-02V0</v>
          </cell>
          <cell r="D587" t="str">
            <v>ｻﾝｹﾝﾎﾝｺﾝ-ｼｬｰﾌﾟ-OA</v>
          </cell>
          <cell r="E587">
            <v>6.97</v>
          </cell>
          <cell r="F587">
            <v>6.92</v>
          </cell>
          <cell r="G587">
            <v>4.9999999999999822E-2</v>
          </cell>
          <cell r="H587">
            <v>180000</v>
          </cell>
          <cell r="I587">
            <v>8999.9999999999673</v>
          </cell>
          <cell r="J587" t="str">
            <v>DDO</v>
          </cell>
          <cell r="K587" t="str">
            <v>3121*G</v>
          </cell>
          <cell r="L587" t="str">
            <v>DEB</v>
          </cell>
        </row>
        <row r="588">
          <cell r="A588" t="str">
            <v>四販二課</v>
          </cell>
          <cell r="B588" t="str">
            <v>FM 20</v>
          </cell>
          <cell r="C588" t="str">
            <v>2SA1668</v>
          </cell>
          <cell r="D588" t="str">
            <v>ﾆﾂﾂｳｺｳ ﾎﾝｺﾝ</v>
          </cell>
          <cell r="E588">
            <v>59.43</v>
          </cell>
          <cell r="F588">
            <v>58.95</v>
          </cell>
          <cell r="G588">
            <v>0.47999999999999687</v>
          </cell>
          <cell r="H588">
            <v>18000</v>
          </cell>
          <cell r="I588">
            <v>8639.9999999999436</v>
          </cell>
          <cell r="J588" t="str">
            <v>DGE</v>
          </cell>
          <cell r="K588" t="str">
            <v>5731-A</v>
          </cell>
          <cell r="L588" t="str">
            <v>DEB</v>
          </cell>
        </row>
        <row r="589">
          <cell r="A589" t="str">
            <v>四販二課</v>
          </cell>
          <cell r="B589" t="str">
            <v>FMU 3</v>
          </cell>
          <cell r="C589" t="str">
            <v>FMB-36</v>
          </cell>
          <cell r="D589" t="str">
            <v>ｻﾝｹﾝﾎﾝｺﾝ-ｼｬｰﾌﾟ-OA</v>
          </cell>
          <cell r="E589">
            <v>56.8</v>
          </cell>
          <cell r="F589">
            <v>56.33</v>
          </cell>
          <cell r="G589">
            <v>0.46999999999999886</v>
          </cell>
          <cell r="H589">
            <v>18000</v>
          </cell>
          <cell r="I589">
            <v>8459.99999999998</v>
          </cell>
          <cell r="J589" t="str">
            <v>DDJ</v>
          </cell>
          <cell r="K589" t="str">
            <v>3121*G</v>
          </cell>
          <cell r="L589" t="str">
            <v>DEB</v>
          </cell>
        </row>
        <row r="590">
          <cell r="A590" t="str">
            <v>四販二課</v>
          </cell>
          <cell r="B590" t="str">
            <v>TMD ｵｵｶﾞﾀ</v>
          </cell>
          <cell r="C590" t="str">
            <v>RU 30Z          H</v>
          </cell>
          <cell r="D590" t="str">
            <v>ｻﾝｹﾝﾎﾝｺﾝ-ｼｬｰﾌﾟ-TV</v>
          </cell>
          <cell r="E590">
            <v>10.65</v>
          </cell>
          <cell r="F590">
            <v>10.56</v>
          </cell>
          <cell r="G590">
            <v>8.9999999999999858E-2</v>
          </cell>
          <cell r="H590">
            <v>90000</v>
          </cell>
          <cell r="I590">
            <v>8099.9999999999873</v>
          </cell>
          <cell r="J590" t="str">
            <v>DDE</v>
          </cell>
          <cell r="K590" t="str">
            <v>3121*I</v>
          </cell>
          <cell r="L590" t="str">
            <v>DEB</v>
          </cell>
        </row>
        <row r="591">
          <cell r="A591" t="str">
            <v>四販二課</v>
          </cell>
          <cell r="B591" t="str">
            <v>TMD 4.0</v>
          </cell>
          <cell r="C591" t="str">
            <v>RU 3YX          H</v>
          </cell>
          <cell r="D591" t="str">
            <v>ﾌﾅｲ HK</v>
          </cell>
          <cell r="E591">
            <v>16.22</v>
          </cell>
          <cell r="F591">
            <v>16.09</v>
          </cell>
          <cell r="G591">
            <v>0.12999999999999901</v>
          </cell>
          <cell r="H591">
            <v>60000</v>
          </cell>
          <cell r="I591">
            <v>7799.99999999994</v>
          </cell>
          <cell r="J591" t="str">
            <v>DDD</v>
          </cell>
          <cell r="K591" t="str">
            <v>6005-A</v>
          </cell>
          <cell r="L591" t="str">
            <v>DEB</v>
          </cell>
        </row>
        <row r="592">
          <cell r="A592" t="str">
            <v>四販二課</v>
          </cell>
          <cell r="B592" t="str">
            <v>TMD 2.7 E0</v>
          </cell>
          <cell r="C592" t="str">
            <v>EG01CV1         E</v>
          </cell>
          <cell r="D592" t="str">
            <v>ｻﾝｹﾝ ﾎﾝｺﾝ ($)</v>
          </cell>
          <cell r="E592">
            <v>7.91</v>
          </cell>
          <cell r="F592">
            <v>7.85</v>
          </cell>
          <cell r="G592">
            <v>6.0000000000000497E-2</v>
          </cell>
          <cell r="H592">
            <v>120000</v>
          </cell>
          <cell r="I592">
            <v>7200.00000000006</v>
          </cell>
          <cell r="J592" t="str">
            <v>DDB</v>
          </cell>
          <cell r="K592" t="str">
            <v>3121*E</v>
          </cell>
          <cell r="L592" t="str">
            <v>DEB</v>
          </cell>
        </row>
        <row r="593">
          <cell r="A593" t="str">
            <v>四販二課</v>
          </cell>
          <cell r="B593" t="str">
            <v>TMD 4.0</v>
          </cell>
          <cell r="C593" t="str">
            <v>RU 3M           H</v>
          </cell>
          <cell r="D593" t="str">
            <v>ｻﾝｹﾝﾎﾝｺﾝ-ｼｬｰﾌﾟ-OA</v>
          </cell>
          <cell r="E593">
            <v>6.99</v>
          </cell>
          <cell r="F593">
            <v>6.93</v>
          </cell>
          <cell r="G593">
            <v>6.0000000000000497E-2</v>
          </cell>
          <cell r="H593">
            <v>120000</v>
          </cell>
          <cell r="I593">
            <v>7200.00000000006</v>
          </cell>
          <cell r="J593" t="str">
            <v>DDD</v>
          </cell>
          <cell r="K593" t="str">
            <v>3121*G</v>
          </cell>
          <cell r="L593" t="str">
            <v>DEB</v>
          </cell>
        </row>
        <row r="594">
          <cell r="A594" t="str">
            <v>四販二課</v>
          </cell>
          <cell r="B594" t="str">
            <v>TMD 2.5</v>
          </cell>
          <cell r="C594" t="str">
            <v>AU01ZV0         H</v>
          </cell>
          <cell r="D594" t="str">
            <v>ｶﾙﾃｯｸ ｼﾞｰｱｲﾃｨ</v>
          </cell>
          <cell r="E594">
            <v>5</v>
          </cell>
          <cell r="F594">
            <v>4.96</v>
          </cell>
          <cell r="G594">
            <v>0.04</v>
          </cell>
          <cell r="H594">
            <v>180000</v>
          </cell>
          <cell r="I594">
            <v>7200.0000000000064</v>
          </cell>
          <cell r="J594" t="str">
            <v>DDA</v>
          </cell>
          <cell r="K594" t="str">
            <v>2153-G</v>
          </cell>
          <cell r="L594" t="str">
            <v>DEB</v>
          </cell>
        </row>
        <row r="595">
          <cell r="A595" t="str">
            <v>四販二課</v>
          </cell>
          <cell r="B595" t="str">
            <v>TMD 2.5</v>
          </cell>
          <cell r="C595" t="str">
            <v>AL01ZV0         H</v>
          </cell>
          <cell r="D595" t="str">
            <v>ｻﾝｹﾝﾎﾝｺﾝ-ｼｬｰﾌﾟ-OA</v>
          </cell>
          <cell r="E595">
            <v>5.7</v>
          </cell>
          <cell r="F595">
            <v>5.66</v>
          </cell>
          <cell r="G595">
            <v>0.04</v>
          </cell>
          <cell r="H595">
            <v>180000</v>
          </cell>
          <cell r="I595">
            <v>7200.0000000000064</v>
          </cell>
          <cell r="J595" t="str">
            <v>DDA</v>
          </cell>
          <cell r="K595" t="str">
            <v>3121*G</v>
          </cell>
          <cell r="L595" t="str">
            <v>DEB</v>
          </cell>
        </row>
        <row r="596">
          <cell r="A596" t="str">
            <v>四販二課</v>
          </cell>
          <cell r="B596" t="str">
            <v>FMU 2 ﾎﾞﾝﾀﾞｰ</v>
          </cell>
          <cell r="C596" t="str">
            <v>FML-G12S        P</v>
          </cell>
          <cell r="D596" t="str">
            <v>ｻﾝｹﾝﾎﾝｺﾝ-ｼｬｰﾌﾟ-TV</v>
          </cell>
          <cell r="E596">
            <v>49.51</v>
          </cell>
          <cell r="F596">
            <v>49.11</v>
          </cell>
          <cell r="G596">
            <v>0.39999999999999858</v>
          </cell>
          <cell r="H596">
            <v>18000</v>
          </cell>
          <cell r="I596">
            <v>7199.9999999999745</v>
          </cell>
          <cell r="J596" t="str">
            <v>DDI</v>
          </cell>
          <cell r="K596" t="str">
            <v>3121*I</v>
          </cell>
          <cell r="L596" t="str">
            <v>DEB</v>
          </cell>
        </row>
        <row r="597">
          <cell r="A597" t="str">
            <v>四販二課</v>
          </cell>
          <cell r="B597" t="str">
            <v>FM 100</v>
          </cell>
          <cell r="C597" t="str">
            <v>2SD2045</v>
          </cell>
          <cell r="D597" t="str">
            <v>ｻﾝｹﾝﾎﾝｺﾝ-ｼｬｰﾌﾟ-TV</v>
          </cell>
          <cell r="E597">
            <v>70.27</v>
          </cell>
          <cell r="F597">
            <v>69.69</v>
          </cell>
          <cell r="G597">
            <v>0.57999999999999829</v>
          </cell>
          <cell r="H597">
            <v>12000</v>
          </cell>
          <cell r="I597">
            <v>6959.99999999998</v>
          </cell>
          <cell r="J597" t="str">
            <v>DGF</v>
          </cell>
          <cell r="K597" t="str">
            <v>3121*I</v>
          </cell>
          <cell r="L597" t="str">
            <v>DEB</v>
          </cell>
        </row>
        <row r="598">
          <cell r="A598" t="str">
            <v>四販二課</v>
          </cell>
          <cell r="B598" t="str">
            <v>FMU 2 ﾎﾞﾝﾀﾞｰ</v>
          </cell>
          <cell r="C598" t="str">
            <v>FMB-G19L        A</v>
          </cell>
          <cell r="D598" t="str">
            <v>ｻﾝｹﾝﾎﾝｺﾝ-ｼｬｰﾌﾟ-TV</v>
          </cell>
          <cell r="E598">
            <v>45.01</v>
          </cell>
          <cell r="F598">
            <v>44.64</v>
          </cell>
          <cell r="G598">
            <v>0.36999999999999744</v>
          </cell>
          <cell r="H598">
            <v>18000</v>
          </cell>
          <cell r="I598">
            <v>6659.9999999999536</v>
          </cell>
          <cell r="J598" t="str">
            <v>DDI</v>
          </cell>
          <cell r="K598" t="str">
            <v>3121*I</v>
          </cell>
          <cell r="L598" t="str">
            <v>DEB</v>
          </cell>
        </row>
        <row r="599">
          <cell r="A599" t="str">
            <v>四販二課</v>
          </cell>
          <cell r="B599" t="str">
            <v>TMD 2.7 E0</v>
          </cell>
          <cell r="C599" t="str">
            <v>EP01C           E</v>
          </cell>
          <cell r="D599" t="str">
            <v>ｶﾙﾃｯｸ (\)</v>
          </cell>
          <cell r="E599">
            <v>10.4</v>
          </cell>
          <cell r="F599">
            <v>10.039999999999999</v>
          </cell>
          <cell r="G599">
            <v>0.36000000000000121</v>
          </cell>
          <cell r="H599">
            <v>18000</v>
          </cell>
          <cell r="I599">
            <v>6480.0000000000218</v>
          </cell>
          <cell r="J599" t="str">
            <v>DDB</v>
          </cell>
          <cell r="K599" t="str">
            <v>2153-F</v>
          </cell>
          <cell r="L599" t="str">
            <v>DEB</v>
          </cell>
        </row>
        <row r="600">
          <cell r="A600" t="str">
            <v>四販二課</v>
          </cell>
          <cell r="B600" t="str">
            <v>MT-100</v>
          </cell>
          <cell r="C600" t="str">
            <v>2SA1694</v>
          </cell>
          <cell r="D600" t="str">
            <v>ｼﾝﾎｰ ｴﾚｸﾄﾘｯｸ</v>
          </cell>
          <cell r="E600">
            <v>58</v>
          </cell>
          <cell r="F600">
            <v>57.9</v>
          </cell>
          <cell r="G600">
            <v>0.10000000000000142</v>
          </cell>
          <cell r="H600">
            <v>60000</v>
          </cell>
          <cell r="I600">
            <v>6000.0000000000855</v>
          </cell>
          <cell r="J600" t="str">
            <v>DGC</v>
          </cell>
          <cell r="K600" t="str">
            <v>3057-A</v>
          </cell>
          <cell r="L600" t="str">
            <v>DEB</v>
          </cell>
        </row>
        <row r="601">
          <cell r="A601" t="str">
            <v>四販二課</v>
          </cell>
          <cell r="B601" t="str">
            <v>MT-100</v>
          </cell>
          <cell r="C601" t="str">
            <v>2SC4467</v>
          </cell>
          <cell r="D601" t="str">
            <v>ｼﾝﾎｰ ｴﾚｸﾄﾘｯｸ</v>
          </cell>
          <cell r="E601">
            <v>58</v>
          </cell>
          <cell r="F601">
            <v>57.9</v>
          </cell>
          <cell r="G601">
            <v>0.10000000000000142</v>
          </cell>
          <cell r="H601">
            <v>60000</v>
          </cell>
          <cell r="I601">
            <v>6000.0000000000855</v>
          </cell>
          <cell r="J601" t="str">
            <v>DGC</v>
          </cell>
          <cell r="K601" t="str">
            <v>3057-A</v>
          </cell>
          <cell r="L601" t="str">
            <v>DEB</v>
          </cell>
        </row>
        <row r="602">
          <cell r="A602" t="str">
            <v>四販二課</v>
          </cell>
          <cell r="B602" t="str">
            <v>FM 20</v>
          </cell>
          <cell r="C602" t="str">
            <v>2SD1796</v>
          </cell>
          <cell r="D602" t="str">
            <v>ｻﾝｹﾝﾎﾝｺﾝ-ｼｬｰﾌﾟ-OA</v>
          </cell>
          <cell r="E602">
            <v>24.7</v>
          </cell>
          <cell r="F602">
            <v>24.5</v>
          </cell>
          <cell r="G602">
            <v>0.19999999999999929</v>
          </cell>
          <cell r="H602">
            <v>30000</v>
          </cell>
          <cell r="I602">
            <v>5999.9999999999791</v>
          </cell>
          <cell r="J602" t="str">
            <v>DGE</v>
          </cell>
          <cell r="K602" t="str">
            <v>3121*G</v>
          </cell>
          <cell r="L602" t="str">
            <v>DEB</v>
          </cell>
        </row>
        <row r="603">
          <cell r="A603" t="str">
            <v>四販二課</v>
          </cell>
          <cell r="B603" t="str">
            <v>TMD 2.5</v>
          </cell>
          <cell r="C603" t="str">
            <v>AK 03V0         H</v>
          </cell>
          <cell r="D603" t="str">
            <v>ﾃﾞﾍﾞﾛｯﾌﾟﾒﾝﾄ TDK</v>
          </cell>
          <cell r="E603">
            <v>6.37</v>
          </cell>
          <cell r="F603">
            <v>6.05</v>
          </cell>
          <cell r="G603">
            <v>0.32</v>
          </cell>
          <cell r="H603">
            <v>18000</v>
          </cell>
          <cell r="I603">
            <v>5760.0000000000055</v>
          </cell>
          <cell r="J603" t="str">
            <v>DDA</v>
          </cell>
          <cell r="K603" t="str">
            <v>4116-D</v>
          </cell>
          <cell r="L603" t="str">
            <v>DEB</v>
          </cell>
        </row>
        <row r="604">
          <cell r="A604" t="str">
            <v>四販二課</v>
          </cell>
          <cell r="B604" t="str">
            <v>SLA 2</v>
          </cell>
          <cell r="C604" t="str">
            <v>SLA7027MU</v>
          </cell>
          <cell r="D604" t="str">
            <v>ｼﾝﾎｰ ($)</v>
          </cell>
          <cell r="E604">
            <v>117.6</v>
          </cell>
          <cell r="F604">
            <v>116.64</v>
          </cell>
          <cell r="G604">
            <v>0.95999999999999375</v>
          </cell>
          <cell r="H604">
            <v>6000</v>
          </cell>
          <cell r="I604">
            <v>5759.9999999999627</v>
          </cell>
          <cell r="J604" t="str">
            <v>DJB</v>
          </cell>
          <cell r="K604" t="str">
            <v>3057-K</v>
          </cell>
          <cell r="L604" t="str">
            <v>DEB</v>
          </cell>
        </row>
        <row r="605">
          <cell r="A605" t="str">
            <v>四販二課</v>
          </cell>
          <cell r="B605" t="str">
            <v>FM 100</v>
          </cell>
          <cell r="C605" t="str">
            <v>2SA1907</v>
          </cell>
          <cell r="D605" t="str">
            <v>ｻﾝｹﾝﾎﾝｺﾝ-ﾌｫｽﾀｰ</v>
          </cell>
          <cell r="E605">
            <v>75.66</v>
          </cell>
          <cell r="F605">
            <v>75.040000000000006</v>
          </cell>
          <cell r="G605">
            <v>0.61999999999999034</v>
          </cell>
          <cell r="H605">
            <v>9000</v>
          </cell>
          <cell r="I605">
            <v>5579.9999999999127</v>
          </cell>
          <cell r="J605" t="str">
            <v>DGF</v>
          </cell>
          <cell r="K605" t="str">
            <v>3121*D</v>
          </cell>
          <cell r="L605" t="str">
            <v>DEB</v>
          </cell>
        </row>
        <row r="606">
          <cell r="A606" t="str">
            <v>四販二課</v>
          </cell>
          <cell r="B606" t="str">
            <v>TMD 2.7 E</v>
          </cell>
          <cell r="C606" t="str">
            <v>EU 1ZV1         E</v>
          </cell>
          <cell r="D606" t="str">
            <v>ｻﾝｹﾝﾎﾝｺﾝ-ｼｬｰﾌﾟ-TV</v>
          </cell>
          <cell r="E606">
            <v>4.03</v>
          </cell>
          <cell r="F606">
            <v>4</v>
          </cell>
          <cell r="G606">
            <v>3.0000000000000249E-2</v>
          </cell>
          <cell r="H606">
            <v>180000</v>
          </cell>
          <cell r="I606">
            <v>5400.0000000000446</v>
          </cell>
          <cell r="J606" t="str">
            <v>DDC</v>
          </cell>
          <cell r="K606" t="str">
            <v>3121*I</v>
          </cell>
          <cell r="L606" t="str">
            <v>DEB</v>
          </cell>
        </row>
        <row r="607">
          <cell r="A607" t="str">
            <v>四販二課</v>
          </cell>
          <cell r="B607" t="str">
            <v>TMD 2.7 E</v>
          </cell>
          <cell r="C607" t="str">
            <v>EU 2AV1         E</v>
          </cell>
          <cell r="D607" t="str">
            <v>ﾃﾞﾍﾞﾛｯﾌﾟﾒﾝﾄ ﾀﾞｲﾄﾞｳ</v>
          </cell>
          <cell r="E607">
            <v>13.42</v>
          </cell>
          <cell r="F607">
            <v>13.31</v>
          </cell>
          <cell r="G607">
            <v>0.10999999999999943</v>
          </cell>
          <cell r="H607">
            <v>48000</v>
          </cell>
          <cell r="I607">
            <v>5279.9999999999727</v>
          </cell>
          <cell r="J607" t="str">
            <v>DDC</v>
          </cell>
          <cell r="K607" t="str">
            <v>4116-E</v>
          </cell>
          <cell r="L607" t="str">
            <v>DEB</v>
          </cell>
        </row>
        <row r="608">
          <cell r="A608" t="str">
            <v>四販二課</v>
          </cell>
          <cell r="B608" t="str">
            <v>STA</v>
          </cell>
          <cell r="C608" t="str">
            <v>STA412A       (A)</v>
          </cell>
          <cell r="D608" t="str">
            <v>ｻﾝｹﾝ ﾎﾝｺﾝ ($)</v>
          </cell>
          <cell r="E608">
            <v>104.63</v>
          </cell>
          <cell r="F608">
            <v>103.78</v>
          </cell>
          <cell r="G608">
            <v>0.84999999999999432</v>
          </cell>
          <cell r="H608">
            <v>6000</v>
          </cell>
          <cell r="I608">
            <v>5099.9999999999654</v>
          </cell>
          <cell r="J608" t="str">
            <v>DGI</v>
          </cell>
          <cell r="K608" t="str">
            <v>3121*E</v>
          </cell>
          <cell r="L608" t="str">
            <v>DEB</v>
          </cell>
        </row>
        <row r="609">
          <cell r="A609" t="str">
            <v>四販二課</v>
          </cell>
          <cell r="B609" t="str">
            <v>MT-100</v>
          </cell>
          <cell r="C609" t="str">
            <v>2SA1695</v>
          </cell>
          <cell r="D609" t="str">
            <v>ｻﾝｹﾝﾎﾝｺﾝ-ﾌｫｽﾀｰ</v>
          </cell>
          <cell r="E609">
            <v>103.63</v>
          </cell>
          <cell r="F609">
            <v>102.78</v>
          </cell>
          <cell r="G609">
            <v>0.84999999999999432</v>
          </cell>
          <cell r="H609">
            <v>6000</v>
          </cell>
          <cell r="I609">
            <v>5099.9999999999654</v>
          </cell>
          <cell r="J609" t="str">
            <v>DGC</v>
          </cell>
          <cell r="K609" t="str">
            <v>3121*D</v>
          </cell>
          <cell r="L609" t="str">
            <v>DEB</v>
          </cell>
        </row>
        <row r="610">
          <cell r="A610" t="str">
            <v>四販二課</v>
          </cell>
          <cell r="B610" t="str">
            <v>V ﾗﾝﾌﾟ</v>
          </cell>
          <cell r="C610" t="str">
            <v>SEL2213C</v>
          </cell>
          <cell r="D610" t="str">
            <v>ｻﾝｹﾝﾎﾝｺﾝ-ｼｬｰﾌﾟ-OA</v>
          </cell>
          <cell r="E610">
            <v>4.33</v>
          </cell>
          <cell r="F610">
            <v>4.29</v>
          </cell>
          <cell r="G610">
            <v>0.04</v>
          </cell>
          <cell r="H610">
            <v>120000</v>
          </cell>
          <cell r="I610">
            <v>4800</v>
          </cell>
          <cell r="J610" t="str">
            <v>DPB</v>
          </cell>
          <cell r="K610" t="str">
            <v>3121*G</v>
          </cell>
          <cell r="L610" t="str">
            <v>DEB</v>
          </cell>
        </row>
        <row r="611">
          <cell r="A611" t="str">
            <v>四販二課</v>
          </cell>
          <cell r="B611" t="str">
            <v>TMD 2.7 E</v>
          </cell>
          <cell r="C611" t="str">
            <v>EU 2AV1         E</v>
          </cell>
          <cell r="D611" t="str">
            <v>ｻﾝｹﾝﾎﾝｺﾝ-ｼｬｰﾌﾟ-OA</v>
          </cell>
          <cell r="E611">
            <v>5.12</v>
          </cell>
          <cell r="F611">
            <v>5.08</v>
          </cell>
          <cell r="G611">
            <v>0.04</v>
          </cell>
          <cell r="H611">
            <v>120000</v>
          </cell>
          <cell r="I611">
            <v>4800</v>
          </cell>
          <cell r="J611" t="str">
            <v>DDC</v>
          </cell>
          <cell r="K611" t="str">
            <v>3121*G</v>
          </cell>
          <cell r="L611" t="str">
            <v>DEB</v>
          </cell>
        </row>
        <row r="612">
          <cell r="A612" t="str">
            <v>四販二課</v>
          </cell>
          <cell r="B612" t="str">
            <v>TMD 2.7 E0</v>
          </cell>
          <cell r="C612" t="str">
            <v>SV-3SSV0</v>
          </cell>
          <cell r="D612" t="str">
            <v>ﾆﾂﾂｳｺｳ ﾎﾝｺﾝ</v>
          </cell>
          <cell r="E612">
            <v>24.98</v>
          </cell>
          <cell r="F612">
            <v>24.78</v>
          </cell>
          <cell r="G612">
            <v>0.19999999999999929</v>
          </cell>
          <cell r="H612">
            <v>24000</v>
          </cell>
          <cell r="I612">
            <v>4799.9999999999827</v>
          </cell>
          <cell r="J612" t="str">
            <v>DDB</v>
          </cell>
          <cell r="K612" t="str">
            <v>5731-A</v>
          </cell>
          <cell r="L612" t="str">
            <v>DEB</v>
          </cell>
        </row>
        <row r="613">
          <cell r="A613" t="str">
            <v>四販二課</v>
          </cell>
          <cell r="B613" t="str">
            <v>TMD 4.0</v>
          </cell>
          <cell r="C613" t="str">
            <v>RM 10Z          H</v>
          </cell>
          <cell r="D613" t="str">
            <v>ｻﾝｹﾝﾎﾝｺﾝ-ﾌｫｽﾀｰ</v>
          </cell>
          <cell r="E613">
            <v>12.44</v>
          </cell>
          <cell r="F613">
            <v>12.34</v>
          </cell>
          <cell r="G613">
            <v>9.9999999999999645E-2</v>
          </cell>
          <cell r="H613">
            <v>48000</v>
          </cell>
          <cell r="I613">
            <v>4799.9999999999827</v>
          </cell>
          <cell r="J613" t="str">
            <v>DDD</v>
          </cell>
          <cell r="K613" t="str">
            <v>3121*D</v>
          </cell>
          <cell r="L613" t="str">
            <v>DEB</v>
          </cell>
        </row>
        <row r="614">
          <cell r="A614" t="str">
            <v>四販二課</v>
          </cell>
          <cell r="B614" t="str">
            <v>FM 100</v>
          </cell>
          <cell r="C614" t="str">
            <v>2SA1908</v>
          </cell>
          <cell r="D614" t="str">
            <v>ｻﾝｹﾝﾎﾝｺﾝ-ﾌｫｽﾀｰ</v>
          </cell>
          <cell r="E614">
            <v>95.35</v>
          </cell>
          <cell r="F614">
            <v>94.57</v>
          </cell>
          <cell r="G614">
            <v>0.78000000000000114</v>
          </cell>
          <cell r="H614">
            <v>6000</v>
          </cell>
          <cell r="I614">
            <v>4680.0000000000073</v>
          </cell>
          <cell r="J614" t="str">
            <v>DGF</v>
          </cell>
          <cell r="K614" t="str">
            <v>3121*D</v>
          </cell>
          <cell r="L614" t="str">
            <v>DEB</v>
          </cell>
        </row>
        <row r="615">
          <cell r="A615" t="str">
            <v>四販二課</v>
          </cell>
          <cell r="B615" t="str">
            <v>RBV 40</v>
          </cell>
          <cell r="C615" t="str">
            <v>RBV-401         T</v>
          </cell>
          <cell r="D615" t="str">
            <v>ｻﾝｹﾝﾎﾝｺﾝ-ﾌｫｽﾀｰ</v>
          </cell>
          <cell r="E615">
            <v>31.29</v>
          </cell>
          <cell r="F615">
            <v>31.03</v>
          </cell>
          <cell r="G615">
            <v>0.25999999999999801</v>
          </cell>
          <cell r="H615">
            <v>18000</v>
          </cell>
          <cell r="I615">
            <v>4679.9999999999645</v>
          </cell>
          <cell r="J615" t="str">
            <v>DDM</v>
          </cell>
          <cell r="K615" t="str">
            <v>3121*D</v>
          </cell>
          <cell r="L615" t="str">
            <v>DEB</v>
          </cell>
        </row>
        <row r="616">
          <cell r="A616" t="str">
            <v>四販二課</v>
          </cell>
          <cell r="B616" t="str">
            <v>FM 205</v>
          </cell>
          <cell r="C616" t="str">
            <v>SI-3121N</v>
          </cell>
          <cell r="D616" t="str">
            <v>ｻﾝｹﾝﾎﾝｺﾝ-ｼｬｰﾌﾟ-TV</v>
          </cell>
          <cell r="E616">
            <v>43.37</v>
          </cell>
          <cell r="F616">
            <v>43.01</v>
          </cell>
          <cell r="G616">
            <v>0.35999999999999943</v>
          </cell>
          <cell r="H616">
            <v>12000</v>
          </cell>
          <cell r="I616">
            <v>4319.9999999999927</v>
          </cell>
          <cell r="J616" t="str">
            <v>DJO</v>
          </cell>
          <cell r="K616" t="str">
            <v>3121*I</v>
          </cell>
          <cell r="L616" t="str">
            <v>DEB</v>
          </cell>
        </row>
        <row r="617">
          <cell r="A617" t="str">
            <v>四販二課</v>
          </cell>
          <cell r="B617" t="str">
            <v>FMU 3</v>
          </cell>
          <cell r="C617" t="str">
            <v>FMV-3FU</v>
          </cell>
          <cell r="D617" t="str">
            <v>ｻﾝｹﾝﾎﾝｺﾝ-ｼｬｰﾌﾟ-TV</v>
          </cell>
          <cell r="E617">
            <v>81.69</v>
          </cell>
          <cell r="F617">
            <v>81.02</v>
          </cell>
          <cell r="G617">
            <v>0.67000000000000171</v>
          </cell>
          <cell r="H617">
            <v>6000</v>
          </cell>
          <cell r="I617">
            <v>4020.00000000001</v>
          </cell>
          <cell r="J617" t="str">
            <v>DDJ</v>
          </cell>
          <cell r="K617" t="str">
            <v>3121*I</v>
          </cell>
          <cell r="L617" t="str">
            <v>DEB</v>
          </cell>
        </row>
        <row r="618">
          <cell r="A618" t="str">
            <v>四販二課</v>
          </cell>
          <cell r="B618" t="str">
            <v>SFP</v>
          </cell>
          <cell r="C618" t="str">
            <v>SFPB-64V</v>
          </cell>
          <cell r="D618" t="str">
            <v>ｻﾝｹﾝ ﾎﾝｺﾝ ($)</v>
          </cell>
          <cell r="E618">
            <v>10.72</v>
          </cell>
          <cell r="F618">
            <v>10.63</v>
          </cell>
          <cell r="G618">
            <v>8.9999999999999858E-2</v>
          </cell>
          <cell r="H618">
            <v>43200</v>
          </cell>
          <cell r="I618">
            <v>3887.9999999999936</v>
          </cell>
          <cell r="J618" t="str">
            <v>DDF</v>
          </cell>
          <cell r="K618" t="str">
            <v>3121*E</v>
          </cell>
          <cell r="L618" t="str">
            <v>DEB</v>
          </cell>
        </row>
        <row r="619">
          <cell r="A619" t="str">
            <v>四販二課</v>
          </cell>
          <cell r="B619" t="str">
            <v>MT-100</v>
          </cell>
          <cell r="C619" t="str">
            <v>2SA1694</v>
          </cell>
          <cell r="D619" t="str">
            <v>ｻﾝｹﾝﾎﾝｺﾝ-ﾌｫｽﾀｰ</v>
          </cell>
          <cell r="E619">
            <v>73.59</v>
          </cell>
          <cell r="F619">
            <v>72.98</v>
          </cell>
          <cell r="G619">
            <v>0.60999999999999943</v>
          </cell>
          <cell r="H619">
            <v>6000</v>
          </cell>
          <cell r="I619">
            <v>3660</v>
          </cell>
          <cell r="J619" t="str">
            <v>DGC</v>
          </cell>
          <cell r="K619" t="str">
            <v>3121*D</v>
          </cell>
          <cell r="L619" t="str">
            <v>DEB</v>
          </cell>
        </row>
        <row r="620">
          <cell r="A620" t="str">
            <v>四販二課</v>
          </cell>
          <cell r="B620" t="str">
            <v>TMD 2.5</v>
          </cell>
          <cell r="C620" t="str">
            <v>AS01AV1         H</v>
          </cell>
          <cell r="D620" t="str">
            <v>ｻﾝｹﾝﾎﾝｺﾝ-ｼｬｰﾌﾟ-OA</v>
          </cell>
          <cell r="E620">
            <v>5.61</v>
          </cell>
          <cell r="F620">
            <v>5.56</v>
          </cell>
          <cell r="G620">
            <v>5.0000000000000711E-2</v>
          </cell>
          <cell r="H620">
            <v>72000</v>
          </cell>
          <cell r="I620">
            <v>3600.0000000000509</v>
          </cell>
          <cell r="J620" t="str">
            <v>DDA</v>
          </cell>
          <cell r="K620" t="str">
            <v>3121*G</v>
          </cell>
          <cell r="L620" t="str">
            <v>DEB</v>
          </cell>
        </row>
        <row r="621">
          <cell r="A621" t="str">
            <v>四販二課</v>
          </cell>
          <cell r="B621" t="str">
            <v>TMD 2.7 E</v>
          </cell>
          <cell r="C621" t="str">
            <v>EU 1V1          E</v>
          </cell>
          <cell r="D621" t="str">
            <v>ｻﾝｹﾝﾎﾝｺﾝ-ｼｬｰﾌﾟ-TV</v>
          </cell>
          <cell r="E621">
            <v>4.03</v>
          </cell>
          <cell r="F621">
            <v>4</v>
          </cell>
          <cell r="G621">
            <v>3.0000000000000249E-2</v>
          </cell>
          <cell r="H621">
            <v>120000</v>
          </cell>
          <cell r="I621">
            <v>3600.00000000003</v>
          </cell>
          <cell r="J621" t="str">
            <v>DDC</v>
          </cell>
          <cell r="K621" t="str">
            <v>3121*I</v>
          </cell>
          <cell r="L621" t="str">
            <v>DEB</v>
          </cell>
        </row>
        <row r="622">
          <cell r="A622" t="str">
            <v>四販二課</v>
          </cell>
          <cell r="B622" t="str">
            <v>TMD 2.5</v>
          </cell>
          <cell r="C622" t="str">
            <v>AU01ZV0         H</v>
          </cell>
          <cell r="D622" t="str">
            <v>ｻﾝｹﾝﾎﾝｺﾝ-ｼｬｰﾌﾟ-OA</v>
          </cell>
          <cell r="E622">
            <v>5.22</v>
          </cell>
          <cell r="F622">
            <v>5.17</v>
          </cell>
          <cell r="G622">
            <v>4.9999999999999822E-2</v>
          </cell>
          <cell r="H622">
            <v>72000</v>
          </cell>
          <cell r="I622">
            <v>3599.9999999999873</v>
          </cell>
          <cell r="J622" t="str">
            <v>DDA</v>
          </cell>
          <cell r="K622" t="str">
            <v>3121*G</v>
          </cell>
          <cell r="L622" t="str">
            <v>DEB</v>
          </cell>
        </row>
        <row r="623">
          <cell r="A623" t="str">
            <v>四販二課</v>
          </cell>
          <cell r="B623" t="str">
            <v>TMD 2.7 E0</v>
          </cell>
          <cell r="C623" t="str">
            <v>EU01AV1         E</v>
          </cell>
          <cell r="D623" t="str">
            <v>ｻﾝｹﾝﾎﾝｺﾝ-ｻﾝﾖ-</v>
          </cell>
          <cell r="E623">
            <v>7.97</v>
          </cell>
          <cell r="F623">
            <v>7.91</v>
          </cell>
          <cell r="G623">
            <v>5.9999999999999609E-2</v>
          </cell>
          <cell r="H623">
            <v>60000</v>
          </cell>
          <cell r="I623">
            <v>3599.9999999999764</v>
          </cell>
          <cell r="J623" t="str">
            <v>DDB</v>
          </cell>
          <cell r="K623" t="str">
            <v>3121*H</v>
          </cell>
          <cell r="L623" t="str">
            <v>DEB</v>
          </cell>
        </row>
        <row r="624">
          <cell r="A624" t="str">
            <v>四販二課</v>
          </cell>
          <cell r="B624" t="str">
            <v>RBV 40</v>
          </cell>
          <cell r="C624" t="str">
            <v>RBV-406M        T</v>
          </cell>
          <cell r="D624" t="str">
            <v>ｻﾝｹﾝﾎﾝｺﾝ-ｼｬｰﾌﾟ-TV</v>
          </cell>
          <cell r="E624">
            <v>32.94</v>
          </cell>
          <cell r="F624">
            <v>32.67</v>
          </cell>
          <cell r="G624">
            <v>0.26999999999999602</v>
          </cell>
          <cell r="H624">
            <v>12000</v>
          </cell>
          <cell r="I624">
            <v>3239.9999999999523</v>
          </cell>
          <cell r="J624" t="str">
            <v>DDM</v>
          </cell>
          <cell r="K624" t="str">
            <v>3121*I</v>
          </cell>
          <cell r="L624" t="str">
            <v>DEB</v>
          </cell>
        </row>
        <row r="625">
          <cell r="A625" t="str">
            <v>四販二課</v>
          </cell>
          <cell r="B625" t="str">
            <v>ｴﾗｰｱﾝﾌﾟ</v>
          </cell>
          <cell r="C625" t="str">
            <v>SE116N</v>
          </cell>
          <cell r="D625" t="str">
            <v>ﾃﾞﾍﾞﾛｯﾌﾟﾒﾝﾄ ﾀﾞｲﾄﾞｳ</v>
          </cell>
          <cell r="E625">
            <v>64.05</v>
          </cell>
          <cell r="F625">
            <v>63.52</v>
          </cell>
          <cell r="G625">
            <v>0.52999999999999403</v>
          </cell>
          <cell r="H625">
            <v>6000</v>
          </cell>
          <cell r="I625">
            <v>3179.9999999999641</v>
          </cell>
          <cell r="J625" t="str">
            <v>DJD</v>
          </cell>
          <cell r="K625" t="str">
            <v>4116-E</v>
          </cell>
          <cell r="L625" t="str">
            <v>DEB</v>
          </cell>
        </row>
        <row r="626">
          <cell r="A626" t="str">
            <v>四販二課</v>
          </cell>
          <cell r="B626" t="str">
            <v>ｾｷｶﾞｲ</v>
          </cell>
          <cell r="C626" t="str">
            <v>SID1K10CXM</v>
          </cell>
          <cell r="D626" t="str">
            <v>ﾌﾅｲ HK</v>
          </cell>
          <cell r="E626">
            <v>11.83</v>
          </cell>
          <cell r="F626">
            <v>11.73</v>
          </cell>
          <cell r="G626">
            <v>9.9999999999999645E-2</v>
          </cell>
          <cell r="H626">
            <v>30000</v>
          </cell>
          <cell r="I626">
            <v>2999.9999999999895</v>
          </cell>
          <cell r="J626" t="str">
            <v>DPC</v>
          </cell>
          <cell r="K626" t="str">
            <v>6005-A</v>
          </cell>
          <cell r="L626" t="str">
            <v>DEB</v>
          </cell>
        </row>
        <row r="627">
          <cell r="A627" t="str">
            <v>四販二課</v>
          </cell>
          <cell r="B627" t="str">
            <v>TMD 4.0</v>
          </cell>
          <cell r="C627" t="str">
            <v>RU 1P           H</v>
          </cell>
          <cell r="D627" t="str">
            <v>ｻﾝｹﾝﾎﾝｺﾝ-ｼｬｰﾌﾟ-OA</v>
          </cell>
          <cell r="E627">
            <v>9.5500000000000007</v>
          </cell>
          <cell r="F627">
            <v>9.4700000000000006</v>
          </cell>
          <cell r="G627">
            <v>8.0000000000000071E-2</v>
          </cell>
          <cell r="H627">
            <v>36000</v>
          </cell>
          <cell r="I627">
            <v>2880</v>
          </cell>
          <cell r="J627" t="str">
            <v>DDD</v>
          </cell>
          <cell r="K627" t="str">
            <v>3121*G</v>
          </cell>
          <cell r="L627" t="str">
            <v>DEB</v>
          </cell>
        </row>
        <row r="628">
          <cell r="A628" t="str">
            <v>四販二課</v>
          </cell>
          <cell r="B628" t="str">
            <v>TMD 4.0</v>
          </cell>
          <cell r="C628" t="str">
            <v>RH 1ZV1         H</v>
          </cell>
          <cell r="D628" t="str">
            <v>ｻﾝｹﾝﾎﾝｺﾝ-ｼｬｰﾌﾟ-TV</v>
          </cell>
          <cell r="E628">
            <v>4.83</v>
          </cell>
          <cell r="F628">
            <v>4.79</v>
          </cell>
          <cell r="G628">
            <v>0.04</v>
          </cell>
          <cell r="H628">
            <v>72000</v>
          </cell>
          <cell r="I628">
            <v>2880</v>
          </cell>
          <cell r="J628" t="str">
            <v>DDD</v>
          </cell>
          <cell r="K628" t="str">
            <v>3121*I</v>
          </cell>
          <cell r="L628" t="str">
            <v>DEB</v>
          </cell>
        </row>
        <row r="629">
          <cell r="A629" t="str">
            <v>四販二課</v>
          </cell>
          <cell r="B629" t="str">
            <v>TMD 2.7 E</v>
          </cell>
          <cell r="C629" t="str">
            <v>EU 2AV1         E</v>
          </cell>
          <cell r="D629" t="str">
            <v>ｻﾝｹﾝﾎﾝｺﾝ-ｻﾝﾖ-</v>
          </cell>
          <cell r="E629">
            <v>5.81</v>
          </cell>
          <cell r="F629">
            <v>5.77</v>
          </cell>
          <cell r="G629">
            <v>0.04</v>
          </cell>
          <cell r="H629">
            <v>72000</v>
          </cell>
          <cell r="I629">
            <v>2880</v>
          </cell>
          <cell r="J629" t="str">
            <v>DDC</v>
          </cell>
          <cell r="K629" t="str">
            <v>3121*H</v>
          </cell>
          <cell r="L629" t="str">
            <v>DEB</v>
          </cell>
        </row>
        <row r="630">
          <cell r="A630" t="str">
            <v>四販二課</v>
          </cell>
          <cell r="B630" t="str">
            <v>RBV 60</v>
          </cell>
          <cell r="C630" t="str">
            <v>RBV-606         T</v>
          </cell>
          <cell r="D630" t="str">
            <v>ｻﾝｹﾝﾎﾝｺﾝ-ｼｬｰﾌﾟ-TV</v>
          </cell>
          <cell r="E630">
            <v>50.5</v>
          </cell>
          <cell r="F630">
            <v>50.09</v>
          </cell>
          <cell r="G630">
            <v>0.40999999999999659</v>
          </cell>
          <cell r="H630">
            <v>6000</v>
          </cell>
          <cell r="I630">
            <v>2459.9999999999795</v>
          </cell>
          <cell r="J630" t="str">
            <v>DDN</v>
          </cell>
          <cell r="K630" t="str">
            <v>3121*I</v>
          </cell>
          <cell r="L630" t="str">
            <v>DEB</v>
          </cell>
        </row>
        <row r="631">
          <cell r="A631" t="str">
            <v>四販二課</v>
          </cell>
          <cell r="B631" t="str">
            <v>ｴﾗｰｱﾝﾌﾟ</v>
          </cell>
          <cell r="C631" t="str">
            <v>SE130N</v>
          </cell>
          <cell r="D631" t="str">
            <v>ｻﾝｹﾝﾎﾝｺﾝ-ｼｬｰﾌﾟ-TV</v>
          </cell>
          <cell r="E631">
            <v>48.05</v>
          </cell>
          <cell r="F631">
            <v>47.66</v>
          </cell>
          <cell r="G631">
            <v>0.39000000000000057</v>
          </cell>
          <cell r="H631">
            <v>6000</v>
          </cell>
          <cell r="I631">
            <v>2340</v>
          </cell>
          <cell r="J631" t="str">
            <v>DJD</v>
          </cell>
          <cell r="K631" t="str">
            <v>3121*I</v>
          </cell>
          <cell r="L631" t="str">
            <v>DEB</v>
          </cell>
        </row>
        <row r="632">
          <cell r="A632" t="str">
            <v>四販二課</v>
          </cell>
          <cell r="B632" t="str">
            <v>TMD 2.7 E</v>
          </cell>
          <cell r="C632" t="str">
            <v>EU 2A           E</v>
          </cell>
          <cell r="D632" t="str">
            <v>ﾃﾞﾍﾞﾛｯﾌﾟﾒﾝﾄ ﾀﾞｲﾄﾞｳ</v>
          </cell>
          <cell r="E632">
            <v>8.5399999999999991</v>
          </cell>
          <cell r="F632">
            <v>8.4700000000000006</v>
          </cell>
          <cell r="G632">
            <v>6.9999999999998508E-2</v>
          </cell>
          <cell r="H632">
            <v>30000</v>
          </cell>
          <cell r="I632">
            <v>2099.9999999999554</v>
          </cell>
          <cell r="J632" t="str">
            <v>DDC</v>
          </cell>
          <cell r="K632" t="str">
            <v>4116-E</v>
          </cell>
          <cell r="L632" t="str">
            <v>DEB</v>
          </cell>
        </row>
        <row r="633">
          <cell r="A633" t="str">
            <v>四販二課</v>
          </cell>
          <cell r="B633" t="str">
            <v>ｴﾗｰｱﾝﾌﾟ</v>
          </cell>
          <cell r="C633" t="str">
            <v>SE120N</v>
          </cell>
          <cell r="D633" t="str">
            <v>ｻﾝｹﾝﾎﾝｺﾝ-ｼｬｰﾌﾟ-TV</v>
          </cell>
          <cell r="E633">
            <v>38.43</v>
          </cell>
          <cell r="F633">
            <v>38.11</v>
          </cell>
          <cell r="G633">
            <v>0.32</v>
          </cell>
          <cell r="H633">
            <v>6000</v>
          </cell>
          <cell r="I633">
            <v>1920</v>
          </cell>
          <cell r="J633" t="str">
            <v>DJD</v>
          </cell>
          <cell r="K633" t="str">
            <v>3121*I</v>
          </cell>
          <cell r="L633" t="str">
            <v>DEB</v>
          </cell>
        </row>
        <row r="634">
          <cell r="A634" t="str">
            <v>四販二課</v>
          </cell>
          <cell r="B634" t="str">
            <v>TMD 2.5</v>
          </cell>
          <cell r="C634" t="str">
            <v>AG01YV0         H</v>
          </cell>
          <cell r="D634" t="str">
            <v>ｻﾝｹﾝﾎﾝｺﾝ-ｼｬｰﾌﾟ-OA</v>
          </cell>
          <cell r="E634">
            <v>5.7</v>
          </cell>
          <cell r="F634">
            <v>5.66</v>
          </cell>
          <cell r="G634">
            <v>0.04</v>
          </cell>
          <cell r="H634">
            <v>48000</v>
          </cell>
          <cell r="I634">
            <v>1920</v>
          </cell>
          <cell r="J634" t="str">
            <v>DDA</v>
          </cell>
          <cell r="K634" t="str">
            <v>3121*G</v>
          </cell>
          <cell r="L634" t="str">
            <v>DEB</v>
          </cell>
        </row>
        <row r="635">
          <cell r="A635" t="str">
            <v>四販二課</v>
          </cell>
          <cell r="B635" t="str">
            <v>TMD 2.7 E</v>
          </cell>
          <cell r="C635" t="str">
            <v>EG 1            E</v>
          </cell>
          <cell r="D635" t="str">
            <v>ﾃﾞﾍﾞﾛｯﾌﾟﾒﾝﾄ ﾀﾞｲﾄﾞｳ</v>
          </cell>
          <cell r="E635">
            <v>11.71</v>
          </cell>
          <cell r="F635">
            <v>11.61</v>
          </cell>
          <cell r="G635">
            <v>0.10000000000000142</v>
          </cell>
          <cell r="H635">
            <v>18000</v>
          </cell>
          <cell r="I635">
            <v>1800.0000000000255</v>
          </cell>
          <cell r="J635" t="str">
            <v>DDC</v>
          </cell>
          <cell r="K635" t="str">
            <v>4116-E</v>
          </cell>
          <cell r="L635" t="str">
            <v>DEB</v>
          </cell>
        </row>
        <row r="636">
          <cell r="A636" t="str">
            <v>四販二課</v>
          </cell>
          <cell r="B636" t="str">
            <v>TMD 2.7 E</v>
          </cell>
          <cell r="C636" t="str">
            <v>EU 1V1          E</v>
          </cell>
          <cell r="D636" t="str">
            <v>ｻﾝｹﾝﾎﾝｺﾝ-ｻﾝﾖ-</v>
          </cell>
          <cell r="E636">
            <v>4.13</v>
          </cell>
          <cell r="F636">
            <v>4.0999999999999996</v>
          </cell>
          <cell r="G636">
            <v>3.0000000000000249E-2</v>
          </cell>
          <cell r="H636">
            <v>60000</v>
          </cell>
          <cell r="I636">
            <v>1800.000000000015</v>
          </cell>
          <cell r="J636" t="str">
            <v>DDC</v>
          </cell>
          <cell r="K636" t="str">
            <v>3121*H</v>
          </cell>
          <cell r="L636" t="str">
            <v>DEB</v>
          </cell>
        </row>
        <row r="637">
          <cell r="A637" t="str">
            <v>四販二課</v>
          </cell>
          <cell r="B637" t="str">
            <v>TMD 2.5</v>
          </cell>
          <cell r="C637" t="str">
            <v>AK 04V0         H</v>
          </cell>
          <cell r="D637" t="str">
            <v>ｻﾝｹﾝ ﾎﾝｺﾝ ($)</v>
          </cell>
          <cell r="E637">
            <v>6.42</v>
          </cell>
          <cell r="F637">
            <v>6.37</v>
          </cell>
          <cell r="G637">
            <v>4.9999999999999822E-2</v>
          </cell>
          <cell r="H637">
            <v>36000</v>
          </cell>
          <cell r="I637">
            <v>1799.9999999999936</v>
          </cell>
          <cell r="J637" t="str">
            <v>DDA</v>
          </cell>
          <cell r="K637" t="str">
            <v>3121*E</v>
          </cell>
          <cell r="L637" t="str">
            <v>DEB</v>
          </cell>
        </row>
        <row r="638">
          <cell r="A638" t="str">
            <v>四販二課</v>
          </cell>
          <cell r="B638" t="str">
            <v>RB-15</v>
          </cell>
          <cell r="C638" t="str">
            <v>RB-154</v>
          </cell>
          <cell r="D638" t="str">
            <v>ｻﾝｹﾝﾎﾝｺﾝ-ｴﾇｲｼｰ ($)</v>
          </cell>
          <cell r="E638">
            <v>35.46</v>
          </cell>
          <cell r="F638">
            <v>35.17</v>
          </cell>
          <cell r="G638">
            <v>0.28999999999999915</v>
          </cell>
          <cell r="H638">
            <v>6000</v>
          </cell>
          <cell r="I638">
            <v>1740</v>
          </cell>
          <cell r="J638" t="str">
            <v>DDK</v>
          </cell>
          <cell r="K638" t="str">
            <v>3121*F</v>
          </cell>
          <cell r="L638" t="str">
            <v>DEB</v>
          </cell>
        </row>
        <row r="639">
          <cell r="A639" t="str">
            <v>四販二課</v>
          </cell>
          <cell r="B639" t="str">
            <v>TMD ｵｵｶﾞﾀ</v>
          </cell>
          <cell r="C639" t="str">
            <v>RU 4AM          H</v>
          </cell>
          <cell r="D639" t="str">
            <v>ﾃﾞﾍﾞﾛｯﾌﾟﾒﾝﾄ ﾀﾞｲﾄﾞｳ</v>
          </cell>
          <cell r="E639">
            <v>29.28</v>
          </cell>
          <cell r="F639">
            <v>29.04</v>
          </cell>
          <cell r="G639">
            <v>0.24000000000000199</v>
          </cell>
          <cell r="H639">
            <v>6000</v>
          </cell>
          <cell r="I639">
            <v>1440.0000000000118</v>
          </cell>
          <cell r="J639" t="str">
            <v>DDE</v>
          </cell>
          <cell r="K639" t="str">
            <v>4116-E</v>
          </cell>
          <cell r="L639" t="str">
            <v>DEB</v>
          </cell>
        </row>
        <row r="640">
          <cell r="A640" t="str">
            <v>四販二課</v>
          </cell>
          <cell r="B640" t="str">
            <v>TMD 4.0</v>
          </cell>
          <cell r="C640" t="str">
            <v>RL 2Z          PH</v>
          </cell>
          <cell r="D640" t="str">
            <v>ｻﾝｹﾝﾎﾝｺﾝ-ｻﾝﾖ-</v>
          </cell>
          <cell r="E640">
            <v>9.94</v>
          </cell>
          <cell r="F640">
            <v>9.86</v>
          </cell>
          <cell r="G640">
            <v>8.0000000000000071E-2</v>
          </cell>
          <cell r="H640">
            <v>18000</v>
          </cell>
          <cell r="I640">
            <v>1440</v>
          </cell>
          <cell r="J640" t="str">
            <v>DDD</v>
          </cell>
          <cell r="K640" t="str">
            <v>3121*H</v>
          </cell>
          <cell r="L640" t="str">
            <v>DEB</v>
          </cell>
        </row>
        <row r="641">
          <cell r="A641" t="str">
            <v>四販二課</v>
          </cell>
          <cell r="B641" t="str">
            <v>TMD 2.5</v>
          </cell>
          <cell r="C641" t="str">
            <v>AP01CV0         H</v>
          </cell>
          <cell r="D641" t="str">
            <v>ｻﾝｹﾝﾎﾝｺﾝ-ｻﾝﾖ-</v>
          </cell>
          <cell r="E641">
            <v>8.2200000000000006</v>
          </cell>
          <cell r="F641">
            <v>8.15</v>
          </cell>
          <cell r="G641">
            <v>7.0000000000000284E-2</v>
          </cell>
          <cell r="H641">
            <v>18000</v>
          </cell>
          <cell r="I641">
            <v>1260</v>
          </cell>
          <cell r="J641" t="str">
            <v>DDA</v>
          </cell>
          <cell r="K641" t="str">
            <v>3121*H</v>
          </cell>
          <cell r="L641" t="str">
            <v>DEB</v>
          </cell>
        </row>
        <row r="642">
          <cell r="A642" t="str">
            <v>四販二課</v>
          </cell>
          <cell r="B642" t="str">
            <v>STA</v>
          </cell>
          <cell r="C642" t="str">
            <v>STA471A      (AU)</v>
          </cell>
          <cell r="D642" t="str">
            <v>ｻﾝｹﾝ ﾎﾝｺﾝ ($)</v>
          </cell>
          <cell r="E642">
            <v>46.44</v>
          </cell>
          <cell r="F642">
            <v>46.06</v>
          </cell>
          <cell r="G642">
            <v>0.37999999999999545</v>
          </cell>
          <cell r="H642">
            <v>3000</v>
          </cell>
          <cell r="I642">
            <v>1139.9999999999864</v>
          </cell>
          <cell r="J642" t="str">
            <v>DGI</v>
          </cell>
          <cell r="K642" t="str">
            <v>3121*E</v>
          </cell>
          <cell r="L642" t="str">
            <v>DEB</v>
          </cell>
        </row>
        <row r="643">
          <cell r="A643" t="str">
            <v>四販二課</v>
          </cell>
          <cell r="B643" t="str">
            <v>TMD 2.7 E0</v>
          </cell>
          <cell r="C643" t="str">
            <v>EG01CV0         E</v>
          </cell>
          <cell r="D643" t="str">
            <v>ｻﾝｹﾝﾎﾝｺﾝ-ｼｬｰﾌﾟ-OA</v>
          </cell>
          <cell r="E643">
            <v>8.39</v>
          </cell>
          <cell r="F643">
            <v>8.32</v>
          </cell>
          <cell r="G643">
            <v>7.0000000000000284E-2</v>
          </cell>
          <cell r="H643">
            <v>12000</v>
          </cell>
          <cell r="I643">
            <v>840.00000000000341</v>
          </cell>
          <cell r="J643" t="str">
            <v>DDB</v>
          </cell>
          <cell r="K643" t="str">
            <v>3121*G</v>
          </cell>
          <cell r="L643" t="str">
            <v>DEB</v>
          </cell>
        </row>
        <row r="644">
          <cell r="A644" t="str">
            <v>四販二課</v>
          </cell>
          <cell r="B644" t="str">
            <v>V ﾗﾝﾌﾟ</v>
          </cell>
          <cell r="C644" t="str">
            <v>SEL2411G</v>
          </cell>
          <cell r="D644" t="str">
            <v>ｻﾝｹﾝﾎﾝｺﾝ-ﾌｫｽﾀｰ</v>
          </cell>
          <cell r="E644">
            <v>5.9</v>
          </cell>
          <cell r="F644">
            <v>5.85</v>
          </cell>
          <cell r="G644">
            <v>5.0000000000000711E-2</v>
          </cell>
          <cell r="H644">
            <v>15000</v>
          </cell>
          <cell r="I644">
            <v>750.00000000001069</v>
          </cell>
          <cell r="J644" t="str">
            <v>DPB</v>
          </cell>
          <cell r="K644" t="str">
            <v>3121*D</v>
          </cell>
          <cell r="L644" t="str">
            <v>DEB</v>
          </cell>
        </row>
        <row r="645">
          <cell r="A645" t="str">
            <v>四販二課</v>
          </cell>
          <cell r="B645" t="str">
            <v>ﾁｯﾌﾟ LED</v>
          </cell>
          <cell r="C645" t="str">
            <v>SEC2764C</v>
          </cell>
          <cell r="D645" t="str">
            <v>ｶﾙﾃｯｸ (\)</v>
          </cell>
          <cell r="E645">
            <v>8.3000000000000007</v>
          </cell>
          <cell r="F645">
            <v>8.2799999999999994</v>
          </cell>
          <cell r="G645">
            <v>2.000000000000135E-2</v>
          </cell>
          <cell r="H645">
            <v>36000</v>
          </cell>
          <cell r="I645">
            <v>720.00000000004866</v>
          </cell>
          <cell r="J645" t="str">
            <v>DPD</v>
          </cell>
          <cell r="K645" t="str">
            <v>2153-F</v>
          </cell>
          <cell r="L645" t="str">
            <v>DEB</v>
          </cell>
        </row>
        <row r="646">
          <cell r="A646" t="str">
            <v>四販二課</v>
          </cell>
          <cell r="B646" t="str">
            <v>TMD 2.7 E</v>
          </cell>
          <cell r="C646" t="str">
            <v>ES 1V0          E</v>
          </cell>
          <cell r="D646" t="str">
            <v>ｻﾝｹﾝﾎﾝｺﾝ-ｻﾝﾖ-</v>
          </cell>
          <cell r="E646">
            <v>4.13</v>
          </cell>
          <cell r="F646">
            <v>4.0999999999999996</v>
          </cell>
          <cell r="G646">
            <v>3.0000000000000249E-2</v>
          </cell>
          <cell r="H646">
            <v>24000</v>
          </cell>
          <cell r="I646">
            <v>720.00000000000591</v>
          </cell>
          <cell r="J646" t="str">
            <v>DDC</v>
          </cell>
          <cell r="K646" t="str">
            <v>3121*H</v>
          </cell>
          <cell r="L646" t="str">
            <v>DEB</v>
          </cell>
        </row>
        <row r="647">
          <cell r="A647" t="str">
            <v>四販二課</v>
          </cell>
          <cell r="B647" t="str">
            <v>TMD 2.7 E</v>
          </cell>
          <cell r="C647" t="str">
            <v>EU 2YX          E</v>
          </cell>
          <cell r="D647" t="str">
            <v>ﾃﾞﾍﾞﾛｯﾌﾟﾒﾝﾄ ﾀﾞｲﾄﾞｳ</v>
          </cell>
          <cell r="E647">
            <v>9.76</v>
          </cell>
          <cell r="F647">
            <v>9.68</v>
          </cell>
          <cell r="G647">
            <v>8.0000000000000071E-2</v>
          </cell>
          <cell r="H647">
            <v>9000</v>
          </cell>
          <cell r="I647">
            <v>720.00000000000068</v>
          </cell>
          <cell r="J647" t="str">
            <v>DDC</v>
          </cell>
          <cell r="K647" t="str">
            <v>4116-E</v>
          </cell>
          <cell r="L647" t="str">
            <v>DEB</v>
          </cell>
        </row>
        <row r="648">
          <cell r="A648" t="str">
            <v>四販二課</v>
          </cell>
          <cell r="B648" t="str">
            <v>V ﾗﾝﾌﾟ</v>
          </cell>
          <cell r="C648" t="str">
            <v>SEL4917D</v>
          </cell>
          <cell r="D648" t="str">
            <v>ｻﾝｹﾝﾎﾝｺﾝ-ﾌｫｽﾀｰ</v>
          </cell>
          <cell r="E648">
            <v>7.05</v>
          </cell>
          <cell r="F648">
            <v>6.99</v>
          </cell>
          <cell r="G648">
            <v>5.9999999999999609E-2</v>
          </cell>
          <cell r="H648">
            <v>9000</v>
          </cell>
          <cell r="I648">
            <v>539.99999999999648</v>
          </cell>
          <cell r="J648" t="str">
            <v>DPB</v>
          </cell>
          <cell r="K648" t="str">
            <v>3121*D</v>
          </cell>
          <cell r="L648" t="str">
            <v>DEB</v>
          </cell>
        </row>
        <row r="649">
          <cell r="A649" t="str">
            <v>四販二課</v>
          </cell>
          <cell r="B649" t="str">
            <v>V ﾗﾝﾌﾟ</v>
          </cell>
          <cell r="C649" t="str">
            <v>SEL1410E</v>
          </cell>
          <cell r="D649" t="str">
            <v>ｻﾝｹﾝﾎﾝｺﾝ-ｼｬｰﾌﾟ-TV</v>
          </cell>
          <cell r="E649">
            <v>5.59</v>
          </cell>
          <cell r="F649">
            <v>5.55</v>
          </cell>
          <cell r="G649">
            <v>0.04</v>
          </cell>
          <cell r="H649">
            <v>12000</v>
          </cell>
          <cell r="I649">
            <v>480</v>
          </cell>
          <cell r="J649" t="str">
            <v>DPB</v>
          </cell>
          <cell r="K649" t="str">
            <v>3121*I</v>
          </cell>
          <cell r="L649" t="str">
            <v>DEB</v>
          </cell>
        </row>
        <row r="650">
          <cell r="A650" t="str">
            <v>四販二課</v>
          </cell>
          <cell r="B650" t="str">
            <v>V ﾗﾝﾌﾟ</v>
          </cell>
          <cell r="C650" t="str">
            <v>SEL4114R</v>
          </cell>
          <cell r="D650" t="str">
            <v>ｻﾝｹﾝﾎﾝｺﾝ-ﾌｫｽﾀｰ</v>
          </cell>
          <cell r="E650">
            <v>6.73</v>
          </cell>
          <cell r="F650">
            <v>6.67</v>
          </cell>
          <cell r="G650">
            <v>6.0000000000000497E-2</v>
          </cell>
          <cell r="H650">
            <v>6000</v>
          </cell>
          <cell r="I650">
            <v>360.00000000000296</v>
          </cell>
          <cell r="J650" t="str">
            <v>DPB</v>
          </cell>
          <cell r="K650" t="str">
            <v>3121*D</v>
          </cell>
          <cell r="L650" t="str">
            <v>DEB</v>
          </cell>
        </row>
        <row r="651">
          <cell r="A651" t="str">
            <v>四販二課 計</v>
          </cell>
          <cell r="H651">
            <v>34827600</v>
          </cell>
          <cell r="I651">
            <v>23981711.999999981</v>
          </cell>
        </row>
        <row r="652">
          <cell r="A652" t="str">
            <v>二販第一営業部一課</v>
          </cell>
          <cell r="B652" t="str">
            <v>ﾁｯﾌﾟ LED</v>
          </cell>
          <cell r="C652" t="str">
            <v>SEC1501C</v>
          </cell>
          <cell r="D652" t="str">
            <v>ﾏﾂﾂｳｺｳ KK ｶｰｴﾚｸﾄﾛﾆｸｽ</v>
          </cell>
          <cell r="E652">
            <v>7.5</v>
          </cell>
          <cell r="F652">
            <v>7.34</v>
          </cell>
          <cell r="G652">
            <v>0.16</v>
          </cell>
          <cell r="H652">
            <v>300000</v>
          </cell>
          <cell r="I652">
            <v>48000</v>
          </cell>
          <cell r="J652" t="str">
            <v>DPD</v>
          </cell>
          <cell r="K652" t="str">
            <v>7003-K</v>
          </cell>
          <cell r="L652" t="str">
            <v>DCA</v>
          </cell>
        </row>
        <row r="653">
          <cell r="A653" t="str">
            <v>二販第一営業部一課</v>
          </cell>
          <cell r="B653" t="str">
            <v>V ﾗﾝﾌﾟ</v>
          </cell>
          <cell r="C653" t="str">
            <v>SEL2215S</v>
          </cell>
          <cell r="D653" t="str">
            <v>KK ｺｲﾄｾｲｻｸｼﾖ</v>
          </cell>
          <cell r="E653">
            <v>5.5</v>
          </cell>
          <cell r="F653">
            <v>5.27</v>
          </cell>
          <cell r="G653">
            <v>0.23</v>
          </cell>
          <cell r="H653">
            <v>18000</v>
          </cell>
          <cell r="I653">
            <v>4140.0000000000073</v>
          </cell>
          <cell r="J653" t="str">
            <v>DPB</v>
          </cell>
          <cell r="K653" t="str">
            <v>2720-A</v>
          </cell>
          <cell r="L653" t="str">
            <v>DCA</v>
          </cell>
        </row>
        <row r="654">
          <cell r="A654" t="str">
            <v>二販第一営業部一課</v>
          </cell>
          <cell r="B654" t="str">
            <v>V ﾗﾝﾌﾟ</v>
          </cell>
          <cell r="C654" t="str">
            <v>SEL6410E</v>
          </cell>
          <cell r="D654" t="str">
            <v>ﾆﾎﾝｾｲｷ KK</v>
          </cell>
          <cell r="E654">
            <v>5.2</v>
          </cell>
          <cell r="F654">
            <v>5</v>
          </cell>
          <cell r="G654">
            <v>0.2</v>
          </cell>
          <cell r="H654">
            <v>6000</v>
          </cell>
          <cell r="I654">
            <v>1200</v>
          </cell>
          <cell r="J654" t="str">
            <v>DPB</v>
          </cell>
          <cell r="K654" t="str">
            <v>5705-A</v>
          </cell>
          <cell r="L654" t="str">
            <v>DCA</v>
          </cell>
        </row>
        <row r="655">
          <cell r="A655" t="str">
            <v>二販第一営業部一課 計</v>
          </cell>
          <cell r="H655">
            <v>324000</v>
          </cell>
          <cell r="I655">
            <v>53340.000000000007</v>
          </cell>
        </row>
        <row r="656">
          <cell r="A656" t="str">
            <v>二販第二営業部一課</v>
          </cell>
          <cell r="B656" t="str">
            <v>TMD 4.0</v>
          </cell>
          <cell r="C656" t="str">
            <v>RU 2C           H</v>
          </cell>
          <cell r="D656" t="str">
            <v>ﾜｺｳﾃﾞﾝｷ KK</v>
          </cell>
          <cell r="E656">
            <v>28</v>
          </cell>
          <cell r="F656">
            <v>7.5</v>
          </cell>
          <cell r="G656">
            <v>20.5</v>
          </cell>
          <cell r="H656">
            <v>102000</v>
          </cell>
          <cell r="I656">
            <v>2091000</v>
          </cell>
          <cell r="J656" t="str">
            <v>DDD</v>
          </cell>
          <cell r="K656" t="str">
            <v>8910-A</v>
          </cell>
          <cell r="L656" t="str">
            <v>DDA</v>
          </cell>
        </row>
        <row r="657">
          <cell r="A657" t="str">
            <v>二販第二営業部一課</v>
          </cell>
          <cell r="B657" t="str">
            <v>TMD ｵｵｶﾞﾀ</v>
          </cell>
          <cell r="C657" t="str">
            <v>RU 4AM          H</v>
          </cell>
          <cell r="D657" t="str">
            <v>KK ﾃｯｸ ﾐｼﾏ</v>
          </cell>
          <cell r="E657">
            <v>21</v>
          </cell>
          <cell r="F657">
            <v>15.14</v>
          </cell>
          <cell r="G657">
            <v>5.86</v>
          </cell>
          <cell r="H657">
            <v>240000</v>
          </cell>
          <cell r="I657">
            <v>1406400</v>
          </cell>
          <cell r="J657" t="str">
            <v>DDE</v>
          </cell>
          <cell r="K657" t="str">
            <v>4808*C</v>
          </cell>
          <cell r="L657" t="str">
            <v>DDA</v>
          </cell>
        </row>
        <row r="658">
          <cell r="A658" t="str">
            <v>二販第二営業部一課</v>
          </cell>
          <cell r="B658" t="str">
            <v>SHV</v>
          </cell>
          <cell r="C658" t="str">
            <v>SHV-08</v>
          </cell>
          <cell r="D658" t="str">
            <v>ﾅｶﾞﾉﾆﾎﾝﾑｾﾝ KK</v>
          </cell>
          <cell r="E658">
            <v>17</v>
          </cell>
          <cell r="F658">
            <v>14</v>
          </cell>
          <cell r="G658">
            <v>3</v>
          </cell>
          <cell r="H658">
            <v>90000</v>
          </cell>
          <cell r="I658">
            <v>270000</v>
          </cell>
          <cell r="J658" t="str">
            <v>DDO</v>
          </cell>
          <cell r="K658" t="str">
            <v>5004-A</v>
          </cell>
          <cell r="L658" t="str">
            <v>DDA</v>
          </cell>
        </row>
        <row r="659">
          <cell r="A659" t="str">
            <v>二販第二営業部一課</v>
          </cell>
          <cell r="B659" t="str">
            <v>SFP</v>
          </cell>
          <cell r="C659" t="str">
            <v>SFPM-64V        P</v>
          </cell>
          <cell r="D659" t="str">
            <v>ﾖｺｶﾞﾜﾄﾚｰﾃﾞｨﾝｸﾞ KK</v>
          </cell>
          <cell r="E659">
            <v>15</v>
          </cell>
          <cell r="F659">
            <v>14.32</v>
          </cell>
          <cell r="G659">
            <v>0.68</v>
          </cell>
          <cell r="H659">
            <v>270000</v>
          </cell>
          <cell r="I659">
            <v>183600</v>
          </cell>
          <cell r="J659" t="str">
            <v>DDF</v>
          </cell>
          <cell r="K659" t="str">
            <v>8025-A</v>
          </cell>
          <cell r="L659" t="str">
            <v>DDA</v>
          </cell>
        </row>
        <row r="660">
          <cell r="A660" t="str">
            <v>二販第二営業部一課</v>
          </cell>
          <cell r="B660" t="str">
            <v>TMD 4.0</v>
          </cell>
          <cell r="C660" t="str">
            <v>RG 1C           H</v>
          </cell>
          <cell r="D660" t="str">
            <v>ﾜｺｳﾃﾞﾝｷ KK</v>
          </cell>
          <cell r="E660">
            <v>7.31</v>
          </cell>
          <cell r="F660">
            <v>7</v>
          </cell>
          <cell r="G660">
            <v>0.31</v>
          </cell>
          <cell r="H660">
            <v>480000</v>
          </cell>
          <cell r="I660">
            <v>148800</v>
          </cell>
          <cell r="J660" t="str">
            <v>DDD</v>
          </cell>
          <cell r="K660" t="str">
            <v>8910-A</v>
          </cell>
          <cell r="L660" t="str">
            <v>DDA</v>
          </cell>
        </row>
        <row r="661">
          <cell r="A661" t="str">
            <v>二販第二営業部一課</v>
          </cell>
          <cell r="B661" t="str">
            <v>SLA 2</v>
          </cell>
          <cell r="C661" t="str">
            <v>SLA7024M       SK</v>
          </cell>
          <cell r="D661" t="str">
            <v>ﾌｼﾞﾂｳｱｲｿﾃﾂｸ KK</v>
          </cell>
          <cell r="E661">
            <v>212.38</v>
          </cell>
          <cell r="F661">
            <v>211</v>
          </cell>
          <cell r="G661">
            <v>1.38</v>
          </cell>
          <cell r="H661">
            <v>100200</v>
          </cell>
          <cell r="I661">
            <v>138276</v>
          </cell>
          <cell r="J661" t="str">
            <v>DJB</v>
          </cell>
          <cell r="K661" t="str">
            <v>2039-A</v>
          </cell>
          <cell r="L661" t="str">
            <v>DDA</v>
          </cell>
        </row>
        <row r="662">
          <cell r="A662" t="str">
            <v>二販第二営業部一課</v>
          </cell>
          <cell r="B662" t="str">
            <v>TMD 2.5</v>
          </cell>
          <cell r="C662" t="str">
            <v>AK 03WS         H</v>
          </cell>
          <cell r="D662" t="str">
            <v>ﾄｳｼﾊﾞｷｷ KK</v>
          </cell>
          <cell r="E662">
            <v>7</v>
          </cell>
          <cell r="F662">
            <v>6</v>
          </cell>
          <cell r="G662">
            <v>1</v>
          </cell>
          <cell r="H662">
            <v>108000</v>
          </cell>
          <cell r="I662">
            <v>108000</v>
          </cell>
          <cell r="J662" t="str">
            <v>DDA</v>
          </cell>
          <cell r="K662" t="str">
            <v>4873-A</v>
          </cell>
          <cell r="L662" t="str">
            <v>DDA</v>
          </cell>
        </row>
        <row r="663">
          <cell r="A663" t="str">
            <v>二販第二営業部一課</v>
          </cell>
          <cell r="B663" t="str">
            <v>FM 20</v>
          </cell>
          <cell r="C663" t="str">
            <v>2SC5370</v>
          </cell>
          <cell r="D663" t="str">
            <v>KK ﾃｯｸ ﾐｼﾏ</v>
          </cell>
          <cell r="E663">
            <v>34</v>
          </cell>
          <cell r="F663">
            <v>32.43</v>
          </cell>
          <cell r="G663">
            <v>1.57</v>
          </cell>
          <cell r="H663">
            <v>60000</v>
          </cell>
          <cell r="I663">
            <v>94200</v>
          </cell>
          <cell r="J663" t="str">
            <v>DGE</v>
          </cell>
          <cell r="K663" t="str">
            <v>4808*C</v>
          </cell>
          <cell r="L663" t="str">
            <v>DDA</v>
          </cell>
        </row>
        <row r="664">
          <cell r="A664" t="str">
            <v>二販第二営業部一課</v>
          </cell>
          <cell r="B664" t="str">
            <v>TMD 2.5</v>
          </cell>
          <cell r="C664" t="str">
            <v>AU02AV0         H</v>
          </cell>
          <cell r="D664" t="str">
            <v>ﾜｺｳﾃﾞﾝｷ KK</v>
          </cell>
          <cell r="E664">
            <v>5</v>
          </cell>
          <cell r="F664">
            <v>4.93</v>
          </cell>
          <cell r="G664">
            <v>7.0000000000000284E-2</v>
          </cell>
          <cell r="H664">
            <v>840000</v>
          </cell>
          <cell r="I664">
            <v>58800.00000000024</v>
          </cell>
          <cell r="J664" t="str">
            <v>DDA</v>
          </cell>
          <cell r="K664" t="str">
            <v>8910-A</v>
          </cell>
          <cell r="L664" t="str">
            <v>DDA</v>
          </cell>
        </row>
        <row r="665">
          <cell r="A665" t="str">
            <v>二販第二営業部一課</v>
          </cell>
          <cell r="B665" t="str">
            <v>FM 20</v>
          </cell>
          <cell r="C665" t="str">
            <v>2SA1567</v>
          </cell>
          <cell r="D665" t="str">
            <v>ﾜｺｳﾃﾞﾝｷ KK</v>
          </cell>
          <cell r="E665">
            <v>45</v>
          </cell>
          <cell r="F665">
            <v>42</v>
          </cell>
          <cell r="G665">
            <v>3</v>
          </cell>
          <cell r="H665">
            <v>18000</v>
          </cell>
          <cell r="I665">
            <v>54000</v>
          </cell>
          <cell r="J665" t="str">
            <v>DGE</v>
          </cell>
          <cell r="K665" t="str">
            <v>8910-A</v>
          </cell>
          <cell r="L665" t="str">
            <v>DDA</v>
          </cell>
        </row>
        <row r="666">
          <cell r="A666" t="str">
            <v>二販第二営業部一課</v>
          </cell>
          <cell r="B666" t="str">
            <v>FMU 2 ﾎﾞﾝﾀﾞｰ</v>
          </cell>
          <cell r="C666" t="str">
            <v>FMB-26L         A</v>
          </cell>
          <cell r="D666" t="str">
            <v>ﾅｶﾞﾉﾆﾎﾝﾑｾﾝ KK</v>
          </cell>
          <cell r="E666">
            <v>60</v>
          </cell>
          <cell r="F666">
            <v>54</v>
          </cell>
          <cell r="G666">
            <v>6</v>
          </cell>
          <cell r="H666">
            <v>7200</v>
          </cell>
          <cell r="I666">
            <v>43200</v>
          </cell>
          <cell r="J666" t="str">
            <v>DDI</v>
          </cell>
          <cell r="K666" t="str">
            <v>5004-A</v>
          </cell>
          <cell r="L666" t="str">
            <v>DDA</v>
          </cell>
        </row>
        <row r="667">
          <cell r="A667" t="str">
            <v>二販第二営業部一課</v>
          </cell>
          <cell r="B667" t="str">
            <v>FMU 3</v>
          </cell>
          <cell r="C667" t="str">
            <v>FMB-36M</v>
          </cell>
          <cell r="D667" t="str">
            <v>ﾅｶﾞﾉﾆﾎﾝﾑｾﾝ KK</v>
          </cell>
          <cell r="E667">
            <v>160</v>
          </cell>
          <cell r="F667">
            <v>140</v>
          </cell>
          <cell r="G667">
            <v>20</v>
          </cell>
          <cell r="H667">
            <v>1800</v>
          </cell>
          <cell r="I667">
            <v>36000</v>
          </cell>
          <cell r="J667" t="str">
            <v>DDJ</v>
          </cell>
          <cell r="K667" t="str">
            <v>5004-A</v>
          </cell>
          <cell r="L667" t="str">
            <v>DDA</v>
          </cell>
        </row>
        <row r="668">
          <cell r="A668" t="str">
            <v>二販第二営業部一課</v>
          </cell>
          <cell r="B668" t="str">
            <v>TMD ｵｵｶﾞﾀ</v>
          </cell>
          <cell r="C668" t="str">
            <v>RU 4AM          H</v>
          </cell>
          <cell r="D668" t="str">
            <v>ﾜｺｳﾃﾞﾝｷ KK</v>
          </cell>
          <cell r="E668">
            <v>14</v>
          </cell>
          <cell r="F668">
            <v>13.84</v>
          </cell>
          <cell r="G668">
            <v>0.16</v>
          </cell>
          <cell r="H668">
            <v>210000</v>
          </cell>
          <cell r="I668">
            <v>33600</v>
          </cell>
          <cell r="J668" t="str">
            <v>DDE</v>
          </cell>
          <cell r="K668" t="str">
            <v>8910-A</v>
          </cell>
          <cell r="L668" t="str">
            <v>DDA</v>
          </cell>
        </row>
        <row r="669">
          <cell r="A669" t="str">
            <v>二販第二営業部一課</v>
          </cell>
          <cell r="B669" t="str">
            <v>MT-100</v>
          </cell>
          <cell r="C669" t="str">
            <v>MN712</v>
          </cell>
          <cell r="D669" t="str">
            <v>TDK KK ﾓﾄﾔﾜﾀ</v>
          </cell>
          <cell r="E669">
            <v>65.33</v>
          </cell>
          <cell r="F669">
            <v>65.12</v>
          </cell>
          <cell r="G669">
            <v>0.20999999999999375</v>
          </cell>
          <cell r="H669">
            <v>129000</v>
          </cell>
          <cell r="I669">
            <v>27089.999999999192</v>
          </cell>
          <cell r="J669" t="str">
            <v>DGC</v>
          </cell>
          <cell r="K669" t="str">
            <v>4722*C</v>
          </cell>
          <cell r="L669" t="str">
            <v>DDA</v>
          </cell>
        </row>
        <row r="670">
          <cell r="A670" t="str">
            <v>二販第二営業部一課</v>
          </cell>
          <cell r="B670" t="str">
            <v>ｻｲﾘｽﾀ 2</v>
          </cell>
          <cell r="C670" t="str">
            <v>TF841S</v>
          </cell>
          <cell r="D670" t="str">
            <v>ﾅｶﾞﾉﾆﾎﾝﾑｾﾝ KK</v>
          </cell>
          <cell r="E670">
            <v>65</v>
          </cell>
          <cell r="F670">
            <v>48</v>
          </cell>
          <cell r="G670">
            <v>17</v>
          </cell>
          <cell r="H670">
            <v>1200</v>
          </cell>
          <cell r="I670">
            <v>20400</v>
          </cell>
          <cell r="J670" t="str">
            <v>DGN</v>
          </cell>
          <cell r="K670" t="str">
            <v>5004-A</v>
          </cell>
          <cell r="L670" t="str">
            <v>DDA</v>
          </cell>
        </row>
        <row r="671">
          <cell r="A671" t="str">
            <v>二販第二営業部一課</v>
          </cell>
          <cell r="B671" t="str">
            <v>FMU 3</v>
          </cell>
          <cell r="C671" t="str">
            <v>FMB-34M</v>
          </cell>
          <cell r="D671" t="str">
            <v>ﾅｶﾞﾉﾆﾎﾝﾑｾﾝ KK</v>
          </cell>
          <cell r="E671">
            <v>119</v>
          </cell>
          <cell r="F671">
            <v>115</v>
          </cell>
          <cell r="G671">
            <v>4</v>
          </cell>
          <cell r="H671">
            <v>4800</v>
          </cell>
          <cell r="I671">
            <v>19200</v>
          </cell>
          <cell r="J671" t="str">
            <v>DDJ</v>
          </cell>
          <cell r="K671" t="str">
            <v>5004-A</v>
          </cell>
          <cell r="L671" t="str">
            <v>DDA</v>
          </cell>
        </row>
        <row r="672">
          <cell r="A672" t="str">
            <v>二販第二営業部一課</v>
          </cell>
          <cell r="B672" t="str">
            <v>STA</v>
          </cell>
          <cell r="C672" t="str">
            <v>STA401A       (A)</v>
          </cell>
          <cell r="D672" t="str">
            <v>ﾖﾈｻﾞﾜﾆﾂﾎﾟﾝﾃﾞﾝｷ KK</v>
          </cell>
          <cell r="E672">
            <v>75</v>
          </cell>
          <cell r="F672">
            <v>69</v>
          </cell>
          <cell r="G672">
            <v>6</v>
          </cell>
          <cell r="H672">
            <v>3000</v>
          </cell>
          <cell r="I672">
            <v>18000</v>
          </cell>
          <cell r="J672" t="str">
            <v>DGI</v>
          </cell>
          <cell r="K672" t="str">
            <v>8307-A</v>
          </cell>
          <cell r="L672" t="str">
            <v>DDA</v>
          </cell>
        </row>
        <row r="673">
          <cell r="A673" t="str">
            <v>二販第二営業部一課</v>
          </cell>
          <cell r="B673" t="str">
            <v>ｻｲﾘｽﾀ 2</v>
          </cell>
          <cell r="C673" t="str">
            <v>TM1241S-L</v>
          </cell>
          <cell r="D673" t="str">
            <v>ﾅｶﾞﾉﾆﾎﾝﾑｾﾝ KK</v>
          </cell>
          <cell r="E673">
            <v>62</v>
          </cell>
          <cell r="F673">
            <v>57</v>
          </cell>
          <cell r="G673">
            <v>5</v>
          </cell>
          <cell r="H673">
            <v>3600</v>
          </cell>
          <cell r="I673">
            <v>18000</v>
          </cell>
          <cell r="J673" t="str">
            <v>DGN</v>
          </cell>
          <cell r="K673" t="str">
            <v>5004-A</v>
          </cell>
          <cell r="L673" t="str">
            <v>DDA</v>
          </cell>
        </row>
        <row r="674">
          <cell r="A674" t="str">
            <v>二販第二営業部一課</v>
          </cell>
          <cell r="B674" t="str">
            <v>SFP</v>
          </cell>
          <cell r="C674" t="str">
            <v>SFPB-54V</v>
          </cell>
          <cell r="D674" t="str">
            <v>ﾅｶﾞﾉﾆﾎﾝﾑｾﾝ KK</v>
          </cell>
          <cell r="E674">
            <v>8</v>
          </cell>
          <cell r="F674">
            <v>7.8</v>
          </cell>
          <cell r="G674">
            <v>0.2</v>
          </cell>
          <cell r="H674">
            <v>64800</v>
          </cell>
          <cell r="I674">
            <v>12960</v>
          </cell>
          <cell r="J674" t="str">
            <v>DDF</v>
          </cell>
          <cell r="K674" t="str">
            <v>5004-A</v>
          </cell>
          <cell r="L674" t="str">
            <v>DDA</v>
          </cell>
        </row>
        <row r="675">
          <cell r="A675" t="str">
            <v>二販第二営業部一課</v>
          </cell>
          <cell r="B675" t="str">
            <v>SLA 2</v>
          </cell>
          <cell r="C675" t="str">
            <v>SLA7025M</v>
          </cell>
          <cell r="D675" t="str">
            <v>KK ﾄｳｼﾊﾞ ﾔﾅｷﾞﾁﾖｳｺｳｼﾞﾖｳ</v>
          </cell>
          <cell r="E675">
            <v>328</v>
          </cell>
          <cell r="F675">
            <v>321.5</v>
          </cell>
          <cell r="G675">
            <v>6.5</v>
          </cell>
          <cell r="H675">
            <v>1800</v>
          </cell>
          <cell r="I675">
            <v>11700</v>
          </cell>
          <cell r="J675" t="str">
            <v>DJB</v>
          </cell>
          <cell r="K675" t="str">
            <v>4701-G</v>
          </cell>
          <cell r="L675" t="str">
            <v>DDA</v>
          </cell>
        </row>
        <row r="676">
          <cell r="A676" t="str">
            <v>二販第二営業部一課</v>
          </cell>
          <cell r="B676" t="str">
            <v>TMD 2.7 E0</v>
          </cell>
          <cell r="C676" t="str">
            <v>EU02AV1         E</v>
          </cell>
          <cell r="D676" t="str">
            <v>ﾃｯｸｲｽﾞﾃﾞﾝｼ KK</v>
          </cell>
          <cell r="E676">
            <v>6</v>
          </cell>
          <cell r="F676">
            <v>5.83</v>
          </cell>
          <cell r="G676">
            <v>0.17</v>
          </cell>
          <cell r="H676">
            <v>66000</v>
          </cell>
          <cell r="I676">
            <v>11220</v>
          </cell>
          <cell r="J676" t="str">
            <v>DDB</v>
          </cell>
          <cell r="K676" t="str">
            <v>8010-A</v>
          </cell>
          <cell r="L676" t="str">
            <v>DDA</v>
          </cell>
        </row>
        <row r="677">
          <cell r="A677" t="str">
            <v>二販第二営業部一課</v>
          </cell>
          <cell r="B677" t="str">
            <v>FM 205</v>
          </cell>
          <cell r="C677" t="str">
            <v>SI-3050R</v>
          </cell>
          <cell r="D677" t="str">
            <v>ﾄｳｼﾊﾞｷｷ KK</v>
          </cell>
          <cell r="E677">
            <v>80</v>
          </cell>
          <cell r="F677">
            <v>62</v>
          </cell>
          <cell r="G677">
            <v>18</v>
          </cell>
          <cell r="H677">
            <v>600</v>
          </cell>
          <cell r="I677">
            <v>10800</v>
          </cell>
          <cell r="J677" t="str">
            <v>DJO</v>
          </cell>
          <cell r="K677" t="str">
            <v>4873-A</v>
          </cell>
          <cell r="L677" t="str">
            <v>DDA</v>
          </cell>
        </row>
        <row r="678">
          <cell r="A678" t="str">
            <v>二販第二営業部一課</v>
          </cell>
          <cell r="B678" t="str">
            <v>FM 205</v>
          </cell>
          <cell r="C678" t="str">
            <v>SI-3120C</v>
          </cell>
          <cell r="D678" t="str">
            <v>ﾅｶﾞﾉﾆﾎﾝﾑｾﾝ KK</v>
          </cell>
          <cell r="E678">
            <v>70</v>
          </cell>
          <cell r="F678">
            <v>65</v>
          </cell>
          <cell r="G678">
            <v>5</v>
          </cell>
          <cell r="H678">
            <v>1800</v>
          </cell>
          <cell r="I678">
            <v>9000</v>
          </cell>
          <cell r="J678" t="str">
            <v>DJO</v>
          </cell>
          <cell r="K678" t="str">
            <v>5004-A</v>
          </cell>
          <cell r="L678" t="str">
            <v>DDA</v>
          </cell>
        </row>
        <row r="679">
          <cell r="A679" t="str">
            <v>二販第二営業部一課</v>
          </cell>
          <cell r="B679" t="str">
            <v>ｻｲﾘｽﾀ 2</v>
          </cell>
          <cell r="C679" t="str">
            <v>TM861S-L</v>
          </cell>
          <cell r="D679" t="str">
            <v>ﾅｶﾞﾉﾆﾎﾝﾑｾﾝ KK</v>
          </cell>
          <cell r="E679">
            <v>52</v>
          </cell>
          <cell r="F679">
            <v>39</v>
          </cell>
          <cell r="G679">
            <v>13</v>
          </cell>
          <cell r="H679">
            <v>600</v>
          </cell>
          <cell r="I679">
            <v>7800</v>
          </cell>
          <cell r="J679" t="str">
            <v>DGN</v>
          </cell>
          <cell r="K679" t="str">
            <v>5004-A</v>
          </cell>
          <cell r="L679" t="str">
            <v>DDA</v>
          </cell>
        </row>
        <row r="680">
          <cell r="A680" t="str">
            <v>二販第二営業部一課</v>
          </cell>
          <cell r="B680" t="str">
            <v>TMD 2.5</v>
          </cell>
          <cell r="C680" t="str">
            <v>AK 03V0         H</v>
          </cell>
          <cell r="D680" t="str">
            <v>ﾜｺｳﾃﾞﾝｷ KK</v>
          </cell>
          <cell r="E680">
            <v>5.5</v>
          </cell>
          <cell r="F680">
            <v>5.48</v>
          </cell>
          <cell r="G680">
            <v>1.9999999999999574E-2</v>
          </cell>
          <cell r="H680">
            <v>304800</v>
          </cell>
          <cell r="I680">
            <v>6095.9999999998699</v>
          </cell>
          <cell r="J680" t="str">
            <v>DDA</v>
          </cell>
          <cell r="K680" t="str">
            <v>8910-A</v>
          </cell>
          <cell r="L680" t="str">
            <v>DDA</v>
          </cell>
        </row>
        <row r="681">
          <cell r="A681" t="str">
            <v>二販第二営業部一課</v>
          </cell>
          <cell r="B681" t="str">
            <v>RBV 40</v>
          </cell>
          <cell r="C681" t="str">
            <v>RBV-408         T</v>
          </cell>
          <cell r="D681" t="str">
            <v>ﾜｺｳﾃﾞﾝｷ KK</v>
          </cell>
          <cell r="E681">
            <v>36</v>
          </cell>
          <cell r="F681">
            <v>35.9</v>
          </cell>
          <cell r="G681">
            <v>0.10000000000000142</v>
          </cell>
          <cell r="H681">
            <v>60000</v>
          </cell>
          <cell r="I681">
            <v>6000.0000000000855</v>
          </cell>
          <cell r="J681" t="str">
            <v>DDM</v>
          </cell>
          <cell r="K681" t="str">
            <v>8910-A</v>
          </cell>
          <cell r="L681" t="str">
            <v>DDA</v>
          </cell>
        </row>
        <row r="682">
          <cell r="A682" t="str">
            <v>二販第二営業部一課</v>
          </cell>
          <cell r="B682" t="str">
            <v>TMD 4.0</v>
          </cell>
          <cell r="C682" t="str">
            <v>RG 1CV1         H</v>
          </cell>
          <cell r="D682" t="str">
            <v>ﾅｶﾞﾉﾆﾎﾝﾑｾﾝ KK</v>
          </cell>
          <cell r="E682">
            <v>9.5</v>
          </cell>
          <cell r="F682">
            <v>9</v>
          </cell>
          <cell r="G682">
            <v>0.5</v>
          </cell>
          <cell r="H682">
            <v>12000</v>
          </cell>
          <cell r="I682">
            <v>6000</v>
          </cell>
          <cell r="J682" t="str">
            <v>DDD</v>
          </cell>
          <cell r="K682" t="str">
            <v>5004-A</v>
          </cell>
          <cell r="L682" t="str">
            <v>DDA</v>
          </cell>
        </row>
        <row r="683">
          <cell r="A683" t="str">
            <v>二販第二営業部一課</v>
          </cell>
          <cell r="B683" t="str">
            <v>SLA 1</v>
          </cell>
          <cell r="C683" t="str">
            <v>SLA5024</v>
          </cell>
          <cell r="D683" t="str">
            <v>ﾌｼﾞﾂｳ KK ｼﾞﾖｳﾎｳｼﾖﾘ</v>
          </cell>
          <cell r="E683">
            <v>240</v>
          </cell>
          <cell r="F683">
            <v>210</v>
          </cell>
          <cell r="G683">
            <v>30</v>
          </cell>
          <cell r="H683">
            <v>200</v>
          </cell>
          <cell r="I683">
            <v>6000</v>
          </cell>
          <cell r="J683" t="str">
            <v>DGK</v>
          </cell>
          <cell r="K683" t="str">
            <v>6031*B</v>
          </cell>
          <cell r="L683" t="str">
            <v>DDA</v>
          </cell>
        </row>
        <row r="684">
          <cell r="A684" t="str">
            <v>二販第二営業部一課</v>
          </cell>
          <cell r="B684" t="str">
            <v>V ﾗﾝﾌﾟ</v>
          </cell>
          <cell r="C684" t="str">
            <v>SEL1310G</v>
          </cell>
          <cell r="D684" t="str">
            <v>ｵﾘｼﾞﾝﾃﾞﾝｷ KK</v>
          </cell>
          <cell r="E684">
            <v>9.2100000000000009</v>
          </cell>
          <cell r="F684">
            <v>9</v>
          </cell>
          <cell r="G684">
            <v>0.21000000000000085</v>
          </cell>
          <cell r="H684">
            <v>25800</v>
          </cell>
          <cell r="I684">
            <v>5418.0000000000218</v>
          </cell>
          <cell r="J684" t="str">
            <v>DPB</v>
          </cell>
          <cell r="K684" t="str">
            <v>1058-A</v>
          </cell>
          <cell r="L684" t="str">
            <v>DDA</v>
          </cell>
        </row>
        <row r="685">
          <cell r="A685" t="str">
            <v>二販第二営業部一課</v>
          </cell>
          <cell r="B685" t="str">
            <v>TMD 4.0</v>
          </cell>
          <cell r="C685" t="str">
            <v>RK 34           H</v>
          </cell>
          <cell r="D685" t="str">
            <v>ﾃｯｸｲｽﾞﾃﾞﾝｼ KK</v>
          </cell>
          <cell r="E685">
            <v>17.399999999999999</v>
          </cell>
          <cell r="F685">
            <v>16.8</v>
          </cell>
          <cell r="G685">
            <v>0.59999999999999787</v>
          </cell>
          <cell r="H685">
            <v>6000</v>
          </cell>
          <cell r="I685">
            <v>3599.9999999999873</v>
          </cell>
          <cell r="J685" t="str">
            <v>DDD</v>
          </cell>
          <cell r="K685" t="str">
            <v>8010-A</v>
          </cell>
          <cell r="L685" t="str">
            <v>DDA</v>
          </cell>
        </row>
        <row r="686">
          <cell r="A686" t="str">
            <v>二販第二営業部一課</v>
          </cell>
          <cell r="B686" t="str">
            <v>V ﾗﾝﾌﾟ</v>
          </cell>
          <cell r="C686" t="str">
            <v>SEL2415E</v>
          </cell>
          <cell r="D686" t="str">
            <v>ﾄｳｼﾊﾞｷｷ KK</v>
          </cell>
          <cell r="E686">
            <v>6</v>
          </cell>
          <cell r="F686">
            <v>4.9000000000000004</v>
          </cell>
          <cell r="G686">
            <v>1.1000000000000001</v>
          </cell>
          <cell r="H686">
            <v>3000</v>
          </cell>
          <cell r="I686">
            <v>3300</v>
          </cell>
          <cell r="J686" t="str">
            <v>DPB</v>
          </cell>
          <cell r="K686" t="str">
            <v>4873-A</v>
          </cell>
          <cell r="L686" t="str">
            <v>DDA</v>
          </cell>
        </row>
        <row r="687">
          <cell r="A687" t="str">
            <v>二販第二営業部一課</v>
          </cell>
          <cell r="B687" t="str">
            <v>MT-25</v>
          </cell>
          <cell r="C687" t="str">
            <v>2SC4020</v>
          </cell>
          <cell r="D687" t="str">
            <v>ﾅｶﾞﾉﾆﾎﾝﾑｾﾝ KK</v>
          </cell>
          <cell r="E687">
            <v>53</v>
          </cell>
          <cell r="F687">
            <v>52.46</v>
          </cell>
          <cell r="G687">
            <v>0.53999999999999915</v>
          </cell>
          <cell r="H687">
            <v>6000</v>
          </cell>
          <cell r="I687">
            <v>3239.999999999995</v>
          </cell>
          <cell r="J687" t="str">
            <v>DGB</v>
          </cell>
          <cell r="K687" t="str">
            <v>5004-A</v>
          </cell>
          <cell r="L687" t="str">
            <v>DDA</v>
          </cell>
        </row>
        <row r="688">
          <cell r="A688" t="str">
            <v>二販第二営業部一課</v>
          </cell>
          <cell r="B688" t="str">
            <v>FMU 3</v>
          </cell>
          <cell r="C688" t="str">
            <v>FML-34S         P</v>
          </cell>
          <cell r="D688" t="str">
            <v>ﾅｶﾞﾉﾆﾎﾝﾑｾﾝ KK</v>
          </cell>
          <cell r="E688">
            <v>134</v>
          </cell>
          <cell r="F688">
            <v>129</v>
          </cell>
          <cell r="G688">
            <v>5</v>
          </cell>
          <cell r="H688">
            <v>600</v>
          </cell>
          <cell r="I688">
            <v>3000</v>
          </cell>
          <cell r="J688" t="str">
            <v>DDJ</v>
          </cell>
          <cell r="K688" t="str">
            <v>5004-A</v>
          </cell>
          <cell r="L688" t="str">
            <v>DDA</v>
          </cell>
        </row>
        <row r="689">
          <cell r="A689" t="str">
            <v>二販第二営業部一課</v>
          </cell>
          <cell r="B689" t="str">
            <v>TMD 4.0</v>
          </cell>
          <cell r="C689" t="str">
            <v>RU 2B           H</v>
          </cell>
          <cell r="D689" t="str">
            <v>ﾅｶﾞﾉﾆﾎﾝﾑｾﾝ KK</v>
          </cell>
          <cell r="E689">
            <v>10</v>
          </cell>
          <cell r="F689">
            <v>9.57</v>
          </cell>
          <cell r="G689">
            <v>0.43</v>
          </cell>
          <cell r="H689">
            <v>6000</v>
          </cell>
          <cell r="I689">
            <v>2580</v>
          </cell>
          <cell r="J689" t="str">
            <v>DDD</v>
          </cell>
          <cell r="K689" t="str">
            <v>5004-A</v>
          </cell>
          <cell r="L689" t="str">
            <v>DDA</v>
          </cell>
        </row>
        <row r="690">
          <cell r="A690" t="str">
            <v>二販第二営業部一課</v>
          </cell>
          <cell r="B690" t="str">
            <v>TMD 4.0</v>
          </cell>
          <cell r="C690" t="str">
            <v>RL 2Z          PH</v>
          </cell>
          <cell r="D690" t="str">
            <v>TDK KK ﾅﾘﾀ</v>
          </cell>
          <cell r="E690">
            <v>10.5</v>
          </cell>
          <cell r="F690">
            <v>10.36</v>
          </cell>
          <cell r="G690">
            <v>0.14000000000000057</v>
          </cell>
          <cell r="H690">
            <v>18000</v>
          </cell>
          <cell r="I690">
            <v>2520.00000000001</v>
          </cell>
          <cell r="J690" t="str">
            <v>DDD</v>
          </cell>
          <cell r="K690" t="str">
            <v>4722*D</v>
          </cell>
          <cell r="L690" t="str">
            <v>DDA</v>
          </cell>
        </row>
        <row r="691">
          <cell r="A691" t="str">
            <v>二販第二営業部一課</v>
          </cell>
          <cell r="B691" t="str">
            <v>FM 205</v>
          </cell>
          <cell r="C691" t="str">
            <v>SI-8050S</v>
          </cell>
          <cell r="D691" t="str">
            <v>KK ﾃｯｸ ｵｵﾋﾄ</v>
          </cell>
          <cell r="E691">
            <v>129.41</v>
          </cell>
          <cell r="F691">
            <v>129.38</v>
          </cell>
          <cell r="G691">
            <v>3.0000000000001137E-2</v>
          </cell>
          <cell r="H691">
            <v>60600</v>
          </cell>
          <cell r="I691">
            <v>1818.0000000000689</v>
          </cell>
          <cell r="J691" t="str">
            <v>DJO</v>
          </cell>
          <cell r="K691" t="str">
            <v>4808*B</v>
          </cell>
          <cell r="L691" t="str">
            <v>DDA</v>
          </cell>
        </row>
        <row r="692">
          <cell r="A692" t="str">
            <v>二販第二営業部一課</v>
          </cell>
          <cell r="B692" t="str">
            <v>SFP</v>
          </cell>
          <cell r="C692" t="str">
            <v>SFPB-54V</v>
          </cell>
          <cell r="D692" t="str">
            <v>ﾆﾂﾎﾟﾝﾃﾞﾝｷ KK ﾎﾝｼﾔ</v>
          </cell>
          <cell r="E692">
            <v>12</v>
          </cell>
          <cell r="F692">
            <v>11.25</v>
          </cell>
          <cell r="G692">
            <v>0.75</v>
          </cell>
          <cell r="H692">
            <v>1800</v>
          </cell>
          <cell r="I692">
            <v>1350</v>
          </cell>
          <cell r="J692" t="str">
            <v>DDF</v>
          </cell>
          <cell r="K692" t="str">
            <v>5701*A</v>
          </cell>
          <cell r="L692" t="str">
            <v>DDA</v>
          </cell>
        </row>
        <row r="693">
          <cell r="A693" t="str">
            <v>二販第二営業部一課</v>
          </cell>
          <cell r="B693" t="str">
            <v>ｿﾉﾀ LED</v>
          </cell>
          <cell r="C693" t="str">
            <v>SLH50</v>
          </cell>
          <cell r="D693" t="str">
            <v>ﾆﾂﾎﾟﾝﾃﾞﾝｷ KK ﾎﾝｼﾔ</v>
          </cell>
          <cell r="E693">
            <v>15</v>
          </cell>
          <cell r="F693">
            <v>13</v>
          </cell>
          <cell r="G693">
            <v>2</v>
          </cell>
          <cell r="H693">
            <v>600</v>
          </cell>
          <cell r="I693">
            <v>1200</v>
          </cell>
          <cell r="J693" t="str">
            <v>DPZ</v>
          </cell>
          <cell r="K693" t="str">
            <v>5701*A</v>
          </cell>
          <cell r="L693" t="str">
            <v>DDA</v>
          </cell>
        </row>
        <row r="694">
          <cell r="A694" t="str">
            <v>二販第二営業部一課</v>
          </cell>
          <cell r="B694" t="str">
            <v>ｻｲﾘｽﾀ 2</v>
          </cell>
          <cell r="C694" t="str">
            <v>TF541S</v>
          </cell>
          <cell r="D694" t="str">
            <v>ﾅｶﾞﾉﾆﾎﾝﾑｾﾝ KK</v>
          </cell>
          <cell r="E694">
            <v>36.9</v>
          </cell>
          <cell r="F694">
            <v>36</v>
          </cell>
          <cell r="G694">
            <v>0.89999999999999858</v>
          </cell>
          <cell r="H694">
            <v>1200</v>
          </cell>
          <cell r="I694">
            <v>1080</v>
          </cell>
          <cell r="J694" t="str">
            <v>DGN</v>
          </cell>
          <cell r="K694" t="str">
            <v>5004-A</v>
          </cell>
          <cell r="L694" t="str">
            <v>DDA</v>
          </cell>
        </row>
        <row r="695">
          <cell r="A695" t="str">
            <v>二販第二営業部一課</v>
          </cell>
          <cell r="B695" t="str">
            <v>SLA 2</v>
          </cell>
          <cell r="C695" t="str">
            <v>SLA7027MU</v>
          </cell>
          <cell r="D695" t="str">
            <v>ﾅｶﾞﾉﾆﾎﾝﾑｾﾝ KK</v>
          </cell>
          <cell r="E695">
            <v>138.5</v>
          </cell>
          <cell r="F695">
            <v>138.43</v>
          </cell>
          <cell r="G695">
            <v>6.9999999999993179E-2</v>
          </cell>
          <cell r="H695">
            <v>9000</v>
          </cell>
          <cell r="I695">
            <v>629.99999999993861</v>
          </cell>
          <cell r="J695" t="str">
            <v>DJB</v>
          </cell>
          <cell r="K695" t="str">
            <v>5004-A</v>
          </cell>
          <cell r="L695" t="str">
            <v>DDA</v>
          </cell>
        </row>
        <row r="696">
          <cell r="A696" t="str">
            <v>二販第二営業部一課</v>
          </cell>
          <cell r="B696" t="str">
            <v>TMD 2.7 E0</v>
          </cell>
          <cell r="C696" t="str">
            <v>VR-61SS</v>
          </cell>
          <cell r="D696" t="str">
            <v>ﾅｶﾞﾉﾆﾎﾝﾑｾﾝ KK</v>
          </cell>
          <cell r="E696">
            <v>21.5</v>
          </cell>
          <cell r="F696">
            <v>21.04</v>
          </cell>
          <cell r="G696">
            <v>0.46000000000000085</v>
          </cell>
          <cell r="H696">
            <v>1200</v>
          </cell>
          <cell r="I696">
            <v>552.00000000000102</v>
          </cell>
          <cell r="J696" t="str">
            <v>DDB</v>
          </cell>
          <cell r="K696" t="str">
            <v>5004-A</v>
          </cell>
          <cell r="L696" t="str">
            <v>DDA</v>
          </cell>
        </row>
        <row r="697">
          <cell r="A697" t="str">
            <v>二販第二営業部一課</v>
          </cell>
          <cell r="B697" t="str">
            <v>MT-200</v>
          </cell>
          <cell r="C697" t="str">
            <v>2SC3858       (Z)</v>
          </cell>
          <cell r="D697" t="str">
            <v>ﾖﾈｻﾞﾜﾆﾂﾎﾟﾝﾃﾞﾝｷ KK</v>
          </cell>
          <cell r="E697">
            <v>244.4</v>
          </cell>
          <cell r="F697">
            <v>244.33</v>
          </cell>
          <cell r="G697">
            <v>6.9999999999993179E-2</v>
          </cell>
          <cell r="H697">
            <v>3000</v>
          </cell>
          <cell r="I697">
            <v>209.99999999997954</v>
          </cell>
          <cell r="J697" t="str">
            <v>DGD</v>
          </cell>
          <cell r="K697" t="str">
            <v>8307-A</v>
          </cell>
          <cell r="L697" t="str">
            <v>DDA</v>
          </cell>
        </row>
        <row r="698">
          <cell r="A698" t="str">
            <v>二販第二営業部一課 計</v>
          </cell>
          <cell r="H698">
            <v>3324200</v>
          </cell>
          <cell r="I698">
            <v>4886639.9999999991</v>
          </cell>
        </row>
        <row r="699">
          <cell r="A699" t="str">
            <v>二販第二営業部二課</v>
          </cell>
          <cell r="B699" t="str">
            <v>8000L</v>
          </cell>
          <cell r="C699" t="str">
            <v>SI-8221L</v>
          </cell>
          <cell r="D699" t="str">
            <v>KK ﾀﾑﾗﾃﾞﾝｷ ｻｶﾞﾐﾊﾗ</v>
          </cell>
          <cell r="E699">
            <v>140</v>
          </cell>
          <cell r="F699">
            <v>132</v>
          </cell>
          <cell r="G699">
            <v>8</v>
          </cell>
          <cell r="H699">
            <v>90000</v>
          </cell>
          <cell r="I699">
            <v>720000</v>
          </cell>
          <cell r="J699" t="str">
            <v>DJQ</v>
          </cell>
          <cell r="K699" t="str">
            <v>4012-C</v>
          </cell>
          <cell r="L699" t="str">
            <v>DDB</v>
          </cell>
        </row>
        <row r="700">
          <cell r="A700" t="str">
            <v>二販第二営業部二課</v>
          </cell>
          <cell r="B700" t="str">
            <v>ﾁｯﾌﾟ LED</v>
          </cell>
          <cell r="C700" t="str">
            <v>SECS1903C</v>
          </cell>
          <cell r="D700" t="str">
            <v>ﾏﾂｼﾀﾂｳｼﾝ ｼﾞﾖｳﾎｳｼｽﾃﾑ</v>
          </cell>
          <cell r="E700">
            <v>12</v>
          </cell>
          <cell r="F700">
            <v>11.67</v>
          </cell>
          <cell r="G700">
            <v>0.33</v>
          </cell>
          <cell r="H700">
            <v>1800000</v>
          </cell>
          <cell r="I700">
            <v>594000</v>
          </cell>
          <cell r="J700" t="str">
            <v>DPD</v>
          </cell>
          <cell r="K700" t="str">
            <v>7003-M</v>
          </cell>
          <cell r="L700" t="str">
            <v>DDB</v>
          </cell>
        </row>
        <row r="701">
          <cell r="A701" t="str">
            <v>二販第二営業部二課</v>
          </cell>
          <cell r="B701" t="str">
            <v>ﾊﾟｳﾀﾞｰﾃﾞｨｯﾌﾟ</v>
          </cell>
          <cell r="C701" t="str">
            <v>EIC0241</v>
          </cell>
          <cell r="D701" t="str">
            <v>ｵﾘｴﾝﾀﾙﾓ-ﾀ- KK</v>
          </cell>
          <cell r="E701">
            <v>415</v>
          </cell>
          <cell r="F701">
            <v>410</v>
          </cell>
          <cell r="G701">
            <v>5</v>
          </cell>
          <cell r="H701">
            <v>96000</v>
          </cell>
          <cell r="I701">
            <v>480000</v>
          </cell>
          <cell r="J701" t="str">
            <v>DJN</v>
          </cell>
          <cell r="K701" t="str">
            <v>1746-A</v>
          </cell>
          <cell r="L701" t="str">
            <v>DDB</v>
          </cell>
        </row>
        <row r="702">
          <cell r="A702" t="str">
            <v>二販第二営業部二課</v>
          </cell>
          <cell r="B702" t="str">
            <v>SLA 1</v>
          </cell>
          <cell r="C702" t="str">
            <v>SLA6024</v>
          </cell>
          <cell r="D702" t="str">
            <v>ｺｸｻﾝﾃﾞﾝｷ KK</v>
          </cell>
          <cell r="E702">
            <v>150</v>
          </cell>
          <cell r="F702">
            <v>146.04</v>
          </cell>
          <cell r="G702">
            <v>3.960000000000008</v>
          </cell>
          <cell r="H702">
            <v>108000</v>
          </cell>
          <cell r="I702">
            <v>427680.00000000087</v>
          </cell>
          <cell r="J702" t="str">
            <v>DGK</v>
          </cell>
          <cell r="K702" t="str">
            <v>2063-A</v>
          </cell>
          <cell r="L702" t="str">
            <v>DDB</v>
          </cell>
        </row>
        <row r="703">
          <cell r="A703" t="str">
            <v>二販第二営業部二課</v>
          </cell>
          <cell r="B703" t="str">
            <v>SLA 2</v>
          </cell>
          <cell r="C703" t="str">
            <v>SLA7026M</v>
          </cell>
          <cell r="D703" t="str">
            <v>KK ｼﾝｺｳｾｲｻｸｼﾖ</v>
          </cell>
          <cell r="E703">
            <v>430</v>
          </cell>
          <cell r="F703">
            <v>365.17</v>
          </cell>
          <cell r="G703">
            <v>64.83</v>
          </cell>
          <cell r="H703">
            <v>6000</v>
          </cell>
          <cell r="I703">
            <v>388980</v>
          </cell>
          <cell r="J703" t="str">
            <v>DJB</v>
          </cell>
          <cell r="K703" t="str">
            <v>8006-A</v>
          </cell>
          <cell r="L703" t="str">
            <v>DDB</v>
          </cell>
        </row>
        <row r="704">
          <cell r="A704" t="str">
            <v>二販第二営業部二課</v>
          </cell>
          <cell r="B704" t="str">
            <v>SLA 2</v>
          </cell>
          <cell r="C704" t="str">
            <v>SLA7024M   14  SK</v>
          </cell>
          <cell r="D704" t="str">
            <v>ﾏﾂｼﾀﾃﾞﾝｿｳ ｶﾞｿﾞｳﾂｳｼﾝ</v>
          </cell>
          <cell r="E704">
            <v>200</v>
          </cell>
          <cell r="F704">
            <v>188</v>
          </cell>
          <cell r="G704">
            <v>12</v>
          </cell>
          <cell r="H704">
            <v>31500</v>
          </cell>
          <cell r="I704">
            <v>378000</v>
          </cell>
          <cell r="J704" t="str">
            <v>DJB</v>
          </cell>
          <cell r="K704" t="str">
            <v>7065-A</v>
          </cell>
          <cell r="L704" t="str">
            <v>DDB</v>
          </cell>
        </row>
        <row r="705">
          <cell r="A705" t="str">
            <v>二販第二営業部二課</v>
          </cell>
          <cell r="B705" t="str">
            <v>TMD 2.5</v>
          </cell>
          <cell r="C705" t="str">
            <v>AK 04V1         H</v>
          </cell>
          <cell r="D705" t="str">
            <v>ﾄｳﾖｳﾂｳｼﾝｷ KK</v>
          </cell>
          <cell r="E705">
            <v>23</v>
          </cell>
          <cell r="F705">
            <v>7.8</v>
          </cell>
          <cell r="G705">
            <v>15.2</v>
          </cell>
          <cell r="H705">
            <v>18000</v>
          </cell>
          <cell r="I705">
            <v>273600</v>
          </cell>
          <cell r="J705" t="str">
            <v>DDA</v>
          </cell>
          <cell r="K705" t="str">
            <v>4053*A</v>
          </cell>
          <cell r="L705" t="str">
            <v>DDB</v>
          </cell>
        </row>
        <row r="706">
          <cell r="A706" t="str">
            <v>二販第二営業部二課</v>
          </cell>
          <cell r="B706" t="str">
            <v>SLA 1</v>
          </cell>
          <cell r="C706" t="str">
            <v>SLA5012</v>
          </cell>
          <cell r="D706" t="str">
            <v>ｵﾘｴﾝﾀﾙﾓ-ﾀ- KK</v>
          </cell>
          <cell r="E706">
            <v>600</v>
          </cell>
          <cell r="F706">
            <v>584.88</v>
          </cell>
          <cell r="G706">
            <v>15.12</v>
          </cell>
          <cell r="H706">
            <v>18000</v>
          </cell>
          <cell r="I706">
            <v>272160</v>
          </cell>
          <cell r="J706" t="str">
            <v>DGK</v>
          </cell>
          <cell r="K706" t="str">
            <v>1746-A</v>
          </cell>
          <cell r="L706" t="str">
            <v>DDB</v>
          </cell>
        </row>
        <row r="707">
          <cell r="A707" t="str">
            <v>二販第二営業部二課</v>
          </cell>
          <cell r="B707" t="str">
            <v>V ﾗﾝﾌﾟ</v>
          </cell>
          <cell r="C707" t="str">
            <v>SEL3913K</v>
          </cell>
          <cell r="D707" t="str">
            <v>KK ｵｷﾃﾞｰﾀ</v>
          </cell>
          <cell r="E707">
            <v>5.2</v>
          </cell>
          <cell r="F707">
            <v>4.95</v>
          </cell>
          <cell r="G707">
            <v>0.25</v>
          </cell>
          <cell r="H707">
            <v>840000</v>
          </cell>
          <cell r="I707">
            <v>210000</v>
          </cell>
          <cell r="J707" t="str">
            <v>DPB</v>
          </cell>
          <cell r="K707" t="str">
            <v>1044-A</v>
          </cell>
          <cell r="L707" t="str">
            <v>DDB</v>
          </cell>
        </row>
        <row r="708">
          <cell r="A708" t="str">
            <v>二販第二営業部二課</v>
          </cell>
          <cell r="B708" t="str">
            <v>8000L</v>
          </cell>
          <cell r="C708" t="str">
            <v>SI-8501L</v>
          </cell>
          <cell r="D708" t="str">
            <v>KK ﾀﾑﾗﾃﾞﾝｷ ｻｶﾞﾐﾊﾗ</v>
          </cell>
          <cell r="E708">
            <v>310</v>
          </cell>
          <cell r="F708">
            <v>300</v>
          </cell>
          <cell r="G708">
            <v>10</v>
          </cell>
          <cell r="H708">
            <v>18000</v>
          </cell>
          <cell r="I708">
            <v>180000</v>
          </cell>
          <cell r="J708" t="str">
            <v>DJQ</v>
          </cell>
          <cell r="K708" t="str">
            <v>4012-C</v>
          </cell>
          <cell r="L708" t="str">
            <v>DDB</v>
          </cell>
        </row>
        <row r="709">
          <cell r="A709" t="str">
            <v>二販第二営業部二課</v>
          </cell>
          <cell r="B709" t="str">
            <v>ﾊﾟﾜｰ IC</v>
          </cell>
          <cell r="C709" t="str">
            <v>UDN2916LBTR</v>
          </cell>
          <cell r="D709" t="str">
            <v>ｽｽﾞｶﾌｼﾞｾﾞﾛﾂｸｽ KK</v>
          </cell>
          <cell r="E709">
            <v>180</v>
          </cell>
          <cell r="F709">
            <v>175</v>
          </cell>
          <cell r="G709">
            <v>5</v>
          </cell>
          <cell r="H709">
            <v>36000</v>
          </cell>
          <cell r="I709">
            <v>180000</v>
          </cell>
          <cell r="J709" t="str">
            <v>DMD</v>
          </cell>
          <cell r="K709" t="str">
            <v>3097-A</v>
          </cell>
          <cell r="L709" t="str">
            <v>DDB</v>
          </cell>
        </row>
        <row r="710">
          <cell r="A710" t="str">
            <v>二販第二営業部二課</v>
          </cell>
          <cell r="B710" t="str">
            <v>SLA 1</v>
          </cell>
          <cell r="C710" t="str">
            <v>SLA5015</v>
          </cell>
          <cell r="D710" t="str">
            <v>ｵﾘｴﾝﾀﾙﾓ-ﾀ- KK</v>
          </cell>
          <cell r="E710">
            <v>295</v>
          </cell>
          <cell r="F710">
            <v>279.75</v>
          </cell>
          <cell r="G710">
            <v>15.25</v>
          </cell>
          <cell r="H710">
            <v>9000</v>
          </cell>
          <cell r="I710">
            <v>137250</v>
          </cell>
          <cell r="J710" t="str">
            <v>DGK</v>
          </cell>
          <cell r="K710" t="str">
            <v>1746-A</v>
          </cell>
          <cell r="L710" t="str">
            <v>DDB</v>
          </cell>
        </row>
        <row r="711">
          <cell r="A711" t="str">
            <v>二販第二営業部二課</v>
          </cell>
          <cell r="B711" t="str">
            <v>TMD 2.5</v>
          </cell>
          <cell r="C711" t="str">
            <v>AU02V0          H</v>
          </cell>
          <cell r="D711" t="str">
            <v>ｺｸｻﾝﾃﾞﾝｷ KK</v>
          </cell>
          <cell r="E711">
            <v>5.4</v>
          </cell>
          <cell r="F711">
            <v>4.9000000000000004</v>
          </cell>
          <cell r="G711">
            <v>0.5</v>
          </cell>
          <cell r="H711">
            <v>216000</v>
          </cell>
          <cell r="I711">
            <v>108000</v>
          </cell>
          <cell r="J711" t="str">
            <v>DDA</v>
          </cell>
          <cell r="K711" t="str">
            <v>2063-A</v>
          </cell>
          <cell r="L711" t="str">
            <v>DDB</v>
          </cell>
        </row>
        <row r="712">
          <cell r="A712" t="str">
            <v>二販第二営業部二課</v>
          </cell>
          <cell r="B712" t="str">
            <v>SLA 2</v>
          </cell>
          <cell r="C712" t="str">
            <v>SLA7026M   14</v>
          </cell>
          <cell r="D712" t="str">
            <v>ｵﾘｴﾝﾀﾙﾓ-ﾀ- KK</v>
          </cell>
          <cell r="E712">
            <v>330</v>
          </cell>
          <cell r="F712">
            <v>312.58</v>
          </cell>
          <cell r="G712">
            <v>17.420000000000002</v>
          </cell>
          <cell r="H712">
            <v>6000</v>
          </cell>
          <cell r="I712">
            <v>104520</v>
          </cell>
          <cell r="J712" t="str">
            <v>DJB</v>
          </cell>
          <cell r="K712" t="str">
            <v>1746-A</v>
          </cell>
          <cell r="L712" t="str">
            <v>DDB</v>
          </cell>
        </row>
        <row r="713">
          <cell r="A713" t="str">
            <v>二販第二営業部二課</v>
          </cell>
          <cell r="B713" t="str">
            <v>RBV 60</v>
          </cell>
          <cell r="C713" t="str">
            <v>RBV-602L</v>
          </cell>
          <cell r="D713" t="str">
            <v>ｺｸｻﾝﾃﾞﾝｷ KK</v>
          </cell>
          <cell r="E713">
            <v>88</v>
          </cell>
          <cell r="F713">
            <v>80</v>
          </cell>
          <cell r="G713">
            <v>8</v>
          </cell>
          <cell r="H713">
            <v>12000</v>
          </cell>
          <cell r="I713">
            <v>96000</v>
          </cell>
          <cell r="J713" t="str">
            <v>DDN</v>
          </cell>
          <cell r="K713" t="str">
            <v>2063-A</v>
          </cell>
          <cell r="L713" t="str">
            <v>DDB</v>
          </cell>
        </row>
        <row r="714">
          <cell r="A714" t="str">
            <v>二販第二営業部二課</v>
          </cell>
          <cell r="B714" t="str">
            <v>FMU 3</v>
          </cell>
          <cell r="C714" t="str">
            <v>FMM-3CU</v>
          </cell>
          <cell r="D714" t="str">
            <v>ｺｸｻﾝﾃﾞﾝｷ KK</v>
          </cell>
          <cell r="E714">
            <v>78</v>
          </cell>
          <cell r="F714">
            <v>71</v>
          </cell>
          <cell r="G714">
            <v>7</v>
          </cell>
          <cell r="H714">
            <v>12000</v>
          </cell>
          <cell r="I714">
            <v>84000</v>
          </cell>
          <cell r="J714" t="str">
            <v>DDJ</v>
          </cell>
          <cell r="K714" t="str">
            <v>2063-A</v>
          </cell>
          <cell r="L714" t="str">
            <v>DDB</v>
          </cell>
        </row>
        <row r="715">
          <cell r="A715" t="str">
            <v>二販第二営業部二課</v>
          </cell>
          <cell r="B715" t="str">
            <v>HR</v>
          </cell>
          <cell r="C715" t="str">
            <v>STR2005</v>
          </cell>
          <cell r="D715" t="str">
            <v>KK ﾅｶﾖﾂｳｼﾝｷ</v>
          </cell>
          <cell r="E715">
            <v>365</v>
          </cell>
          <cell r="F715">
            <v>340</v>
          </cell>
          <cell r="G715">
            <v>25</v>
          </cell>
          <cell r="H715">
            <v>3000</v>
          </cell>
          <cell r="I715">
            <v>75000</v>
          </cell>
          <cell r="J715" t="str">
            <v>DJE</v>
          </cell>
          <cell r="K715" t="str">
            <v>5003-A</v>
          </cell>
          <cell r="L715" t="str">
            <v>DDB</v>
          </cell>
        </row>
        <row r="716">
          <cell r="A716" t="str">
            <v>二販第二営業部二課</v>
          </cell>
          <cell r="B716" t="str">
            <v>TMD 2.7 E</v>
          </cell>
          <cell r="C716" t="str">
            <v>EK 16V0         H</v>
          </cell>
          <cell r="D716" t="str">
            <v>ｺｸｻﾝﾃﾞﾝｷ KK</v>
          </cell>
          <cell r="E716">
            <v>11</v>
          </cell>
          <cell r="F716">
            <v>9</v>
          </cell>
          <cell r="G716">
            <v>2</v>
          </cell>
          <cell r="H716">
            <v>36000</v>
          </cell>
          <cell r="I716">
            <v>72000</v>
          </cell>
          <cell r="J716" t="str">
            <v>DDC</v>
          </cell>
          <cell r="K716" t="str">
            <v>2063-A</v>
          </cell>
          <cell r="L716" t="str">
            <v>DDB</v>
          </cell>
        </row>
        <row r="717">
          <cell r="A717" t="str">
            <v>二販第二営業部二課</v>
          </cell>
          <cell r="B717" t="str">
            <v>FM 20</v>
          </cell>
          <cell r="C717" t="str">
            <v>2SC3852</v>
          </cell>
          <cell r="D717" t="str">
            <v>ﾌｱﾅﾂｸﾊﾟｰﾄﾛﾆｸｽ KK</v>
          </cell>
          <cell r="E717">
            <v>72</v>
          </cell>
          <cell r="F717">
            <v>55</v>
          </cell>
          <cell r="G717">
            <v>17</v>
          </cell>
          <cell r="H717">
            <v>3000</v>
          </cell>
          <cell r="I717">
            <v>51000</v>
          </cell>
          <cell r="J717" t="str">
            <v>DGE</v>
          </cell>
          <cell r="K717" t="str">
            <v>8401-A</v>
          </cell>
          <cell r="L717" t="str">
            <v>DDB</v>
          </cell>
        </row>
        <row r="718">
          <cell r="A718" t="str">
            <v>二販第二営業部二課</v>
          </cell>
          <cell r="B718" t="str">
            <v>PS ﾊﾟﾂｸ</v>
          </cell>
          <cell r="C718" t="str">
            <v>SAI01-V1</v>
          </cell>
          <cell r="D718" t="str">
            <v>KK ﾅｶﾖﾂｳｼﾝｷ</v>
          </cell>
          <cell r="E718">
            <v>65</v>
          </cell>
          <cell r="F718">
            <v>64</v>
          </cell>
          <cell r="G718">
            <v>1</v>
          </cell>
          <cell r="H718">
            <v>48000</v>
          </cell>
          <cell r="I718">
            <v>48000</v>
          </cell>
          <cell r="J718" t="str">
            <v>DGH</v>
          </cell>
          <cell r="K718" t="str">
            <v>5003-A</v>
          </cell>
          <cell r="L718" t="str">
            <v>DDB</v>
          </cell>
        </row>
        <row r="719">
          <cell r="A719" t="str">
            <v>二販第二営業部二課</v>
          </cell>
          <cell r="B719" t="str">
            <v>V ﾗﾝﾌﾟ</v>
          </cell>
          <cell r="C719" t="str">
            <v>SEL3910D</v>
          </cell>
          <cell r="D719" t="str">
            <v>KK ｵｷﾃﾞｰﾀ</v>
          </cell>
          <cell r="E719">
            <v>6</v>
          </cell>
          <cell r="F719">
            <v>5.7</v>
          </cell>
          <cell r="G719">
            <v>0.3</v>
          </cell>
          <cell r="H719">
            <v>150000</v>
          </cell>
          <cell r="I719">
            <v>45000</v>
          </cell>
          <cell r="J719" t="str">
            <v>DPB</v>
          </cell>
          <cell r="K719" t="str">
            <v>1044-A</v>
          </cell>
          <cell r="L719" t="str">
            <v>DDB</v>
          </cell>
        </row>
        <row r="720">
          <cell r="A720" t="str">
            <v>二販第二営業部二課</v>
          </cell>
          <cell r="B720" t="str">
            <v>SFP</v>
          </cell>
          <cell r="C720" t="str">
            <v>SFPB-54V</v>
          </cell>
          <cell r="D720" t="str">
            <v>ﾏﾂｼﾀﾃﾞﾝｿｳ ｶﾞｿﾞｳﾂｳｼﾝ</v>
          </cell>
          <cell r="E720">
            <v>13</v>
          </cell>
          <cell r="F720">
            <v>12</v>
          </cell>
          <cell r="G720">
            <v>1</v>
          </cell>
          <cell r="H720">
            <v>43200</v>
          </cell>
          <cell r="I720">
            <v>43200</v>
          </cell>
          <cell r="J720" t="str">
            <v>DDF</v>
          </cell>
          <cell r="K720" t="str">
            <v>7065-A</v>
          </cell>
          <cell r="L720" t="str">
            <v>DDB</v>
          </cell>
        </row>
        <row r="721">
          <cell r="A721" t="str">
            <v>二販第二営業部二課</v>
          </cell>
          <cell r="B721" t="str">
            <v>SFP</v>
          </cell>
          <cell r="C721" t="str">
            <v>SFPB-54V</v>
          </cell>
          <cell r="D721" t="str">
            <v>KK ﾅｶﾖﾂｳｼﾝｷ</v>
          </cell>
          <cell r="E721">
            <v>13</v>
          </cell>
          <cell r="F721">
            <v>12</v>
          </cell>
          <cell r="G721">
            <v>1</v>
          </cell>
          <cell r="H721">
            <v>43200</v>
          </cell>
          <cell r="I721">
            <v>43200</v>
          </cell>
          <cell r="J721" t="str">
            <v>DDF</v>
          </cell>
          <cell r="K721" t="str">
            <v>5003-A</v>
          </cell>
          <cell r="L721" t="str">
            <v>DDB</v>
          </cell>
        </row>
        <row r="722">
          <cell r="A722" t="str">
            <v>二販第二営業部二課</v>
          </cell>
          <cell r="B722" t="str">
            <v>8000L</v>
          </cell>
          <cell r="C722" t="str">
            <v>SI-8221L</v>
          </cell>
          <cell r="D722" t="str">
            <v>KK ﾅｶﾖﾂｳｼﾝｷ</v>
          </cell>
          <cell r="E722">
            <v>129</v>
          </cell>
          <cell r="F722">
            <v>128</v>
          </cell>
          <cell r="G722">
            <v>1</v>
          </cell>
          <cell r="H722">
            <v>42000</v>
          </cell>
          <cell r="I722">
            <v>42000</v>
          </cell>
          <cell r="J722" t="str">
            <v>DJQ</v>
          </cell>
          <cell r="K722" t="str">
            <v>5003-A</v>
          </cell>
          <cell r="L722" t="str">
            <v>DDB</v>
          </cell>
        </row>
        <row r="723">
          <cell r="A723" t="str">
            <v>二販第二営業部二課</v>
          </cell>
          <cell r="B723" t="str">
            <v>MT-100</v>
          </cell>
          <cell r="C723" t="str">
            <v>2SC3263</v>
          </cell>
          <cell r="D723" t="str">
            <v>ﾏﾂｼﾀﾂｳｼﾝ AVｼｽﾃﾑ</v>
          </cell>
          <cell r="E723">
            <v>120</v>
          </cell>
          <cell r="F723">
            <v>114</v>
          </cell>
          <cell r="G723">
            <v>6</v>
          </cell>
          <cell r="H723">
            <v>6600</v>
          </cell>
          <cell r="I723">
            <v>39600</v>
          </cell>
          <cell r="J723" t="str">
            <v>DGC</v>
          </cell>
          <cell r="K723" t="str">
            <v>7003-C</v>
          </cell>
          <cell r="L723" t="str">
            <v>DDB</v>
          </cell>
        </row>
        <row r="724">
          <cell r="A724" t="str">
            <v>二販第二営業部二課</v>
          </cell>
          <cell r="B724" t="str">
            <v>TMD 2.5</v>
          </cell>
          <cell r="C724" t="str">
            <v>AL01Z          PH</v>
          </cell>
          <cell r="D724" t="str">
            <v>ｵﾘｴﾝﾀﾙﾓ-ﾀ- KK</v>
          </cell>
          <cell r="E724">
            <v>11</v>
          </cell>
          <cell r="F724">
            <v>10</v>
          </cell>
          <cell r="G724">
            <v>1</v>
          </cell>
          <cell r="H724">
            <v>36000</v>
          </cell>
          <cell r="I724">
            <v>36000</v>
          </cell>
          <cell r="J724" t="str">
            <v>DDA</v>
          </cell>
          <cell r="K724" t="str">
            <v>1746-A</v>
          </cell>
          <cell r="L724" t="str">
            <v>DDB</v>
          </cell>
        </row>
        <row r="725">
          <cell r="A725" t="str">
            <v>二販第二営業部二課</v>
          </cell>
          <cell r="B725" t="str">
            <v>FMU 2 ﾛｽﾞｹ</v>
          </cell>
          <cell r="C725" t="str">
            <v>FMG-22S</v>
          </cell>
          <cell r="D725" t="str">
            <v>ｵｷﾃﾞﾝｷｺｳｷﾞﾖｳ KK ﾀｶｻｷ</v>
          </cell>
          <cell r="E725">
            <v>40</v>
          </cell>
          <cell r="F725">
            <v>37</v>
          </cell>
          <cell r="G725">
            <v>3</v>
          </cell>
          <cell r="H725">
            <v>12000</v>
          </cell>
          <cell r="I725">
            <v>36000</v>
          </cell>
          <cell r="J725" t="str">
            <v>DDH</v>
          </cell>
          <cell r="K725" t="str">
            <v>1040-E</v>
          </cell>
          <cell r="L725" t="str">
            <v>DDB</v>
          </cell>
        </row>
        <row r="726">
          <cell r="A726" t="str">
            <v>二販第二営業部二課</v>
          </cell>
          <cell r="B726" t="str">
            <v>SLA 1</v>
          </cell>
          <cell r="C726" t="str">
            <v>SLA4031      (AF)</v>
          </cell>
          <cell r="D726" t="str">
            <v>ｵｷﾃﾞﾝｷｺｳｷﾞﾖｳ KK ﾀｶｻｷ</v>
          </cell>
          <cell r="E726">
            <v>118</v>
          </cell>
          <cell r="F726">
            <v>116</v>
          </cell>
          <cell r="G726">
            <v>2</v>
          </cell>
          <cell r="H726">
            <v>18000</v>
          </cell>
          <cell r="I726">
            <v>36000</v>
          </cell>
          <cell r="J726" t="str">
            <v>DGK</v>
          </cell>
          <cell r="K726" t="str">
            <v>1040-E</v>
          </cell>
          <cell r="L726" t="str">
            <v>DDB</v>
          </cell>
        </row>
        <row r="727">
          <cell r="A727" t="str">
            <v>二販第二営業部二課</v>
          </cell>
          <cell r="B727" t="str">
            <v>ﾊﾟｳﾀﾞｰﾃﾞｨｯﾌﾟ</v>
          </cell>
          <cell r="C727" t="str">
            <v>SI-7501</v>
          </cell>
          <cell r="D727" t="str">
            <v>ｵﾘｴﾝﾀﾙﾓ-ﾀ- KK</v>
          </cell>
          <cell r="E727">
            <v>338</v>
          </cell>
          <cell r="F727">
            <v>336.33</v>
          </cell>
          <cell r="G727">
            <v>1.6700000000000159</v>
          </cell>
          <cell r="H727">
            <v>18000</v>
          </cell>
          <cell r="I727">
            <v>30060.000000000287</v>
          </cell>
          <cell r="J727" t="str">
            <v>DJN</v>
          </cell>
          <cell r="K727" t="str">
            <v>1746-A</v>
          </cell>
          <cell r="L727" t="str">
            <v>DDB</v>
          </cell>
        </row>
        <row r="728">
          <cell r="A728" t="str">
            <v>二販第二営業部二課</v>
          </cell>
          <cell r="B728" t="str">
            <v>FM 205</v>
          </cell>
          <cell r="C728" t="str">
            <v>SI-8050S</v>
          </cell>
          <cell r="D728" t="str">
            <v>ﾄｳﾎｸｵｷﾃﾞﾝｷ KK</v>
          </cell>
          <cell r="E728">
            <v>200</v>
          </cell>
          <cell r="F728">
            <v>150</v>
          </cell>
          <cell r="G728">
            <v>50</v>
          </cell>
          <cell r="H728">
            <v>600</v>
          </cell>
          <cell r="I728">
            <v>30000</v>
          </cell>
          <cell r="J728" t="str">
            <v>DJO</v>
          </cell>
          <cell r="K728" t="str">
            <v>4066-A</v>
          </cell>
          <cell r="L728" t="str">
            <v>DDB</v>
          </cell>
        </row>
        <row r="729">
          <cell r="A729" t="str">
            <v>二販第二営業部二課</v>
          </cell>
          <cell r="B729" t="str">
            <v>FMU 2 ﾛｽﾞｹ</v>
          </cell>
          <cell r="C729" t="str">
            <v>FMG-24R</v>
          </cell>
          <cell r="D729" t="str">
            <v>ｵﾘｴﾝﾀﾙﾓ-ﾀ- KK</v>
          </cell>
          <cell r="E729">
            <v>78</v>
          </cell>
          <cell r="F729">
            <v>73</v>
          </cell>
          <cell r="G729">
            <v>5</v>
          </cell>
          <cell r="H729">
            <v>6000</v>
          </cell>
          <cell r="I729">
            <v>30000</v>
          </cell>
          <cell r="J729" t="str">
            <v>DDH</v>
          </cell>
          <cell r="K729" t="str">
            <v>1746-A</v>
          </cell>
          <cell r="L729" t="str">
            <v>DDB</v>
          </cell>
        </row>
        <row r="730">
          <cell r="A730" t="str">
            <v>二販第二営業部二課</v>
          </cell>
          <cell r="B730" t="str">
            <v>RBV 40</v>
          </cell>
          <cell r="C730" t="str">
            <v>RBV-401         T</v>
          </cell>
          <cell r="D730" t="str">
            <v>ｺｸｻﾝﾃﾞﾝｷ KK</v>
          </cell>
          <cell r="E730">
            <v>50</v>
          </cell>
          <cell r="F730">
            <v>45</v>
          </cell>
          <cell r="G730">
            <v>5</v>
          </cell>
          <cell r="H730">
            <v>6000</v>
          </cell>
          <cell r="I730">
            <v>30000</v>
          </cell>
          <cell r="J730" t="str">
            <v>DDM</v>
          </cell>
          <cell r="K730" t="str">
            <v>2063-A</v>
          </cell>
          <cell r="L730" t="str">
            <v>DDB</v>
          </cell>
        </row>
        <row r="731">
          <cell r="A731" t="str">
            <v>二販第二営業部二課</v>
          </cell>
          <cell r="B731" t="str">
            <v>FM 205</v>
          </cell>
          <cell r="C731" t="str">
            <v>SI-3050C</v>
          </cell>
          <cell r="D731" t="str">
            <v>KK ﾀﾑﾗﾃﾞﾝｷ ｻｶﾞﾐﾊﾗ</v>
          </cell>
          <cell r="E731">
            <v>75</v>
          </cell>
          <cell r="F731">
            <v>70</v>
          </cell>
          <cell r="G731">
            <v>5</v>
          </cell>
          <cell r="H731">
            <v>6000</v>
          </cell>
          <cell r="I731">
            <v>30000</v>
          </cell>
          <cell r="J731" t="str">
            <v>DJO</v>
          </cell>
          <cell r="K731" t="str">
            <v>4012-C</v>
          </cell>
          <cell r="L731" t="str">
            <v>DDB</v>
          </cell>
        </row>
        <row r="732">
          <cell r="A732" t="str">
            <v>二販第二営業部二課</v>
          </cell>
          <cell r="B732" t="str">
            <v>FMU 3</v>
          </cell>
          <cell r="C732" t="str">
            <v>FMX-32S</v>
          </cell>
          <cell r="D732" t="str">
            <v>ｷﾔﾉﾝ KK ｼﾓﾏﾙｺ</v>
          </cell>
          <cell r="E732">
            <v>110</v>
          </cell>
          <cell r="F732">
            <v>105.2</v>
          </cell>
          <cell r="G732">
            <v>4.8</v>
          </cell>
          <cell r="H732">
            <v>6000</v>
          </cell>
          <cell r="I732">
            <v>28800</v>
          </cell>
          <cell r="J732" t="str">
            <v>DDJ</v>
          </cell>
          <cell r="K732" t="str">
            <v>2025-C</v>
          </cell>
          <cell r="L732" t="str">
            <v>DDB</v>
          </cell>
        </row>
        <row r="733">
          <cell r="A733" t="str">
            <v>二販第二営業部二課</v>
          </cell>
          <cell r="B733" t="str">
            <v>RBV 60</v>
          </cell>
          <cell r="C733" t="str">
            <v>RBV-601         T</v>
          </cell>
          <cell r="D733" t="str">
            <v>ｺｸｻﾝﾃﾞﾝｷ KK</v>
          </cell>
          <cell r="E733">
            <v>80</v>
          </cell>
          <cell r="F733">
            <v>70</v>
          </cell>
          <cell r="G733">
            <v>10</v>
          </cell>
          <cell r="H733">
            <v>2400</v>
          </cell>
          <cell r="I733">
            <v>24000</v>
          </cell>
          <cell r="J733" t="str">
            <v>DDN</v>
          </cell>
          <cell r="K733" t="str">
            <v>2063-A</v>
          </cell>
          <cell r="L733" t="str">
            <v>DDB</v>
          </cell>
        </row>
        <row r="734">
          <cell r="A734" t="str">
            <v>二販第二営業部二課</v>
          </cell>
          <cell r="B734" t="str">
            <v>PS ﾊﾟﾂｸ</v>
          </cell>
          <cell r="C734" t="str">
            <v>SAI01-V1</v>
          </cell>
          <cell r="D734" t="str">
            <v>ﾏﾂｼﾀ ｶｲｶﾞｲｷﾞｮｳﾑﾎﾝﾌﾞ</v>
          </cell>
          <cell r="E734">
            <v>60.5</v>
          </cell>
          <cell r="F734">
            <v>60</v>
          </cell>
          <cell r="G734">
            <v>0.5</v>
          </cell>
          <cell r="H734">
            <v>48000</v>
          </cell>
          <cell r="I734">
            <v>24000</v>
          </cell>
          <cell r="J734" t="str">
            <v>DGH</v>
          </cell>
          <cell r="K734" t="str">
            <v>7001-W</v>
          </cell>
          <cell r="L734" t="str">
            <v>DDB</v>
          </cell>
        </row>
        <row r="735">
          <cell r="A735" t="str">
            <v>二販第二営業部二課</v>
          </cell>
          <cell r="B735" t="str">
            <v>FMU 2 ﾛｽﾞｹ</v>
          </cell>
          <cell r="C735" t="str">
            <v>FMM-26R</v>
          </cell>
          <cell r="D735" t="str">
            <v>ｽｽﾞｶﾌｼﾞｾﾞﾛﾂｸｽ KK</v>
          </cell>
          <cell r="E735">
            <v>53.5</v>
          </cell>
          <cell r="F735">
            <v>35</v>
          </cell>
          <cell r="G735">
            <v>18.5</v>
          </cell>
          <cell r="H735">
            <v>1200</v>
          </cell>
          <cell r="I735">
            <v>22200</v>
          </cell>
          <cell r="J735" t="str">
            <v>DDH</v>
          </cell>
          <cell r="K735" t="str">
            <v>3097-A</v>
          </cell>
          <cell r="L735" t="str">
            <v>DDB</v>
          </cell>
        </row>
        <row r="736">
          <cell r="A736" t="str">
            <v>二販第二営業部二課</v>
          </cell>
          <cell r="B736" t="str">
            <v>TMD 4.0</v>
          </cell>
          <cell r="C736" t="str">
            <v>RG 2A           H</v>
          </cell>
          <cell r="D736" t="str">
            <v>ﾌｱﾅﾂｸﾊﾟｰﾄﾛﾆｸｽ KK</v>
          </cell>
          <cell r="E736">
            <v>11.8</v>
          </cell>
          <cell r="F736">
            <v>11.6</v>
          </cell>
          <cell r="G736">
            <v>0.20000000000000107</v>
          </cell>
          <cell r="H736">
            <v>90000</v>
          </cell>
          <cell r="I736">
            <v>18000.000000000095</v>
          </cell>
          <cell r="J736" t="str">
            <v>DDD</v>
          </cell>
          <cell r="K736" t="str">
            <v>8401-A</v>
          </cell>
          <cell r="L736" t="str">
            <v>DDB</v>
          </cell>
        </row>
        <row r="737">
          <cell r="A737" t="str">
            <v>二販第二営業部二課</v>
          </cell>
          <cell r="B737" t="str">
            <v>TMD 2.7 E0</v>
          </cell>
          <cell r="C737" t="str">
            <v>EU02AW          E</v>
          </cell>
          <cell r="D737" t="str">
            <v>KK ﾅｶﾖﾂｳｼﾝｷ</v>
          </cell>
          <cell r="E737">
            <v>13</v>
          </cell>
          <cell r="F737">
            <v>12</v>
          </cell>
          <cell r="G737">
            <v>1</v>
          </cell>
          <cell r="H737">
            <v>18000</v>
          </cell>
          <cell r="I737">
            <v>18000</v>
          </cell>
          <cell r="J737" t="str">
            <v>DDB</v>
          </cell>
          <cell r="K737" t="str">
            <v>5003-A</v>
          </cell>
          <cell r="L737" t="str">
            <v>DDB</v>
          </cell>
        </row>
        <row r="738">
          <cell r="A738" t="str">
            <v>二販第二営業部二課</v>
          </cell>
          <cell r="B738" t="str">
            <v>TMD ｵｵｶﾞﾀ</v>
          </cell>
          <cell r="C738" t="str">
            <v>RH 3F           H</v>
          </cell>
          <cell r="D738" t="str">
            <v>ｺｸｻﾝﾃﾞﾝｷ KK</v>
          </cell>
          <cell r="E738">
            <v>30</v>
          </cell>
          <cell r="F738">
            <v>28</v>
          </cell>
          <cell r="G738">
            <v>2</v>
          </cell>
          <cell r="H738">
            <v>9000</v>
          </cell>
          <cell r="I738">
            <v>18000</v>
          </cell>
          <cell r="J738" t="str">
            <v>DDE</v>
          </cell>
          <cell r="K738" t="str">
            <v>2063-A</v>
          </cell>
          <cell r="L738" t="str">
            <v>DDB</v>
          </cell>
        </row>
        <row r="739">
          <cell r="A739" t="str">
            <v>二販第二営業部二課</v>
          </cell>
          <cell r="B739" t="str">
            <v>FM 20</v>
          </cell>
          <cell r="C739" t="str">
            <v>2SC4558</v>
          </cell>
          <cell r="D739" t="str">
            <v>ﾌｸｼﾏｲﾜﾂｳ KK</v>
          </cell>
          <cell r="E739">
            <v>53</v>
          </cell>
          <cell r="F739">
            <v>51</v>
          </cell>
          <cell r="G739">
            <v>2</v>
          </cell>
          <cell r="H739">
            <v>9000</v>
          </cell>
          <cell r="I739">
            <v>18000</v>
          </cell>
          <cell r="J739" t="str">
            <v>DGE</v>
          </cell>
          <cell r="K739" t="str">
            <v>6343-A</v>
          </cell>
          <cell r="L739" t="str">
            <v>DDB</v>
          </cell>
        </row>
        <row r="740">
          <cell r="A740" t="str">
            <v>二販第二営業部二課</v>
          </cell>
          <cell r="B740" t="str">
            <v>FMU 2 ﾛｽﾞｹ</v>
          </cell>
          <cell r="C740" t="str">
            <v>FMG-24R</v>
          </cell>
          <cell r="D740" t="str">
            <v>KK ｼﾝｺｳｾｲｻｸｼﾖ</v>
          </cell>
          <cell r="E740">
            <v>78</v>
          </cell>
          <cell r="F740">
            <v>75</v>
          </cell>
          <cell r="G740">
            <v>3</v>
          </cell>
          <cell r="H740">
            <v>6000</v>
          </cell>
          <cell r="I740">
            <v>18000</v>
          </cell>
          <cell r="J740" t="str">
            <v>DDH</v>
          </cell>
          <cell r="K740" t="str">
            <v>8006-A</v>
          </cell>
          <cell r="L740" t="str">
            <v>DDB</v>
          </cell>
        </row>
        <row r="741">
          <cell r="A741" t="str">
            <v>二販第二営業部二課</v>
          </cell>
          <cell r="B741" t="str">
            <v>SLA 1</v>
          </cell>
          <cell r="C741" t="str">
            <v>SLA4061      (AF)</v>
          </cell>
          <cell r="D741" t="str">
            <v>KK ﾀﾑﾗﾃﾞﾝｷ ｻｶﾞﾐﾊﾗ</v>
          </cell>
          <cell r="E741">
            <v>145</v>
          </cell>
          <cell r="F741">
            <v>130</v>
          </cell>
          <cell r="G741">
            <v>15</v>
          </cell>
          <cell r="H741">
            <v>1200</v>
          </cell>
          <cell r="I741">
            <v>18000</v>
          </cell>
          <cell r="J741" t="str">
            <v>DGK</v>
          </cell>
          <cell r="K741" t="str">
            <v>4012-C</v>
          </cell>
          <cell r="L741" t="str">
            <v>DDB</v>
          </cell>
        </row>
        <row r="742">
          <cell r="A742" t="str">
            <v>二販第二営業部二課</v>
          </cell>
          <cell r="B742" t="str">
            <v>SLA 1</v>
          </cell>
          <cell r="C742" t="str">
            <v>SLA6022</v>
          </cell>
          <cell r="D742" t="str">
            <v>ｵﾘｴﾝﾀﾙﾓ-ﾀ- KK</v>
          </cell>
          <cell r="E742">
            <v>236</v>
          </cell>
          <cell r="F742">
            <v>230</v>
          </cell>
          <cell r="G742">
            <v>6</v>
          </cell>
          <cell r="H742">
            <v>3000</v>
          </cell>
          <cell r="I742">
            <v>18000</v>
          </cell>
          <cell r="J742" t="str">
            <v>DGK</v>
          </cell>
          <cell r="K742" t="str">
            <v>1746-A</v>
          </cell>
          <cell r="L742" t="str">
            <v>DDB</v>
          </cell>
        </row>
        <row r="743">
          <cell r="A743" t="str">
            <v>二販第二営業部二課</v>
          </cell>
          <cell r="B743" t="str">
            <v>MT-25</v>
          </cell>
          <cell r="C743" t="str">
            <v>2SC3834</v>
          </cell>
          <cell r="D743" t="str">
            <v>ｷﾔﾉﾝ KK ﾄﾘﾃﾞ 1(A)</v>
          </cell>
          <cell r="E743">
            <v>39.03</v>
          </cell>
          <cell r="F743">
            <v>39</v>
          </cell>
          <cell r="G743">
            <v>3.0000000000001137E-2</v>
          </cell>
          <cell r="H743">
            <v>423000</v>
          </cell>
          <cell r="I743">
            <v>12690.00000000048</v>
          </cell>
          <cell r="J743" t="str">
            <v>DGB</v>
          </cell>
          <cell r="K743" t="str">
            <v>2025-A</v>
          </cell>
          <cell r="L743" t="str">
            <v>DDB</v>
          </cell>
        </row>
        <row r="744">
          <cell r="A744" t="str">
            <v>二販第二営業部二課</v>
          </cell>
          <cell r="B744" t="str">
            <v>TMD 2.7 E0</v>
          </cell>
          <cell r="C744" t="str">
            <v>VR-61SSW</v>
          </cell>
          <cell r="D744" t="str">
            <v>KK ﾅｶﾖﾂｳｼﾝｷ</v>
          </cell>
          <cell r="E744">
            <v>18</v>
          </cell>
          <cell r="F744">
            <v>17.5</v>
          </cell>
          <cell r="G744">
            <v>0.5</v>
          </cell>
          <cell r="H744">
            <v>24000</v>
          </cell>
          <cell r="I744">
            <v>12000</v>
          </cell>
          <cell r="J744" t="str">
            <v>DDB</v>
          </cell>
          <cell r="K744" t="str">
            <v>5003-A</v>
          </cell>
          <cell r="L744" t="str">
            <v>DDB</v>
          </cell>
        </row>
        <row r="745">
          <cell r="A745" t="str">
            <v>二販第二営業部二課</v>
          </cell>
          <cell r="B745" t="str">
            <v>STA</v>
          </cell>
          <cell r="C745" t="str">
            <v>STA303A      (AU)</v>
          </cell>
          <cell r="D745" t="str">
            <v>ｵｷﾃﾞﾝｷｺｳｷﾞﾖｳ KK ﾀｶｻｷ</v>
          </cell>
          <cell r="E745">
            <v>51</v>
          </cell>
          <cell r="F745">
            <v>49</v>
          </cell>
          <cell r="G745">
            <v>2</v>
          </cell>
          <cell r="H745">
            <v>6000</v>
          </cell>
          <cell r="I745">
            <v>12000</v>
          </cell>
          <cell r="J745" t="str">
            <v>DGI</v>
          </cell>
          <cell r="K745" t="str">
            <v>1040-E</v>
          </cell>
          <cell r="L745" t="str">
            <v>DDB</v>
          </cell>
        </row>
        <row r="746">
          <cell r="A746" t="str">
            <v>二販第二営業部二課</v>
          </cell>
          <cell r="B746" t="str">
            <v>TMD 2.7 E0</v>
          </cell>
          <cell r="C746" t="str">
            <v>EK 04V1         H</v>
          </cell>
          <cell r="D746" t="str">
            <v>ﾄｳﾖｳﾂｳｼﾝｷ KK</v>
          </cell>
          <cell r="E746">
            <v>25</v>
          </cell>
          <cell r="F746">
            <v>24</v>
          </cell>
          <cell r="G746">
            <v>1</v>
          </cell>
          <cell r="H746">
            <v>12000</v>
          </cell>
          <cell r="I746">
            <v>12000</v>
          </cell>
          <cell r="J746" t="str">
            <v>DDB</v>
          </cell>
          <cell r="K746" t="str">
            <v>4053*A</v>
          </cell>
          <cell r="L746" t="str">
            <v>DDB</v>
          </cell>
        </row>
        <row r="747">
          <cell r="A747" t="str">
            <v>二販第二営業部二課</v>
          </cell>
          <cell r="B747" t="str">
            <v>TMD 2.7 E0</v>
          </cell>
          <cell r="C747" t="str">
            <v>EU02V1          E</v>
          </cell>
          <cell r="D747" t="str">
            <v>KK ﾀﾑﾗﾃﾞﾝｷ ｻｶﾞﾐﾊﾗ</v>
          </cell>
          <cell r="E747">
            <v>9</v>
          </cell>
          <cell r="F747">
            <v>8</v>
          </cell>
          <cell r="G747">
            <v>1</v>
          </cell>
          <cell r="H747">
            <v>12000</v>
          </cell>
          <cell r="I747">
            <v>12000</v>
          </cell>
          <cell r="J747" t="str">
            <v>DDB</v>
          </cell>
          <cell r="K747" t="str">
            <v>4012-C</v>
          </cell>
          <cell r="L747" t="str">
            <v>DDB</v>
          </cell>
        </row>
        <row r="748">
          <cell r="A748" t="str">
            <v>二販第二営業部二課</v>
          </cell>
          <cell r="B748" t="str">
            <v>TMD 2.7 E0</v>
          </cell>
          <cell r="C748" t="str">
            <v>EK 04W          H</v>
          </cell>
          <cell r="D748" t="str">
            <v>KK ﾅｶﾖﾂｳｼﾝｷ</v>
          </cell>
          <cell r="E748">
            <v>9.5</v>
          </cell>
          <cell r="F748">
            <v>8.5</v>
          </cell>
          <cell r="G748">
            <v>1</v>
          </cell>
          <cell r="H748">
            <v>12000</v>
          </cell>
          <cell r="I748">
            <v>12000</v>
          </cell>
          <cell r="J748" t="str">
            <v>DDB</v>
          </cell>
          <cell r="K748" t="str">
            <v>5003-A</v>
          </cell>
          <cell r="L748" t="str">
            <v>DDB</v>
          </cell>
        </row>
        <row r="749">
          <cell r="A749" t="str">
            <v>二販第二営業部二課</v>
          </cell>
          <cell r="B749" t="str">
            <v>SFP</v>
          </cell>
          <cell r="C749" t="str">
            <v>SFPL-62V        P</v>
          </cell>
          <cell r="D749" t="str">
            <v>ﾄｳﾖｳﾂｳｼﾝｷ KK</v>
          </cell>
          <cell r="E749">
            <v>21</v>
          </cell>
          <cell r="F749">
            <v>20</v>
          </cell>
          <cell r="G749">
            <v>1</v>
          </cell>
          <cell r="H749">
            <v>10800</v>
          </cell>
          <cell r="I749">
            <v>10800</v>
          </cell>
          <cell r="J749" t="str">
            <v>DDF</v>
          </cell>
          <cell r="K749" t="str">
            <v>4053*A</v>
          </cell>
          <cell r="L749" t="str">
            <v>DDB</v>
          </cell>
        </row>
        <row r="750">
          <cell r="A750" t="str">
            <v>二販第二営業部二課</v>
          </cell>
          <cell r="B750" t="str">
            <v>V ﾗﾝﾌﾟ</v>
          </cell>
          <cell r="C750" t="str">
            <v>SEL3413E</v>
          </cell>
          <cell r="D750" t="str">
            <v>KK ｵｷﾃﾞｰﾀ</v>
          </cell>
          <cell r="E750">
            <v>5.8</v>
          </cell>
          <cell r="F750">
            <v>5.7</v>
          </cell>
          <cell r="G750">
            <v>9.9999999999999645E-2</v>
          </cell>
          <cell r="H750">
            <v>96000</v>
          </cell>
          <cell r="I750">
            <v>9599.9999999999654</v>
          </cell>
          <cell r="J750" t="str">
            <v>DPB</v>
          </cell>
          <cell r="K750" t="str">
            <v>1044-A</v>
          </cell>
          <cell r="L750" t="str">
            <v>DDB</v>
          </cell>
        </row>
        <row r="751">
          <cell r="A751" t="str">
            <v>二販第二営業部二課</v>
          </cell>
          <cell r="B751" t="str">
            <v>FMU 3</v>
          </cell>
          <cell r="C751" t="str">
            <v>FMU-32R</v>
          </cell>
          <cell r="D751" t="str">
            <v>ｺｸｻﾝﾃﾞﾝｷ KK</v>
          </cell>
          <cell r="E751">
            <v>73</v>
          </cell>
          <cell r="F751">
            <v>70</v>
          </cell>
          <cell r="G751">
            <v>3</v>
          </cell>
          <cell r="H751">
            <v>3000</v>
          </cell>
          <cell r="I751">
            <v>9000</v>
          </cell>
          <cell r="J751" t="str">
            <v>DDJ</v>
          </cell>
          <cell r="K751" t="str">
            <v>2063-A</v>
          </cell>
          <cell r="L751" t="str">
            <v>DDB</v>
          </cell>
        </row>
        <row r="752">
          <cell r="A752" t="str">
            <v>二販第二営業部二課</v>
          </cell>
          <cell r="B752" t="str">
            <v>TMD 2.5</v>
          </cell>
          <cell r="C752" t="str">
            <v>AG01AV1         H</v>
          </cell>
          <cell r="D752" t="str">
            <v>ﾄｳﾖｳﾂｳｼﾝｷ KK</v>
          </cell>
          <cell r="E752">
            <v>15</v>
          </cell>
          <cell r="F752">
            <v>14</v>
          </cell>
          <cell r="G752">
            <v>1</v>
          </cell>
          <cell r="H752">
            <v>9000</v>
          </cell>
          <cell r="I752">
            <v>9000</v>
          </cell>
          <cell r="J752" t="str">
            <v>DDA</v>
          </cell>
          <cell r="K752" t="str">
            <v>4053*A</v>
          </cell>
          <cell r="L752" t="str">
            <v>DDB</v>
          </cell>
        </row>
        <row r="753">
          <cell r="A753" t="str">
            <v>二販第二営業部二課</v>
          </cell>
          <cell r="B753" t="str">
            <v>TMD 2.5</v>
          </cell>
          <cell r="C753" t="str">
            <v>AU02V1          H</v>
          </cell>
          <cell r="D753" t="str">
            <v>ｺｸｻﾝﾃﾞﾝｷ KK</v>
          </cell>
          <cell r="E753">
            <v>5.4</v>
          </cell>
          <cell r="F753">
            <v>4.9000000000000004</v>
          </cell>
          <cell r="G753">
            <v>0.5</v>
          </cell>
          <cell r="H753">
            <v>18000</v>
          </cell>
          <cell r="I753">
            <v>9000</v>
          </cell>
          <cell r="J753" t="str">
            <v>DDA</v>
          </cell>
          <cell r="K753" t="str">
            <v>2063-A</v>
          </cell>
          <cell r="L753" t="str">
            <v>DDB</v>
          </cell>
        </row>
        <row r="754">
          <cell r="A754" t="str">
            <v>二販第二営業部二課</v>
          </cell>
          <cell r="B754" t="str">
            <v>TMD 2.5</v>
          </cell>
          <cell r="C754" t="str">
            <v>AG01ZV1         H</v>
          </cell>
          <cell r="D754" t="str">
            <v>ﾄｳﾖｳﾂｳｼﾝｷ KK</v>
          </cell>
          <cell r="E754">
            <v>15</v>
          </cell>
          <cell r="F754">
            <v>14</v>
          </cell>
          <cell r="G754">
            <v>1</v>
          </cell>
          <cell r="H754">
            <v>9000</v>
          </cell>
          <cell r="I754">
            <v>9000</v>
          </cell>
          <cell r="J754" t="str">
            <v>DDA</v>
          </cell>
          <cell r="K754" t="str">
            <v>4053*A</v>
          </cell>
          <cell r="L754" t="str">
            <v>DDB</v>
          </cell>
        </row>
        <row r="755">
          <cell r="A755" t="str">
            <v>二販第二営業部二課</v>
          </cell>
          <cell r="B755" t="str">
            <v>V ﾗﾝﾌﾟ</v>
          </cell>
          <cell r="C755" t="str">
            <v>SEL1410G</v>
          </cell>
          <cell r="D755" t="str">
            <v>ｵｷﾃﾞﾝｷｺｳｷﾞﾖｳ KK ﾎﾝｼﾞﾖｳ</v>
          </cell>
          <cell r="E755">
            <v>6.4</v>
          </cell>
          <cell r="F755">
            <v>6</v>
          </cell>
          <cell r="G755">
            <v>0.4</v>
          </cell>
          <cell r="H755">
            <v>18000</v>
          </cell>
          <cell r="I755">
            <v>7200.0000000000064</v>
          </cell>
          <cell r="J755" t="str">
            <v>DPB</v>
          </cell>
          <cell r="K755" t="str">
            <v>1040-B</v>
          </cell>
          <cell r="L755" t="str">
            <v>DDB</v>
          </cell>
        </row>
        <row r="756">
          <cell r="A756" t="str">
            <v>二販第二営業部二課</v>
          </cell>
          <cell r="B756" t="str">
            <v>V ﾗﾝﾌﾟ</v>
          </cell>
          <cell r="C756" t="str">
            <v>SEL1710Y</v>
          </cell>
          <cell r="D756" t="str">
            <v>KK ｷﾖｳｻﾝｾｲｻｸｼﾖ</v>
          </cell>
          <cell r="E756">
            <v>20</v>
          </cell>
          <cell r="F756">
            <v>8</v>
          </cell>
          <cell r="G756">
            <v>12</v>
          </cell>
          <cell r="H756">
            <v>600</v>
          </cell>
          <cell r="I756">
            <v>7200</v>
          </cell>
          <cell r="J756" t="str">
            <v>DPB</v>
          </cell>
          <cell r="K756" t="str">
            <v>2016-A</v>
          </cell>
          <cell r="L756" t="str">
            <v>DDB</v>
          </cell>
        </row>
        <row r="757">
          <cell r="A757" t="str">
            <v>二販第二営業部二課</v>
          </cell>
          <cell r="B757" t="str">
            <v>2GR</v>
          </cell>
          <cell r="C757" t="str">
            <v>STR30110</v>
          </cell>
          <cell r="D757" t="str">
            <v>ﾋﾀﾁﾃﾞﾝｼ KK ｾﾝﾀﾞｲ</v>
          </cell>
          <cell r="E757">
            <v>430</v>
          </cell>
          <cell r="F757">
            <v>420</v>
          </cell>
          <cell r="G757">
            <v>10</v>
          </cell>
          <cell r="H757">
            <v>600</v>
          </cell>
          <cell r="I757">
            <v>6000</v>
          </cell>
          <cell r="J757" t="str">
            <v>DJF</v>
          </cell>
          <cell r="K757" t="str">
            <v>6014*B</v>
          </cell>
          <cell r="L757" t="str">
            <v>DDB</v>
          </cell>
        </row>
        <row r="758">
          <cell r="A758" t="str">
            <v>二販第二営業部二課</v>
          </cell>
          <cell r="B758" t="str">
            <v>ｴﾗｰｱﾝﾌﾟ</v>
          </cell>
          <cell r="C758" t="str">
            <v>SE005N</v>
          </cell>
          <cell r="D758" t="str">
            <v>KK ﾔｽｶﾜﾃﾞﾝｷ ﾄｳｷｮｳ</v>
          </cell>
          <cell r="E758">
            <v>50</v>
          </cell>
          <cell r="F758">
            <v>49</v>
          </cell>
          <cell r="G758">
            <v>1</v>
          </cell>
          <cell r="H758">
            <v>6000</v>
          </cell>
          <cell r="I758">
            <v>6000</v>
          </cell>
          <cell r="J758" t="str">
            <v>DJD</v>
          </cell>
          <cell r="K758" t="str">
            <v>8008-A</v>
          </cell>
          <cell r="L758" t="str">
            <v>DDB</v>
          </cell>
        </row>
        <row r="759">
          <cell r="A759" t="str">
            <v>二販第二営業部二課</v>
          </cell>
          <cell r="B759" t="str">
            <v>FM 20</v>
          </cell>
          <cell r="C759" t="str">
            <v>2SA1668</v>
          </cell>
          <cell r="D759" t="str">
            <v>ﾌｸｼﾏｲﾜﾂｳ KK</v>
          </cell>
          <cell r="E759">
            <v>38</v>
          </cell>
          <cell r="F759">
            <v>37</v>
          </cell>
          <cell r="G759">
            <v>1</v>
          </cell>
          <cell r="H759">
            <v>6000</v>
          </cell>
          <cell r="I759">
            <v>6000</v>
          </cell>
          <cell r="J759" t="str">
            <v>DGE</v>
          </cell>
          <cell r="K759" t="str">
            <v>6343-A</v>
          </cell>
          <cell r="L759" t="str">
            <v>DDB</v>
          </cell>
        </row>
        <row r="760">
          <cell r="A760" t="str">
            <v>二販第二営業部二課</v>
          </cell>
          <cell r="B760" t="str">
            <v>V ﾗﾝﾌﾟ</v>
          </cell>
          <cell r="C760" t="str">
            <v>SEL2110RTP1</v>
          </cell>
          <cell r="D760" t="str">
            <v>ｷｬﾉﾝｱﾌﾟﾃｯｸｽ KK</v>
          </cell>
          <cell r="E760">
            <v>6.2</v>
          </cell>
          <cell r="F760">
            <v>5.7</v>
          </cell>
          <cell r="G760">
            <v>0.5</v>
          </cell>
          <cell r="H760">
            <v>12000</v>
          </cell>
          <cell r="I760">
            <v>6000</v>
          </cell>
          <cell r="J760" t="str">
            <v>DPB</v>
          </cell>
          <cell r="K760" t="str">
            <v>4020-A</v>
          </cell>
          <cell r="L760" t="str">
            <v>DDB</v>
          </cell>
        </row>
        <row r="761">
          <cell r="A761" t="str">
            <v>二販第二営業部二課</v>
          </cell>
          <cell r="B761" t="str">
            <v>TMD 2.5</v>
          </cell>
          <cell r="C761" t="str">
            <v>AG01ZV0         H</v>
          </cell>
          <cell r="D761" t="str">
            <v>ﾏﾂｼﾀﾃﾞﾝｿｳ ｼﾞﾑｷｷ</v>
          </cell>
          <cell r="E761">
            <v>6.3</v>
          </cell>
          <cell r="F761">
            <v>6</v>
          </cell>
          <cell r="G761">
            <v>0.3</v>
          </cell>
          <cell r="H761">
            <v>18000</v>
          </cell>
          <cell r="I761">
            <v>5400</v>
          </cell>
          <cell r="J761" t="str">
            <v>DDA</v>
          </cell>
          <cell r="K761" t="str">
            <v>7000-Z</v>
          </cell>
          <cell r="L761" t="str">
            <v>DDB</v>
          </cell>
        </row>
        <row r="762">
          <cell r="A762" t="str">
            <v>二販第二営業部二課</v>
          </cell>
          <cell r="B762" t="str">
            <v>ｴﾗｰｱﾝﾌﾟ</v>
          </cell>
          <cell r="C762" t="str">
            <v>SE024N</v>
          </cell>
          <cell r="D762" t="str">
            <v>ｷﾔﾉﾝ KK ﾄﾘﾃﾞ 1(A)</v>
          </cell>
          <cell r="E762">
            <v>47.28</v>
          </cell>
          <cell r="F762">
            <v>47.25</v>
          </cell>
          <cell r="G762">
            <v>3.0000000000001137E-2</v>
          </cell>
          <cell r="H762">
            <v>159000</v>
          </cell>
          <cell r="I762">
            <v>4770.000000000181</v>
          </cell>
          <cell r="J762" t="str">
            <v>DJD</v>
          </cell>
          <cell r="K762" t="str">
            <v>2025-A</v>
          </cell>
          <cell r="L762" t="str">
            <v>DDB</v>
          </cell>
        </row>
        <row r="763">
          <cell r="A763" t="str">
            <v>二販第二営業部二課</v>
          </cell>
          <cell r="B763" t="str">
            <v>FMU 3</v>
          </cell>
          <cell r="C763" t="str">
            <v>FMB-39M</v>
          </cell>
          <cell r="D763" t="str">
            <v>ﾋﾀﾁﾃﾞﾝｼ KK ｺｶﾞﾈｲ</v>
          </cell>
          <cell r="E763">
            <v>133</v>
          </cell>
          <cell r="F763">
            <v>110</v>
          </cell>
          <cell r="G763">
            <v>23</v>
          </cell>
          <cell r="H763">
            <v>200</v>
          </cell>
          <cell r="I763">
            <v>4600</v>
          </cell>
          <cell r="J763" t="str">
            <v>DDJ</v>
          </cell>
          <cell r="K763" t="str">
            <v>6014*A</v>
          </cell>
          <cell r="L763" t="str">
            <v>DDB</v>
          </cell>
        </row>
        <row r="764">
          <cell r="A764" t="str">
            <v>二販第二営業部二課</v>
          </cell>
          <cell r="B764" t="str">
            <v>FMU 2 ﾎﾞﾝﾀﾞｰ</v>
          </cell>
          <cell r="C764" t="str">
            <v>FMB-29L         A</v>
          </cell>
          <cell r="D764" t="str">
            <v>ﾄｳﾖｳﾂｳｼﾝｷ KK</v>
          </cell>
          <cell r="E764">
            <v>65</v>
          </cell>
          <cell r="F764">
            <v>59</v>
          </cell>
          <cell r="G764">
            <v>6</v>
          </cell>
          <cell r="H764">
            <v>600</v>
          </cell>
          <cell r="I764">
            <v>3600</v>
          </cell>
          <cell r="J764" t="str">
            <v>DDI</v>
          </cell>
          <cell r="K764" t="str">
            <v>4053*A</v>
          </cell>
          <cell r="L764" t="str">
            <v>DDB</v>
          </cell>
        </row>
        <row r="765">
          <cell r="A765" t="str">
            <v>二販第二営業部二課</v>
          </cell>
          <cell r="B765" t="str">
            <v>FMU 2 ﾎﾞﾝﾀﾞｰ</v>
          </cell>
          <cell r="C765" t="str">
            <v>FMB-24L         A</v>
          </cell>
          <cell r="D765" t="str">
            <v>ﾄｳﾎｸｵｷﾃﾞﾝｷ KK</v>
          </cell>
          <cell r="E765">
            <v>37.26</v>
          </cell>
          <cell r="F765">
            <v>37</v>
          </cell>
          <cell r="G765">
            <v>0.25999999999999801</v>
          </cell>
          <cell r="H765">
            <v>13800</v>
          </cell>
          <cell r="I765">
            <v>3587.9999999999727</v>
          </cell>
          <cell r="J765" t="str">
            <v>DDI</v>
          </cell>
          <cell r="K765" t="str">
            <v>4066-A</v>
          </cell>
          <cell r="L765" t="str">
            <v>DDB</v>
          </cell>
        </row>
        <row r="766">
          <cell r="A766" t="str">
            <v>二販第二営業部二課</v>
          </cell>
          <cell r="B766" t="str">
            <v>RBV 60</v>
          </cell>
          <cell r="C766" t="str">
            <v>RBV-1506        T</v>
          </cell>
          <cell r="D766" t="str">
            <v>ｺｸｻﾝﾃﾞﾝｷ KK</v>
          </cell>
          <cell r="E766">
            <v>110</v>
          </cell>
          <cell r="F766">
            <v>105</v>
          </cell>
          <cell r="G766">
            <v>5</v>
          </cell>
          <cell r="H766">
            <v>600</v>
          </cell>
          <cell r="I766">
            <v>3000</v>
          </cell>
          <cell r="J766" t="str">
            <v>DDN</v>
          </cell>
          <cell r="K766" t="str">
            <v>2063-A</v>
          </cell>
          <cell r="L766" t="str">
            <v>DDB</v>
          </cell>
        </row>
        <row r="767">
          <cell r="A767" t="str">
            <v>二販第二営業部二課</v>
          </cell>
          <cell r="B767" t="str">
            <v>TMD 2.7 E</v>
          </cell>
          <cell r="C767" t="str">
            <v>EL 1Z          PH</v>
          </cell>
          <cell r="D767" t="str">
            <v>ﾄｳﾖｳﾂｳｼﾝｷ KK</v>
          </cell>
          <cell r="E767">
            <v>18</v>
          </cell>
          <cell r="F767">
            <v>17</v>
          </cell>
          <cell r="G767">
            <v>1</v>
          </cell>
          <cell r="H767">
            <v>3000</v>
          </cell>
          <cell r="I767">
            <v>3000</v>
          </cell>
          <cell r="J767" t="str">
            <v>DDC</v>
          </cell>
          <cell r="K767" t="str">
            <v>4053*A</v>
          </cell>
          <cell r="L767" t="str">
            <v>DDB</v>
          </cell>
        </row>
        <row r="768">
          <cell r="A768" t="str">
            <v>二販第二営業部二課</v>
          </cell>
          <cell r="B768" t="str">
            <v>TMD 2.7 E0</v>
          </cell>
          <cell r="C768" t="str">
            <v>VR-61SS</v>
          </cell>
          <cell r="D768" t="str">
            <v>ﾄｳﾖｳﾂｳｼﾝｷ KK</v>
          </cell>
          <cell r="E768">
            <v>16</v>
          </cell>
          <cell r="F768">
            <v>15</v>
          </cell>
          <cell r="G768">
            <v>1</v>
          </cell>
          <cell r="H768">
            <v>3000</v>
          </cell>
          <cell r="I768">
            <v>3000</v>
          </cell>
          <cell r="J768" t="str">
            <v>DDB</v>
          </cell>
          <cell r="K768" t="str">
            <v>4053*A</v>
          </cell>
          <cell r="L768" t="str">
            <v>DDB</v>
          </cell>
        </row>
        <row r="769">
          <cell r="A769" t="str">
            <v>二販第二営業部二課</v>
          </cell>
          <cell r="B769" t="str">
            <v>FM 20</v>
          </cell>
          <cell r="C769" t="str">
            <v>2SD1785</v>
          </cell>
          <cell r="D769" t="str">
            <v>JUKI KK</v>
          </cell>
          <cell r="E769">
            <v>37</v>
          </cell>
          <cell r="F769">
            <v>36</v>
          </cell>
          <cell r="G769">
            <v>1</v>
          </cell>
          <cell r="H769">
            <v>2400</v>
          </cell>
          <cell r="I769">
            <v>2400</v>
          </cell>
          <cell r="J769" t="str">
            <v>DGE</v>
          </cell>
          <cell r="K769" t="str">
            <v>4745-A</v>
          </cell>
          <cell r="L769" t="str">
            <v>DDB</v>
          </cell>
        </row>
        <row r="770">
          <cell r="A770" t="str">
            <v>二販第二営業部二課</v>
          </cell>
          <cell r="B770" t="str">
            <v>3000PV ｼﾘｰｽﾞ</v>
          </cell>
          <cell r="C770" t="str">
            <v>SI-3052P</v>
          </cell>
          <cell r="D770" t="str">
            <v>ｽｽﾞｶﾌｼﾞｾﾞﾛﾂｸｽ KK</v>
          </cell>
          <cell r="E770">
            <v>140.09</v>
          </cell>
          <cell r="F770">
            <v>140</v>
          </cell>
          <cell r="G770">
            <v>9.0000000000003411E-2</v>
          </cell>
          <cell r="H770">
            <v>24100</v>
          </cell>
          <cell r="I770">
            <v>2169.0000000000823</v>
          </cell>
          <cell r="J770" t="str">
            <v>DJK</v>
          </cell>
          <cell r="K770" t="str">
            <v>3097-A</v>
          </cell>
          <cell r="L770" t="str">
            <v>DDB</v>
          </cell>
        </row>
        <row r="771">
          <cell r="A771" t="str">
            <v>二販第二営業部二課</v>
          </cell>
          <cell r="B771" t="str">
            <v>TMD ｵｵｶﾞﾀ</v>
          </cell>
          <cell r="C771" t="str">
            <v>RG 4            H</v>
          </cell>
          <cell r="D771" t="str">
            <v>ﾆﾎﾝﾃﾞﾝｷｾｲｷ KK</v>
          </cell>
          <cell r="E771">
            <v>17</v>
          </cell>
          <cell r="F771">
            <v>16</v>
          </cell>
          <cell r="G771">
            <v>1</v>
          </cell>
          <cell r="H771">
            <v>1800</v>
          </cell>
          <cell r="I771">
            <v>1800</v>
          </cell>
          <cell r="J771" t="str">
            <v>DDE</v>
          </cell>
          <cell r="K771" t="str">
            <v>5729-A</v>
          </cell>
          <cell r="L771" t="str">
            <v>DDB</v>
          </cell>
        </row>
        <row r="772">
          <cell r="A772" t="str">
            <v>二販第二営業部二課</v>
          </cell>
          <cell r="B772" t="str">
            <v>TMD ｵｵｶﾞﾀ</v>
          </cell>
          <cell r="C772" t="str">
            <v>RK 43           H</v>
          </cell>
          <cell r="D772" t="str">
            <v>ﾋﾀﾁﾃﾞﾝｼ KK ｺｶﾞﾈｲ</v>
          </cell>
          <cell r="E772">
            <v>38</v>
          </cell>
          <cell r="F772">
            <v>30</v>
          </cell>
          <cell r="G772">
            <v>8</v>
          </cell>
          <cell r="H772">
            <v>200</v>
          </cell>
          <cell r="I772">
            <v>1600</v>
          </cell>
          <cell r="J772" t="str">
            <v>DDE</v>
          </cell>
          <cell r="K772" t="str">
            <v>6014*A</v>
          </cell>
          <cell r="L772" t="str">
            <v>DDB</v>
          </cell>
        </row>
        <row r="773">
          <cell r="A773" t="str">
            <v>二販第二営業部二課</v>
          </cell>
          <cell r="B773" t="str">
            <v>TMD 4.0</v>
          </cell>
          <cell r="C773" t="str">
            <v>RU 1P           H</v>
          </cell>
          <cell r="D773" t="str">
            <v>KK ﾌｼﾞﾂｳｾﾞﾈﾗﾙ</v>
          </cell>
          <cell r="E773">
            <v>16.420000000000002</v>
          </cell>
          <cell r="F773">
            <v>16</v>
          </cell>
          <cell r="G773">
            <v>0.42000000000000171</v>
          </cell>
          <cell r="H773">
            <v>3600</v>
          </cell>
          <cell r="I773">
            <v>1512.0000000000061</v>
          </cell>
          <cell r="J773" t="str">
            <v>DDD</v>
          </cell>
          <cell r="K773" t="str">
            <v>3067-A</v>
          </cell>
          <cell r="L773" t="str">
            <v>DDB</v>
          </cell>
        </row>
        <row r="774">
          <cell r="A774" t="str">
            <v>二販第二営業部二課</v>
          </cell>
          <cell r="B774" t="str">
            <v>FMU 3</v>
          </cell>
          <cell r="C774" t="str">
            <v>FMG-34S</v>
          </cell>
          <cell r="D774" t="str">
            <v>KK ｵｷﾃﾞｰﾀ</v>
          </cell>
          <cell r="E774">
            <v>80</v>
          </cell>
          <cell r="F774">
            <v>77</v>
          </cell>
          <cell r="G774">
            <v>3</v>
          </cell>
          <cell r="H774">
            <v>500</v>
          </cell>
          <cell r="I774">
            <v>1500</v>
          </cell>
          <cell r="J774" t="str">
            <v>DDJ</v>
          </cell>
          <cell r="K774" t="str">
            <v>1044-A</v>
          </cell>
          <cell r="L774" t="str">
            <v>DDB</v>
          </cell>
        </row>
        <row r="775">
          <cell r="A775" t="str">
            <v>二販第二営業部二課</v>
          </cell>
          <cell r="B775" t="str">
            <v>V ﾗﾝﾌﾟ</v>
          </cell>
          <cell r="C775" t="str">
            <v>SEL1110R</v>
          </cell>
          <cell r="D775" t="str">
            <v>ｵｷﾃﾞﾝｷｺｳｷﾞﾖｳ KK ﾎﾝｼﾞﾖｳ</v>
          </cell>
          <cell r="E775">
            <v>5.0199999999999996</v>
          </cell>
          <cell r="F775">
            <v>5</v>
          </cell>
          <cell r="G775">
            <v>1.9999999999999574E-2</v>
          </cell>
          <cell r="H775">
            <v>38400</v>
          </cell>
          <cell r="I775">
            <v>767.99999999998363</v>
          </cell>
          <cell r="J775" t="str">
            <v>DPB</v>
          </cell>
          <cell r="K775" t="str">
            <v>1040-B</v>
          </cell>
          <cell r="L775" t="str">
            <v>DDB</v>
          </cell>
        </row>
        <row r="776">
          <cell r="A776" t="str">
            <v>二販第二営業部二課</v>
          </cell>
          <cell r="B776" t="str">
            <v>STA</v>
          </cell>
          <cell r="C776" t="str">
            <v>STA434A       (A)</v>
          </cell>
          <cell r="D776" t="str">
            <v>ｽﾀ-ｾｲﾐﾂ KK</v>
          </cell>
          <cell r="E776">
            <v>91</v>
          </cell>
          <cell r="F776">
            <v>90.5</v>
          </cell>
          <cell r="G776">
            <v>0.5</v>
          </cell>
          <cell r="H776">
            <v>1200</v>
          </cell>
          <cell r="I776">
            <v>600</v>
          </cell>
          <cell r="J776" t="str">
            <v>DGI</v>
          </cell>
          <cell r="K776" t="str">
            <v>3098-A</v>
          </cell>
          <cell r="L776" t="str">
            <v>DDB</v>
          </cell>
        </row>
        <row r="777">
          <cell r="A777" t="str">
            <v>二販第二営業部二課</v>
          </cell>
          <cell r="B777" t="str">
            <v>STA</v>
          </cell>
          <cell r="C777" t="str">
            <v>STA401A       (A)</v>
          </cell>
          <cell r="D777" t="str">
            <v>ﾅｶﾞﾉｵｷﾃﾞﾝｷ KK</v>
          </cell>
          <cell r="E777">
            <v>65</v>
          </cell>
          <cell r="F777">
            <v>63</v>
          </cell>
          <cell r="G777">
            <v>2</v>
          </cell>
          <cell r="H777">
            <v>100</v>
          </cell>
          <cell r="I777">
            <v>200</v>
          </cell>
          <cell r="J777" t="str">
            <v>DGI</v>
          </cell>
          <cell r="K777" t="str">
            <v>5007-A</v>
          </cell>
          <cell r="L777" t="str">
            <v>DDB</v>
          </cell>
        </row>
        <row r="778">
          <cell r="A778" t="str">
            <v>二販第二営業部二課</v>
          </cell>
          <cell r="B778" t="str">
            <v>V ﾗﾝﾌﾟ</v>
          </cell>
          <cell r="C778" t="str">
            <v>SEL1210R</v>
          </cell>
          <cell r="D778" t="str">
            <v>ｵｷﾃﾞﾝｷｺｳｷﾞﾖｳ KK ﾎﾝｼﾞﾖｳ</v>
          </cell>
          <cell r="E778">
            <v>5.5</v>
          </cell>
          <cell r="F778">
            <v>5.39</v>
          </cell>
          <cell r="G778">
            <v>0.11</v>
          </cell>
          <cell r="H778">
            <v>1200</v>
          </cell>
          <cell r="I778">
            <v>132</v>
          </cell>
          <cell r="J778" t="str">
            <v>DPB</v>
          </cell>
          <cell r="K778" t="str">
            <v>1040-B</v>
          </cell>
          <cell r="L778" t="str">
            <v>DDB</v>
          </cell>
        </row>
        <row r="779">
          <cell r="A779" t="str">
            <v>二販第二営業部二課</v>
          </cell>
          <cell r="B779" t="str">
            <v>V ﾗﾝﾌﾟ</v>
          </cell>
          <cell r="C779" t="str">
            <v>SEL1120R</v>
          </cell>
          <cell r="D779" t="str">
            <v>ｵｷﾃﾞﾝｷｺｳｷﾞﾖｳ KK ﾎﾝｼﾞﾖｳ</v>
          </cell>
          <cell r="E779">
            <v>5.41</v>
          </cell>
          <cell r="F779">
            <v>5.4</v>
          </cell>
          <cell r="G779">
            <v>9.9999999999997868E-3</v>
          </cell>
          <cell r="H779">
            <v>13200</v>
          </cell>
          <cell r="I779">
            <v>131.99999999999719</v>
          </cell>
          <cell r="J779" t="str">
            <v>DPB</v>
          </cell>
          <cell r="K779" t="str">
            <v>1040-B</v>
          </cell>
          <cell r="L779" t="str">
            <v>DDB</v>
          </cell>
        </row>
        <row r="780">
          <cell r="A780" t="str">
            <v>二販第二営業部二課</v>
          </cell>
          <cell r="B780" t="str">
            <v>V ﾗﾝﾌﾟ</v>
          </cell>
          <cell r="C780" t="str">
            <v>SEL1110R</v>
          </cell>
          <cell r="D780" t="str">
            <v>ｵｷﾃﾞﾝｷｺｳｷﾞﾖｳ KK ﾀｶｻｷ</v>
          </cell>
          <cell r="E780">
            <v>6.5</v>
          </cell>
          <cell r="F780">
            <v>6.33</v>
          </cell>
          <cell r="G780">
            <v>0.17</v>
          </cell>
          <cell r="H780">
            <v>600</v>
          </cell>
          <cell r="I780">
            <v>102</v>
          </cell>
          <cell r="J780" t="str">
            <v>DPB</v>
          </cell>
          <cell r="K780" t="str">
            <v>1040-E</v>
          </cell>
          <cell r="L780" t="str">
            <v>DDB</v>
          </cell>
        </row>
        <row r="781">
          <cell r="A781" t="str">
            <v>二販第二営業部二課</v>
          </cell>
          <cell r="B781" t="str">
            <v>TMD 2.7 E0</v>
          </cell>
          <cell r="C781" t="str">
            <v>EK 09           H</v>
          </cell>
          <cell r="D781" t="str">
            <v>ﾄｳﾖｳﾂｳｼﾝｷ KK</v>
          </cell>
          <cell r="E781">
            <v>15.5</v>
          </cell>
          <cell r="F781">
            <v>15.4</v>
          </cell>
          <cell r="G781">
            <v>9.9999999999999645E-2</v>
          </cell>
          <cell r="H781">
            <v>100</v>
          </cell>
          <cell r="I781">
            <v>9.9999999999999645</v>
          </cell>
          <cell r="J781" t="str">
            <v>DDB</v>
          </cell>
          <cell r="K781" t="str">
            <v>4053*A</v>
          </cell>
          <cell r="L781" t="str">
            <v>DDB</v>
          </cell>
        </row>
        <row r="782">
          <cell r="A782" t="str">
            <v>二販第二営業部二課</v>
          </cell>
          <cell r="B782" t="str">
            <v>TMD 2.5</v>
          </cell>
          <cell r="C782" t="str">
            <v>AK 04           H</v>
          </cell>
          <cell r="D782" t="str">
            <v>ﾄｳﾎｸｵｷﾃﾞﾝｷ KK</v>
          </cell>
          <cell r="E782">
            <v>7.2</v>
          </cell>
          <cell r="F782">
            <v>7.19</v>
          </cell>
          <cell r="G782">
            <v>9.9999999999997868E-3</v>
          </cell>
          <cell r="H782">
            <v>600</v>
          </cell>
          <cell r="I782">
            <v>5.9999999999998721</v>
          </cell>
          <cell r="J782" t="str">
            <v>DDA</v>
          </cell>
          <cell r="K782" t="str">
            <v>4066-A</v>
          </cell>
          <cell r="L782" t="str">
            <v>DDB</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前提売価"/>
      <sheetName val="原価割付"/>
      <sheetName val="(旧)原価割付"/>
      <sheetName val="ﾊﾟﾚｰﾄ"/>
      <sheetName val="部品 ﾊﾟﾚｰﾄ"/>
      <sheetName val="VEｱｲﾃﾑ"/>
      <sheetName val="加工VEまとめ"/>
      <sheetName val="加工＆検査"/>
      <sheetName val="部品費"/>
      <sheetName val="素材費"/>
      <sheetName val="MAX管間"/>
      <sheetName val="MU検証"/>
      <sheetName val="次期ｻﾃMU"/>
      <sheetName val="(旧)加工＆検査"/>
      <sheetName val="全体ﾊﾟﾚｰﾄ"/>
      <sheetName val="部品ﾊﾟﾚｰﾄ"/>
      <sheetName val="加工&amp;検査ﾊﾟﾚｰﾄ"/>
      <sheetName val="(参考)旧加工&amp;検査"/>
      <sheetName val="STD管間"/>
      <sheetName val="修正前 部門費予算展開ﾃﾞｰﾀ (2)"/>
      <sheetName val="WSSﾚｰﾄ"/>
      <sheetName val="WSS"/>
      <sheetName val="修正前 部門費予算展開ﾃﾞｰﾀ"/>
      <sheetName val="部門費　予算展開ﾃﾞｰﾀ"/>
      <sheetName val="面積割ﾃﾞｰﾀ"/>
      <sheetName val="立上経費"/>
      <sheetName val="生技管間"/>
      <sheetName val="04下ﾄﾙｸｾﾝｻ特別費予算申請値"/>
      <sheetName val="展開"/>
      <sheetName val="品保管間"/>
      <sheetName val="04下寄与率整理"/>
      <sheetName val="品保"/>
      <sheetName val="技術2部"/>
      <sheetName val="製造部"/>
      <sheetName val="(旧)部門費予算展開ﾃﾞｰﾀ"/>
      <sheetName val="管間まとめ (2)"/>
      <sheetName val="管間ｼｰﾄ"/>
      <sheetName val="PL"/>
      <sheetName val="  各部寄与率調査→"/>
      <sheetName val="比較"/>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A1" t="str">
            <v>部名</v>
          </cell>
          <cell r="B1" t="str">
            <v>原価部門</v>
          </cell>
          <cell r="C1" t="str">
            <v>部門名</v>
          </cell>
          <cell r="D1" t="str">
            <v>人員</v>
          </cell>
          <cell r="E1" t="str">
            <v>04下寄与率</v>
          </cell>
          <cell r="F1" t="str">
            <v>人工</v>
          </cell>
          <cell r="G1" t="str">
            <v>費用区分</v>
          </cell>
          <cell r="H1" t="str">
            <v>上期予算（労経償(部門)）</v>
          </cell>
          <cell r="I1" t="str">
            <v>上期予算(製品)</v>
          </cell>
        </row>
        <row r="2">
          <cell r="A2" t="str">
            <v>品保</v>
          </cell>
          <cell r="B2" t="str">
            <v>4630</v>
          </cell>
          <cell r="C2" t="str">
            <v>品保部</v>
          </cell>
          <cell r="D2">
            <v>1</v>
          </cell>
          <cell r="E2">
            <v>0.03</v>
          </cell>
          <cell r="F2">
            <v>0.03</v>
          </cell>
          <cell r="G2" t="str">
            <v>経費</v>
          </cell>
          <cell r="H2">
            <v>1899</v>
          </cell>
          <cell r="I2">
            <v>56.97</v>
          </cell>
        </row>
        <row r="3">
          <cell r="A3" t="str">
            <v>品保</v>
          </cell>
          <cell r="B3" t="str">
            <v>4630</v>
          </cell>
          <cell r="C3" t="str">
            <v>品保部</v>
          </cell>
          <cell r="D3">
            <v>1</v>
          </cell>
          <cell r="E3">
            <v>0.03</v>
          </cell>
          <cell r="G3" t="str">
            <v>労務費</v>
          </cell>
          <cell r="H3">
            <v>8598</v>
          </cell>
          <cell r="I3">
            <v>257.94</v>
          </cell>
        </row>
        <row r="4">
          <cell r="A4" t="str">
            <v>品保</v>
          </cell>
          <cell r="B4" t="str">
            <v>4634</v>
          </cell>
          <cell r="C4" t="str">
            <v>第２品総括</v>
          </cell>
          <cell r="D4">
            <v>4</v>
          </cell>
          <cell r="E4">
            <v>2.4E-2</v>
          </cell>
          <cell r="F4">
            <v>9.6000000000000002E-2</v>
          </cell>
          <cell r="G4" t="str">
            <v>経費</v>
          </cell>
          <cell r="H4">
            <v>1913</v>
          </cell>
          <cell r="I4">
            <v>45.911999999999992</v>
          </cell>
        </row>
        <row r="5">
          <cell r="A5" t="str">
            <v>品保</v>
          </cell>
          <cell r="B5" t="str">
            <v>4634</v>
          </cell>
          <cell r="C5" t="str">
            <v>第２品総括</v>
          </cell>
          <cell r="D5">
            <v>4</v>
          </cell>
          <cell r="E5">
            <v>2.4E-2</v>
          </cell>
          <cell r="G5" t="str">
            <v>償却費</v>
          </cell>
          <cell r="H5">
            <v>0</v>
          </cell>
          <cell r="I5">
            <v>0</v>
          </cell>
        </row>
        <row r="6">
          <cell r="A6" t="str">
            <v>品保</v>
          </cell>
          <cell r="B6" t="str">
            <v>4634</v>
          </cell>
          <cell r="C6" t="str">
            <v>第２品総括</v>
          </cell>
          <cell r="D6">
            <v>4</v>
          </cell>
          <cell r="E6">
            <v>2.4E-2</v>
          </cell>
          <cell r="G6" t="str">
            <v>労務費</v>
          </cell>
          <cell r="H6">
            <v>22045</v>
          </cell>
          <cell r="I6">
            <v>529.08000000000004</v>
          </cell>
        </row>
        <row r="7">
          <cell r="A7" t="str">
            <v>品保</v>
          </cell>
          <cell r="B7" t="str">
            <v>4639</v>
          </cell>
          <cell r="C7" t="str">
            <v>機能部費用(品保)</v>
          </cell>
          <cell r="E7">
            <v>0.02</v>
          </cell>
          <cell r="G7" t="str">
            <v>経費</v>
          </cell>
          <cell r="H7">
            <v>6031</v>
          </cell>
          <cell r="I7">
            <v>120.62</v>
          </cell>
        </row>
        <row r="8">
          <cell r="A8" t="str">
            <v>品保</v>
          </cell>
          <cell r="B8" t="str">
            <v>5703</v>
          </cell>
          <cell r="C8" t="str">
            <v>舘･小林主任</v>
          </cell>
          <cell r="D8">
            <v>6.3</v>
          </cell>
          <cell r="E8">
            <v>0.17399999999999999</v>
          </cell>
          <cell r="F8">
            <v>1.0961999999999998</v>
          </cell>
          <cell r="G8" t="str">
            <v>経費</v>
          </cell>
          <cell r="H8">
            <v>3840</v>
          </cell>
          <cell r="I8">
            <v>668.16</v>
          </cell>
        </row>
        <row r="9">
          <cell r="A9" t="str">
            <v>品保</v>
          </cell>
          <cell r="B9" t="str">
            <v>5703</v>
          </cell>
          <cell r="C9" t="str">
            <v>舘･小林主任</v>
          </cell>
          <cell r="E9">
            <v>0.17399999999999999</v>
          </cell>
          <cell r="G9" t="str">
            <v>償却費</v>
          </cell>
          <cell r="H9">
            <v>474</v>
          </cell>
          <cell r="I9">
            <v>82.475999999999999</v>
          </cell>
        </row>
        <row r="10">
          <cell r="A10" t="str">
            <v>品保</v>
          </cell>
          <cell r="B10" t="str">
            <v>5703</v>
          </cell>
          <cell r="C10" t="str">
            <v>舘･小林主任</v>
          </cell>
          <cell r="E10">
            <v>0.17399999999999999</v>
          </cell>
          <cell r="G10" t="str">
            <v>労務費</v>
          </cell>
          <cell r="H10">
            <v>31716</v>
          </cell>
          <cell r="I10">
            <v>5518.5839999999998</v>
          </cell>
        </row>
        <row r="11">
          <cell r="A11" t="str">
            <v>技術2部</v>
          </cell>
          <cell r="B11" t="str">
            <v>4419</v>
          </cell>
          <cell r="C11" t="str">
            <v>安全走行技術２部</v>
          </cell>
          <cell r="D11">
            <v>4.9000000000000004</v>
          </cell>
          <cell r="E11">
            <v>6.2E-2</v>
          </cell>
          <cell r="F11">
            <v>0.30380000000000001</v>
          </cell>
          <cell r="G11" t="str">
            <v>経費</v>
          </cell>
          <cell r="H11">
            <v>26386</v>
          </cell>
          <cell r="I11">
            <v>1635.932</v>
          </cell>
        </row>
        <row r="12">
          <cell r="A12" t="str">
            <v>技術2部</v>
          </cell>
          <cell r="B12" t="str">
            <v>4419</v>
          </cell>
          <cell r="C12" t="str">
            <v>安全走行技術２部</v>
          </cell>
          <cell r="E12">
            <v>6.2E-2</v>
          </cell>
          <cell r="G12" t="str">
            <v>償却費</v>
          </cell>
          <cell r="H12">
            <v>1509</v>
          </cell>
          <cell r="I12">
            <v>93.557999999999993</v>
          </cell>
        </row>
        <row r="13">
          <cell r="A13" t="str">
            <v>技術2部</v>
          </cell>
          <cell r="B13" t="str">
            <v>4419</v>
          </cell>
          <cell r="C13" t="str">
            <v>安全走行技術２部</v>
          </cell>
          <cell r="E13">
            <v>6.2E-2</v>
          </cell>
          <cell r="G13" t="str">
            <v>労務費</v>
          </cell>
          <cell r="H13">
            <v>36782</v>
          </cell>
          <cell r="I13">
            <v>2280.4839999999999</v>
          </cell>
        </row>
        <row r="14">
          <cell r="A14" t="str">
            <v>技術2部</v>
          </cell>
          <cell r="B14" t="str">
            <v>4424</v>
          </cell>
          <cell r="C14" t="str">
            <v>今村主幹</v>
          </cell>
          <cell r="D14">
            <v>5.0999999999999996</v>
          </cell>
          <cell r="E14">
            <v>0.68</v>
          </cell>
          <cell r="F14">
            <v>3.468</v>
          </cell>
          <cell r="G14" t="str">
            <v>経費</v>
          </cell>
          <cell r="H14">
            <v>7342</v>
          </cell>
          <cell r="I14">
            <v>4992.5600000000004</v>
          </cell>
        </row>
        <row r="15">
          <cell r="A15" t="str">
            <v>技術2部</v>
          </cell>
          <cell r="B15" t="str">
            <v>4424</v>
          </cell>
          <cell r="C15" t="str">
            <v>今村主幹</v>
          </cell>
          <cell r="E15">
            <v>0.68</v>
          </cell>
          <cell r="G15" t="str">
            <v>償却費</v>
          </cell>
          <cell r="H15">
            <v>715</v>
          </cell>
          <cell r="I15">
            <v>486.20000000000005</v>
          </cell>
        </row>
        <row r="16">
          <cell r="A16" t="str">
            <v>技術2部</v>
          </cell>
          <cell r="B16" t="str">
            <v>4424</v>
          </cell>
          <cell r="C16" t="str">
            <v>今村主幹</v>
          </cell>
          <cell r="E16">
            <v>0.68</v>
          </cell>
          <cell r="G16" t="str">
            <v>労務費</v>
          </cell>
          <cell r="H16">
            <v>30548</v>
          </cell>
          <cell r="I16">
            <v>20772.640000000003</v>
          </cell>
        </row>
        <row r="17">
          <cell r="A17" t="str">
            <v>技術2部</v>
          </cell>
          <cell r="B17" t="str">
            <v>9791</v>
          </cell>
          <cell r="C17" t="str">
            <v>事務機器</v>
          </cell>
          <cell r="E17">
            <v>6.2E-2</v>
          </cell>
          <cell r="G17" t="str">
            <v>経費</v>
          </cell>
          <cell r="H17">
            <v>1001</v>
          </cell>
          <cell r="I17">
            <v>62.061999999999998</v>
          </cell>
        </row>
        <row r="18">
          <cell r="A18" t="str">
            <v>技術2部</v>
          </cell>
          <cell r="B18" t="str">
            <v>9794</v>
          </cell>
          <cell r="C18" t="str">
            <v>情報処理･通信費(安走技２)</v>
          </cell>
          <cell r="E18">
            <v>6.2E-2</v>
          </cell>
          <cell r="G18" t="str">
            <v>経費</v>
          </cell>
          <cell r="H18">
            <v>28112</v>
          </cell>
          <cell r="I18">
            <v>1742.944</v>
          </cell>
        </row>
        <row r="19">
          <cell r="A19" t="str">
            <v>製造部</v>
          </cell>
          <cell r="B19" t="str">
            <v>4502</v>
          </cell>
          <cell r="C19" t="str">
            <v>製造企画室・製企２</v>
          </cell>
          <cell r="D19">
            <v>17.399999999999999</v>
          </cell>
          <cell r="E19">
            <v>5.0000000000000001E-3</v>
          </cell>
          <cell r="F19">
            <v>8.6999999999999994E-2</v>
          </cell>
          <cell r="G19" t="str">
            <v>経費</v>
          </cell>
          <cell r="H19">
            <v>15875</v>
          </cell>
          <cell r="I19">
            <v>79.375</v>
          </cell>
        </row>
        <row r="20">
          <cell r="A20" t="str">
            <v>製造部</v>
          </cell>
          <cell r="B20" t="str">
            <v>4502</v>
          </cell>
          <cell r="C20" t="str">
            <v>製造企画室・製企２</v>
          </cell>
          <cell r="D20">
            <v>17.399999999999999</v>
          </cell>
          <cell r="E20">
            <v>5.0000000000000001E-3</v>
          </cell>
          <cell r="G20" t="str">
            <v>償却費</v>
          </cell>
          <cell r="H20">
            <v>7309</v>
          </cell>
          <cell r="I20">
            <v>36.545000000000002</v>
          </cell>
        </row>
        <row r="21">
          <cell r="A21" t="str">
            <v>製造部</v>
          </cell>
          <cell r="B21" t="str">
            <v>4502</v>
          </cell>
          <cell r="C21" t="str">
            <v>製造企画室・製企２</v>
          </cell>
          <cell r="D21">
            <v>17.399999999999999</v>
          </cell>
          <cell r="E21">
            <v>5.0000000000000001E-3</v>
          </cell>
          <cell r="G21" t="str">
            <v>労務費</v>
          </cell>
          <cell r="H21">
            <v>78631</v>
          </cell>
          <cell r="I21">
            <v>393.15499999999997</v>
          </cell>
        </row>
        <row r="22">
          <cell r="A22" t="str">
            <v>製造部</v>
          </cell>
          <cell r="B22" t="str">
            <v>4507</v>
          </cell>
          <cell r="C22" t="str">
            <v>※製造部援助費用</v>
          </cell>
          <cell r="E22">
            <v>0.2</v>
          </cell>
          <cell r="G22" t="str">
            <v>経費</v>
          </cell>
          <cell r="H22">
            <v>1000</v>
          </cell>
          <cell r="I22">
            <v>200</v>
          </cell>
        </row>
        <row r="23">
          <cell r="A23" t="str">
            <v>製造部</v>
          </cell>
          <cell r="B23" t="str">
            <v>4510</v>
          </cell>
          <cell r="C23" t="str">
            <v>生産管理室 小野室長</v>
          </cell>
          <cell r="D23">
            <v>16</v>
          </cell>
          <cell r="E23">
            <v>6.0000000000000001E-3</v>
          </cell>
          <cell r="F23">
            <v>9.6000000000000002E-2</v>
          </cell>
          <cell r="G23" t="str">
            <v>経費</v>
          </cell>
          <cell r="H23">
            <v>3072</v>
          </cell>
          <cell r="I23">
            <v>18.432000000000002</v>
          </cell>
        </row>
        <row r="24">
          <cell r="A24" t="str">
            <v>製造部</v>
          </cell>
          <cell r="B24" t="str">
            <v>4510</v>
          </cell>
          <cell r="C24" t="str">
            <v>生産管理室 小野室長</v>
          </cell>
          <cell r="D24">
            <v>16</v>
          </cell>
          <cell r="E24">
            <v>6.0000000000000001E-3</v>
          </cell>
          <cell r="G24" t="str">
            <v>償却費</v>
          </cell>
          <cell r="H24">
            <v>42</v>
          </cell>
          <cell r="I24">
            <v>0.252</v>
          </cell>
        </row>
        <row r="25">
          <cell r="A25" t="str">
            <v>製造部</v>
          </cell>
          <cell r="B25" t="str">
            <v>4510</v>
          </cell>
          <cell r="C25" t="str">
            <v>生産管理室 小野室長</v>
          </cell>
          <cell r="D25">
            <v>16</v>
          </cell>
          <cell r="E25">
            <v>6.0000000000000001E-3</v>
          </cell>
          <cell r="G25" t="str">
            <v>労務費</v>
          </cell>
          <cell r="H25">
            <v>73134</v>
          </cell>
          <cell r="I25">
            <v>438.80400000000003</v>
          </cell>
        </row>
        <row r="26">
          <cell r="A26" t="str">
            <v>製造部</v>
          </cell>
          <cell r="B26" t="str">
            <v>4513</v>
          </cell>
          <cell r="C26" t="str">
            <v>２生技－工設１，２</v>
          </cell>
          <cell r="E26">
            <v>0</v>
          </cell>
          <cell r="G26" t="str">
            <v>経費</v>
          </cell>
          <cell r="H26">
            <v>213</v>
          </cell>
          <cell r="I26">
            <v>0</v>
          </cell>
        </row>
        <row r="27">
          <cell r="A27" t="str">
            <v>製造部</v>
          </cell>
          <cell r="B27" t="str">
            <v>4513</v>
          </cell>
          <cell r="C27" t="str">
            <v>２生技－工設１，２</v>
          </cell>
          <cell r="E27">
            <v>0</v>
          </cell>
          <cell r="G27" t="str">
            <v>償却費</v>
          </cell>
          <cell r="H27">
            <v>0</v>
          </cell>
          <cell r="I27">
            <v>0</v>
          </cell>
        </row>
        <row r="28">
          <cell r="A28" t="str">
            <v>製造部</v>
          </cell>
          <cell r="B28" t="str">
            <v>4513</v>
          </cell>
          <cell r="C28" t="str">
            <v>２生技－工設１，２</v>
          </cell>
          <cell r="E28">
            <v>0</v>
          </cell>
          <cell r="G28" t="str">
            <v>労務費</v>
          </cell>
          <cell r="H28">
            <v>39456</v>
          </cell>
          <cell r="I28">
            <v>0</v>
          </cell>
        </row>
        <row r="29">
          <cell r="A29" t="str">
            <v>製造部</v>
          </cell>
          <cell r="B29" t="str">
            <v>4519</v>
          </cell>
          <cell r="C29" t="str">
            <v>２生技－１</v>
          </cell>
          <cell r="D29">
            <v>7.3</v>
          </cell>
          <cell r="E29">
            <v>0.24299999999999999</v>
          </cell>
          <cell r="F29">
            <v>1.7738999999999998</v>
          </cell>
          <cell r="G29" t="str">
            <v>経費</v>
          </cell>
          <cell r="H29">
            <v>1605</v>
          </cell>
          <cell r="I29">
            <v>390.01499999999999</v>
          </cell>
        </row>
        <row r="30">
          <cell r="A30" t="str">
            <v>製造部</v>
          </cell>
          <cell r="B30" t="str">
            <v>4519</v>
          </cell>
          <cell r="C30" t="str">
            <v>２生技－１</v>
          </cell>
          <cell r="E30">
            <v>0.24299999999999999</v>
          </cell>
          <cell r="G30" t="str">
            <v>償却費</v>
          </cell>
          <cell r="H30">
            <v>468</v>
          </cell>
          <cell r="I30">
            <v>113.724</v>
          </cell>
        </row>
        <row r="31">
          <cell r="A31" t="str">
            <v>製造部</v>
          </cell>
          <cell r="B31" t="str">
            <v>4519</v>
          </cell>
          <cell r="C31" t="str">
            <v>２生技－１</v>
          </cell>
          <cell r="E31">
            <v>0.24299999999999999</v>
          </cell>
          <cell r="G31" t="str">
            <v>労務費</v>
          </cell>
          <cell r="H31">
            <v>42603</v>
          </cell>
          <cell r="I31">
            <v>10352.529</v>
          </cell>
        </row>
        <row r="32">
          <cell r="A32" t="str">
            <v>製造部</v>
          </cell>
          <cell r="B32" t="str">
            <v>4543</v>
          </cell>
          <cell r="C32" t="str">
            <v>ＴＩＥ－３</v>
          </cell>
          <cell r="D32">
            <v>11.9</v>
          </cell>
          <cell r="E32">
            <v>0.05</v>
          </cell>
          <cell r="F32">
            <v>0.59500000000000008</v>
          </cell>
          <cell r="G32" t="str">
            <v>経費</v>
          </cell>
          <cell r="H32">
            <v>1707</v>
          </cell>
          <cell r="I32">
            <v>85.35</v>
          </cell>
        </row>
        <row r="33">
          <cell r="A33" t="str">
            <v>製造部</v>
          </cell>
          <cell r="B33" t="str">
            <v>4543</v>
          </cell>
          <cell r="C33" t="str">
            <v>ＴＩＥ－３</v>
          </cell>
          <cell r="D33">
            <v>11.9</v>
          </cell>
          <cell r="E33">
            <v>0.05</v>
          </cell>
          <cell r="G33" t="str">
            <v>労務費</v>
          </cell>
          <cell r="H33">
            <v>55453</v>
          </cell>
          <cell r="I33">
            <v>2772.65</v>
          </cell>
        </row>
        <row r="34">
          <cell r="A34" t="str">
            <v>製造部</v>
          </cell>
          <cell r="B34" t="str">
            <v>4564</v>
          </cell>
          <cell r="C34" t="str">
            <v>安全走行２工場</v>
          </cell>
          <cell r="D34">
            <v>1</v>
          </cell>
          <cell r="E34">
            <v>0.1</v>
          </cell>
          <cell r="F34">
            <v>0.1</v>
          </cell>
          <cell r="G34" t="str">
            <v>経費</v>
          </cell>
          <cell r="H34">
            <v>120</v>
          </cell>
          <cell r="I34">
            <v>12</v>
          </cell>
        </row>
        <row r="35">
          <cell r="A35" t="str">
            <v>製造部</v>
          </cell>
          <cell r="B35" t="str">
            <v>4564</v>
          </cell>
          <cell r="C35" t="str">
            <v>安全走行２工場</v>
          </cell>
          <cell r="D35">
            <v>1</v>
          </cell>
          <cell r="E35">
            <v>0.1</v>
          </cell>
          <cell r="G35" t="str">
            <v>労務費</v>
          </cell>
          <cell r="H35">
            <v>7182</v>
          </cell>
          <cell r="I35">
            <v>718.2</v>
          </cell>
        </row>
        <row r="36">
          <cell r="A36" t="str">
            <v>製造部</v>
          </cell>
          <cell r="B36" t="str">
            <v>4590</v>
          </cell>
          <cell r="C36" t="str">
            <v>生産５課(Ｋ＆ＳＬ)</v>
          </cell>
          <cell r="D36">
            <v>4</v>
          </cell>
          <cell r="E36">
            <v>0.05</v>
          </cell>
          <cell r="F36">
            <v>0.2</v>
          </cell>
          <cell r="G36" t="str">
            <v>経費</v>
          </cell>
          <cell r="H36">
            <v>1530</v>
          </cell>
          <cell r="I36">
            <v>76.5</v>
          </cell>
        </row>
        <row r="37">
          <cell r="A37" t="str">
            <v>製造部</v>
          </cell>
          <cell r="B37" t="str">
            <v>4590</v>
          </cell>
          <cell r="C37" t="str">
            <v>生産５課(Ｋ＆ＳＬ)</v>
          </cell>
          <cell r="D37">
            <v>4</v>
          </cell>
          <cell r="E37">
            <v>0.05</v>
          </cell>
          <cell r="G37" t="str">
            <v>労務費</v>
          </cell>
          <cell r="H37">
            <v>27981</v>
          </cell>
          <cell r="I37">
            <v>1399.05</v>
          </cell>
        </row>
        <row r="38">
          <cell r="A38" t="str">
            <v>製造部</v>
          </cell>
          <cell r="B38" t="str">
            <v>4608</v>
          </cell>
          <cell r="C38" t="str">
            <v>第1生技室，1生技－１</v>
          </cell>
          <cell r="D38">
            <v>3</v>
          </cell>
          <cell r="E38">
            <v>0.01</v>
          </cell>
          <cell r="F38">
            <v>0.03</v>
          </cell>
          <cell r="G38" t="str">
            <v>経費</v>
          </cell>
          <cell r="H38">
            <v>93093</v>
          </cell>
          <cell r="I38">
            <v>930.93</v>
          </cell>
        </row>
        <row r="39">
          <cell r="A39" t="str">
            <v>製造部</v>
          </cell>
          <cell r="B39" t="str">
            <v>4608</v>
          </cell>
          <cell r="C39" t="str">
            <v>第1生技室，1生技－１</v>
          </cell>
          <cell r="D39">
            <v>3</v>
          </cell>
          <cell r="E39">
            <v>0.01</v>
          </cell>
          <cell r="G39" t="str">
            <v>償却費</v>
          </cell>
          <cell r="H39">
            <v>0</v>
          </cell>
          <cell r="I39">
            <v>0</v>
          </cell>
        </row>
        <row r="40">
          <cell r="A40" t="str">
            <v>製造部</v>
          </cell>
          <cell r="B40" t="str">
            <v>4608</v>
          </cell>
          <cell r="C40" t="str">
            <v>第1生技室，1生技－１</v>
          </cell>
          <cell r="D40">
            <v>3</v>
          </cell>
          <cell r="E40">
            <v>0.01</v>
          </cell>
          <cell r="G40" t="str">
            <v>労務費</v>
          </cell>
          <cell r="H40">
            <v>21111</v>
          </cell>
          <cell r="I40">
            <v>211.11</v>
          </cell>
        </row>
      </sheetData>
      <sheetData sheetId="35"/>
      <sheetData sheetId="36"/>
      <sheetData sheetId="37"/>
      <sheetData sheetId="38"/>
      <sheetData sheetId="39"/>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冷凍機台帳"/>
      <sheetName val="ｼｰﾄ"/>
      <sheetName val="Ｒ－１"/>
      <sheetName val="Ｒ－２"/>
      <sheetName val="Ｒ－３"/>
      <sheetName val="Ｒ－４"/>
      <sheetName val="Ｒ－５"/>
      <sheetName val="Ｒ－６"/>
      <sheetName val="Ｒ－７"/>
      <sheetName val="Ｒ－８"/>
      <sheetName val="ﾁﾗｰ"/>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月実績元ﾃﾞｰﾀ"/>
    </sheetNames>
    <definedNames>
      <definedName name="タイプ別"/>
      <definedName name="車種別"/>
    </definedNames>
    <sheetDataSet>
      <sheetData sheetId="0"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1データ"/>
    </sheetNames>
    <definedNames>
      <definedName name="タイプ別金額"/>
      <definedName name="タイプ別台数"/>
      <definedName name="車種別金額"/>
      <definedName name="車種別台数"/>
    </definedNames>
    <sheetDataSet>
      <sheetData sheetId="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GR 堀松Ｘ"/>
      <sheetName val="堀松２"/>
      <sheetName val="予備"/>
      <sheetName val="新2GR"/>
      <sheetName val="3GRＩ"/>
      <sheetName val="新堀松"/>
      <sheetName val="新3GR Ｓ.Ｍ"/>
      <sheetName val="予備1"/>
      <sheetName val="品番"/>
      <sheetName val="HC"/>
      <sheetName val="品番 (2)"/>
      <sheetName val="Sheet2"/>
      <sheetName val="集計 (2)"/>
      <sheetName val="PromptRep"/>
      <sheetName val="ｳｴｰﾊﾁｯﾌﾟ相関表"/>
      <sheetName val="(旧)部門費予算展開ﾃﾞｰﾀ"/>
      <sheetName val="ﾀﾞｲｽ依頼書1"/>
      <sheetName val="Data"/>
      <sheetName val="2GR_堀松Ｘ"/>
      <sheetName val="新3GR_Ｓ_Ｍ"/>
      <sheetName val="品番_(2)"/>
      <sheetName val="集計_(2)"/>
      <sheetName val="ＰＦ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差額計算プラス"/>
      <sheetName val="差額計算マイナス"/>
      <sheetName val="Sheet2"/>
      <sheetName val="8月投入LOT数"/>
      <sheetName val="売上380差額"/>
    </sheetNames>
    <sheetDataSet>
      <sheetData sheetId="0" refreshError="1">
        <row r="4">
          <cell r="A4" t="str">
            <v>部課名</v>
          </cell>
          <cell r="B4" t="str">
            <v>品種</v>
          </cell>
          <cell r="C4" t="str">
            <v>品名</v>
          </cell>
          <cell r="D4" t="str">
            <v>客先名</v>
          </cell>
          <cell r="E4" t="str">
            <v>販売@予算</v>
          </cell>
          <cell r="F4" t="str">
            <v>販売@実績</v>
          </cell>
          <cell r="G4" t="str">
            <v>単価差</v>
          </cell>
          <cell r="H4" t="str">
            <v>販売数予算</v>
          </cell>
          <cell r="I4" t="str">
            <v>差額</v>
          </cell>
          <cell r="J4" t="str">
            <v>品種ｺｰﾄﾞ</v>
          </cell>
          <cell r="K4" t="str">
            <v>得意先Ｃ</v>
          </cell>
          <cell r="L4" t="str">
            <v>部課Ｃ</v>
          </cell>
        </row>
        <row r="5">
          <cell r="A5" t="str">
            <v>一販第一営業部一課</v>
          </cell>
          <cell r="B5" t="str">
            <v>V ﾗﾝﾌﾟ</v>
          </cell>
          <cell r="C5" t="str">
            <v>SEL1210R</v>
          </cell>
          <cell r="D5" t="str">
            <v>ｼﾔｰﾌﾟ KK ﾄﾁｷﾞ</v>
          </cell>
          <cell r="E5">
            <v>5.5</v>
          </cell>
          <cell r="F5">
            <v>5.46</v>
          </cell>
          <cell r="G5">
            <v>0.04</v>
          </cell>
          <cell r="H5">
            <v>108000</v>
          </cell>
          <cell r="I5">
            <v>4320</v>
          </cell>
          <cell r="J5" t="str">
            <v>DPB</v>
          </cell>
          <cell r="K5" t="str">
            <v>3032-F</v>
          </cell>
          <cell r="L5" t="str">
            <v>DAA</v>
          </cell>
        </row>
        <row r="6">
          <cell r="A6" t="str">
            <v>一販第一営業部一課</v>
          </cell>
          <cell r="B6" t="str">
            <v>SHV</v>
          </cell>
          <cell r="C6" t="str">
            <v>SHV-08DNVB</v>
          </cell>
          <cell r="D6" t="str">
            <v>KK ﾋﾀﾁﾒﾃﾞｨｱｴﾚｸﾄﾛﾆｸｽ</v>
          </cell>
          <cell r="E6">
            <v>7.8</v>
          </cell>
          <cell r="F6">
            <v>7.2</v>
          </cell>
          <cell r="G6">
            <v>0.6</v>
          </cell>
          <cell r="H6">
            <v>3600000</v>
          </cell>
          <cell r="I6">
            <v>2160000</v>
          </cell>
          <cell r="J6" t="str">
            <v>DDO</v>
          </cell>
          <cell r="K6" t="str">
            <v>6209-A</v>
          </cell>
          <cell r="L6" t="str">
            <v>DAA</v>
          </cell>
        </row>
        <row r="7">
          <cell r="A7" t="str">
            <v>一販第一営業部一課</v>
          </cell>
          <cell r="B7" t="str">
            <v>V ﾗﾝﾌﾟ</v>
          </cell>
          <cell r="C7" t="str">
            <v>SEL3210STP5</v>
          </cell>
          <cell r="D7" t="str">
            <v>ﾃｲｺｸﾂｳｼﾝｺｳｷﾞﾖｳ KK</v>
          </cell>
          <cell r="E7">
            <v>4.04</v>
          </cell>
          <cell r="F7">
            <v>4.01</v>
          </cell>
          <cell r="G7">
            <v>3.0000000000000249E-2</v>
          </cell>
          <cell r="H7">
            <v>49100</v>
          </cell>
          <cell r="I7">
            <v>1473.0000000000123</v>
          </cell>
          <cell r="J7" t="str">
            <v>DPB</v>
          </cell>
          <cell r="K7" t="str">
            <v>4603-A</v>
          </cell>
          <cell r="L7" t="str">
            <v>DAA</v>
          </cell>
        </row>
        <row r="8">
          <cell r="A8" t="str">
            <v>一販第一営業部一課</v>
          </cell>
          <cell r="B8" t="str">
            <v>TMD 4.0</v>
          </cell>
          <cell r="C8" t="str">
            <v>RN 2Z           H</v>
          </cell>
          <cell r="D8" t="str">
            <v>KK ﾋﾀﾁﾒﾃﾞｨｱｴﾚｸﾄﾛﾆｸｽ</v>
          </cell>
          <cell r="E8">
            <v>11.89</v>
          </cell>
          <cell r="F8">
            <v>11.87</v>
          </cell>
          <cell r="G8">
            <v>2.000000000000135E-2</v>
          </cell>
          <cell r="H8">
            <v>60900</v>
          </cell>
          <cell r="I8">
            <v>1218.0000000000823</v>
          </cell>
          <cell r="J8" t="str">
            <v>DDD</v>
          </cell>
          <cell r="K8" t="str">
            <v>6209-A</v>
          </cell>
          <cell r="L8" t="str">
            <v>DAA</v>
          </cell>
        </row>
        <row r="9">
          <cell r="A9" t="str">
            <v>一販第一営業部一課</v>
          </cell>
          <cell r="B9" t="str">
            <v>ｴﾗｰｱﾝﾌﾟ</v>
          </cell>
          <cell r="C9" t="str">
            <v>SE113N</v>
          </cell>
          <cell r="D9" t="str">
            <v>ﾋﾀﾁ ｼﾞｮｳﾎｳｴｲｿﾞｳ ﾖｺﾊﾏ</v>
          </cell>
          <cell r="E9">
            <v>40</v>
          </cell>
          <cell r="F9">
            <v>38.5</v>
          </cell>
          <cell r="G9">
            <v>1.5</v>
          </cell>
          <cell r="H9">
            <v>100</v>
          </cell>
          <cell r="I9">
            <v>150</v>
          </cell>
          <cell r="J9" t="str">
            <v>DJD</v>
          </cell>
          <cell r="K9" t="str">
            <v>6012*E</v>
          </cell>
          <cell r="L9" t="str">
            <v>DAA</v>
          </cell>
        </row>
        <row r="10">
          <cell r="A10" t="str">
            <v>一販第一営業部一課</v>
          </cell>
          <cell r="B10" t="str">
            <v>TMD ｵｵｶﾞﾀ</v>
          </cell>
          <cell r="C10" t="str">
            <v>RU 30A          H</v>
          </cell>
          <cell r="D10" t="str">
            <v>ﾏﾂｼﾀ ｳﾂﾉﾐﾔ</v>
          </cell>
          <cell r="E10">
            <v>18</v>
          </cell>
          <cell r="F10">
            <v>16.89</v>
          </cell>
          <cell r="G10">
            <v>1.1100000000000001</v>
          </cell>
          <cell r="H10">
            <v>90000</v>
          </cell>
          <cell r="I10">
            <v>99899.999999999942</v>
          </cell>
          <cell r="J10" t="str">
            <v>DDE</v>
          </cell>
          <cell r="K10" t="str">
            <v>7001-D</v>
          </cell>
          <cell r="L10" t="str">
            <v>DAA</v>
          </cell>
        </row>
        <row r="11">
          <cell r="A11" t="str">
            <v>一販第一営業部一課</v>
          </cell>
          <cell r="B11" t="str">
            <v>V ﾗﾝﾌﾟ</v>
          </cell>
          <cell r="C11" t="str">
            <v>SEL6214STP5</v>
          </cell>
          <cell r="D11" t="str">
            <v>ﾋﾀﾁ ﾊﾟｰｿﾅﾙﾒﾃﾞｨｱ ﾄｳｶｲ</v>
          </cell>
          <cell r="E11">
            <v>4.5999999999999996</v>
          </cell>
          <cell r="F11">
            <v>3.83</v>
          </cell>
          <cell r="G11">
            <v>0.77</v>
          </cell>
          <cell r="H11">
            <v>185400</v>
          </cell>
          <cell r="I11">
            <v>142758</v>
          </cell>
          <cell r="J11" t="str">
            <v>DPB</v>
          </cell>
          <cell r="K11" t="str">
            <v>6012-D</v>
          </cell>
          <cell r="L11" t="str">
            <v>DAA</v>
          </cell>
        </row>
        <row r="12">
          <cell r="A12" t="str">
            <v>一販第一営業部一課</v>
          </cell>
          <cell r="B12" t="str">
            <v>TMD 4.0</v>
          </cell>
          <cell r="C12" t="str">
            <v>RG 2            H</v>
          </cell>
          <cell r="D12" t="str">
            <v>KK ﾄｳｼﾊﾞ ﾌｶﾔ</v>
          </cell>
          <cell r="E12">
            <v>17.09</v>
          </cell>
          <cell r="F12">
            <v>17.07</v>
          </cell>
          <cell r="G12">
            <v>1.9999999999999574E-2</v>
          </cell>
          <cell r="H12">
            <v>74700</v>
          </cell>
          <cell r="I12">
            <v>1493.9999999999682</v>
          </cell>
          <cell r="J12" t="str">
            <v>DDD</v>
          </cell>
          <cell r="K12" t="str">
            <v>4701-L</v>
          </cell>
          <cell r="L12" t="str">
            <v>DAA</v>
          </cell>
        </row>
        <row r="13">
          <cell r="A13" t="str">
            <v>一販第一営業部一課</v>
          </cell>
          <cell r="B13" t="str">
            <v>SHV</v>
          </cell>
          <cell r="C13" t="str">
            <v>SHV-03</v>
          </cell>
          <cell r="D13" t="str">
            <v>KK ﾋﾀﾁﾒﾃﾞｨｱｴﾚｸﾄﾛﾆｸｽ</v>
          </cell>
          <cell r="E13">
            <v>11.8</v>
          </cell>
          <cell r="F13">
            <v>11</v>
          </cell>
          <cell r="G13">
            <v>0.80000000000000071</v>
          </cell>
          <cell r="H13">
            <v>200</v>
          </cell>
          <cell r="I13">
            <v>160</v>
          </cell>
          <cell r="J13" t="str">
            <v>DDO</v>
          </cell>
          <cell r="K13" t="str">
            <v>6209-A</v>
          </cell>
          <cell r="L13" t="str">
            <v>DAA</v>
          </cell>
        </row>
        <row r="14">
          <cell r="A14" t="str">
            <v>一販第一営業部一課</v>
          </cell>
          <cell r="B14" t="str">
            <v>V ﾗﾝﾌﾟ</v>
          </cell>
          <cell r="C14" t="str">
            <v>SEL1410ETP8</v>
          </cell>
          <cell r="D14" t="str">
            <v>ﾏﾂｼﾀﾃﾞﾝﾁ ﾃﾞﾝｹﾞﾝｷｷ</v>
          </cell>
          <cell r="E14">
            <v>4.0999999999999996</v>
          </cell>
          <cell r="F14">
            <v>3.5</v>
          </cell>
          <cell r="G14">
            <v>0.6</v>
          </cell>
          <cell r="H14">
            <v>154500</v>
          </cell>
          <cell r="I14">
            <v>92699.999999999942</v>
          </cell>
          <cell r="J14" t="str">
            <v>DPB</v>
          </cell>
          <cell r="K14" t="str">
            <v>7002-S</v>
          </cell>
          <cell r="L14" t="str">
            <v>DAA</v>
          </cell>
        </row>
        <row r="15">
          <cell r="A15" t="str">
            <v>一販第一営業部一課</v>
          </cell>
          <cell r="B15" t="str">
            <v>V ﾗﾝﾌﾟ</v>
          </cell>
          <cell r="C15" t="str">
            <v>SEL1410E</v>
          </cell>
          <cell r="D15" t="str">
            <v>ｼﾔｰﾌﾟ KK ﾄﾁｷﾞ</v>
          </cell>
          <cell r="E15">
            <v>5.2</v>
          </cell>
          <cell r="F15">
            <v>5.16</v>
          </cell>
          <cell r="G15">
            <v>0.04</v>
          </cell>
          <cell r="H15">
            <v>108600</v>
          </cell>
          <cell r="I15">
            <v>4344</v>
          </cell>
          <cell r="J15" t="str">
            <v>DPB</v>
          </cell>
          <cell r="K15" t="str">
            <v>3032-F</v>
          </cell>
          <cell r="L15" t="str">
            <v>DAA</v>
          </cell>
        </row>
        <row r="16">
          <cell r="A16" t="str">
            <v>一販第一営業部一課</v>
          </cell>
          <cell r="B16" t="str">
            <v>TMD ｵｵｶﾞﾀ</v>
          </cell>
          <cell r="C16" t="str">
            <v>RL 4Z          PH</v>
          </cell>
          <cell r="D16" t="str">
            <v>ｼｽﾞｵｶﾊﾟｲｵﾆｱ KK</v>
          </cell>
          <cell r="E16">
            <v>27.1</v>
          </cell>
          <cell r="F16">
            <v>27.04</v>
          </cell>
          <cell r="G16">
            <v>6.0000000000002274E-2</v>
          </cell>
          <cell r="H16">
            <v>18600</v>
          </cell>
          <cell r="I16">
            <v>1116.0000000000423</v>
          </cell>
          <cell r="J16" t="str">
            <v>DDE</v>
          </cell>
          <cell r="K16" t="str">
            <v>6001-C</v>
          </cell>
          <cell r="L16" t="str">
            <v>DAA</v>
          </cell>
        </row>
        <row r="17">
          <cell r="A17" t="str">
            <v>一販第一営業部一課</v>
          </cell>
          <cell r="B17" t="str">
            <v>TMD 4.0</v>
          </cell>
          <cell r="C17" t="str">
            <v>RU 3AM          H</v>
          </cell>
          <cell r="D17" t="str">
            <v>ﾏﾂｼﾀ ｳﾂﾉﾐﾔ</v>
          </cell>
          <cell r="E17">
            <v>15.64</v>
          </cell>
          <cell r="F17">
            <v>15</v>
          </cell>
          <cell r="G17">
            <v>0.64000000000000057</v>
          </cell>
          <cell r="H17">
            <v>7200</v>
          </cell>
          <cell r="I17">
            <v>4608</v>
          </cell>
          <cell r="J17" t="str">
            <v>DDD</v>
          </cell>
          <cell r="K17" t="str">
            <v>7001-D</v>
          </cell>
          <cell r="L17" t="str">
            <v>DAA</v>
          </cell>
        </row>
        <row r="18">
          <cell r="A18" t="str">
            <v>一販第一営業部一課</v>
          </cell>
          <cell r="B18" t="str">
            <v>TMD ｵｵｶﾞﾀ</v>
          </cell>
          <cell r="C18" t="str">
            <v>RG 4A           H</v>
          </cell>
          <cell r="D18" t="str">
            <v>ｼｽﾞｵｶﾊﾟｲｵﾆｱ KK</v>
          </cell>
          <cell r="E18">
            <v>25.5</v>
          </cell>
          <cell r="F18">
            <v>24.5</v>
          </cell>
          <cell r="G18">
            <v>1</v>
          </cell>
          <cell r="H18">
            <v>1200</v>
          </cell>
          <cell r="I18">
            <v>1200</v>
          </cell>
          <cell r="J18" t="str">
            <v>DDE</v>
          </cell>
          <cell r="K18" t="str">
            <v>6001-C</v>
          </cell>
          <cell r="L18" t="str">
            <v>DAA</v>
          </cell>
        </row>
        <row r="19">
          <cell r="A19" t="str">
            <v>一販第一営業部一課</v>
          </cell>
          <cell r="B19" t="str">
            <v>SHV</v>
          </cell>
          <cell r="C19" t="str">
            <v>SHV-02V1</v>
          </cell>
          <cell r="D19" t="str">
            <v>ﾀﾌﾞﾁﾃﾞﾝｼｺｳｷﾞﾖｳ KK</v>
          </cell>
          <cell r="E19">
            <v>8.5</v>
          </cell>
          <cell r="F19">
            <v>8.4499999999999993</v>
          </cell>
          <cell r="G19">
            <v>5.0000000000000711E-2</v>
          </cell>
          <cell r="H19">
            <v>180000</v>
          </cell>
          <cell r="I19">
            <v>9000.0000000001273</v>
          </cell>
          <cell r="J19" t="str">
            <v>DDO</v>
          </cell>
          <cell r="K19" t="str">
            <v>4196-A</v>
          </cell>
          <cell r="L19" t="str">
            <v>DAA</v>
          </cell>
        </row>
        <row r="20">
          <cell r="A20" t="str">
            <v>一販第一営業部一課</v>
          </cell>
          <cell r="B20" t="str">
            <v>3GR D</v>
          </cell>
          <cell r="C20" t="str">
            <v>STR-D6008Y</v>
          </cell>
          <cell r="D20" t="str">
            <v>KK ﾄｳｼﾊﾞ ﾌｶﾔ</v>
          </cell>
          <cell r="E20">
            <v>95</v>
          </cell>
          <cell r="F20">
            <v>87.24</v>
          </cell>
          <cell r="G20">
            <v>7.76</v>
          </cell>
          <cell r="H20">
            <v>600</v>
          </cell>
          <cell r="I20">
            <v>4656</v>
          </cell>
          <cell r="J20" t="str">
            <v>DJG</v>
          </cell>
          <cell r="K20" t="str">
            <v>4701-L</v>
          </cell>
          <cell r="L20" t="str">
            <v>DAA</v>
          </cell>
        </row>
        <row r="21">
          <cell r="A21" t="str">
            <v>一販第一営業部一課</v>
          </cell>
          <cell r="B21" t="str">
            <v>3GR F</v>
          </cell>
          <cell r="C21" t="str">
            <v>STR-F6632</v>
          </cell>
          <cell r="D21" t="str">
            <v>ﾋﾀﾁ ﾚｲﾈﾂ ﾄﾁｷﾞ</v>
          </cell>
          <cell r="E21">
            <v>110</v>
          </cell>
          <cell r="F21">
            <v>88</v>
          </cell>
          <cell r="G21">
            <v>22</v>
          </cell>
          <cell r="H21">
            <v>150000</v>
          </cell>
          <cell r="I21">
            <v>3300000</v>
          </cell>
          <cell r="J21" t="str">
            <v>DJH</v>
          </cell>
          <cell r="K21" t="str">
            <v>6012-C</v>
          </cell>
          <cell r="L21" t="str">
            <v>DAA</v>
          </cell>
        </row>
        <row r="22">
          <cell r="A22" t="str">
            <v>一販第一営業部一課</v>
          </cell>
          <cell r="B22" t="str">
            <v>FMU 2 ﾛｽﾞｹ</v>
          </cell>
          <cell r="C22" t="str">
            <v>FMG-22R</v>
          </cell>
          <cell r="D22" t="str">
            <v>ﾆﾎﾝｺﾛﾑﾋﾞｱ KK ｼﾗｶﾜ</v>
          </cell>
          <cell r="E22">
            <v>35.799999999999997</v>
          </cell>
          <cell r="F22">
            <v>35</v>
          </cell>
          <cell r="G22">
            <v>0.79999999999999716</v>
          </cell>
          <cell r="H22">
            <v>30000</v>
          </cell>
          <cell r="I22">
            <v>23999.999999999916</v>
          </cell>
          <cell r="J22" t="str">
            <v>DDH</v>
          </cell>
          <cell r="K22" t="str">
            <v>5738-A</v>
          </cell>
          <cell r="L22" t="str">
            <v>DAA</v>
          </cell>
        </row>
        <row r="23">
          <cell r="A23" t="str">
            <v>一販第一営業部一課</v>
          </cell>
          <cell r="B23" t="str">
            <v>FMU 2 ﾎﾞﾝﾀﾞｰ</v>
          </cell>
          <cell r="C23" t="str">
            <v>FMB-24          A</v>
          </cell>
          <cell r="D23" t="str">
            <v>ﾆﾎﾝﾋﾞｸﾀ- KK VTR</v>
          </cell>
          <cell r="E23">
            <v>23.5</v>
          </cell>
          <cell r="F23">
            <v>22.1</v>
          </cell>
          <cell r="G23">
            <v>1.4</v>
          </cell>
          <cell r="H23">
            <v>39100</v>
          </cell>
          <cell r="I23">
            <v>54739.999999999942</v>
          </cell>
          <cell r="J23" t="str">
            <v>DDI</v>
          </cell>
          <cell r="K23" t="str">
            <v>5739-D</v>
          </cell>
          <cell r="L23" t="str">
            <v>DAA</v>
          </cell>
        </row>
        <row r="24">
          <cell r="A24" t="str">
            <v>一販第一営業部一課</v>
          </cell>
          <cell r="B24" t="str">
            <v>TMD ｵｵｶﾞﾀ</v>
          </cell>
          <cell r="C24" t="str">
            <v>RU 4YX          H</v>
          </cell>
          <cell r="D24" t="str">
            <v>KK ﾄｳｼﾊﾞ ﾌｶﾔ</v>
          </cell>
          <cell r="E24">
            <v>14.51</v>
          </cell>
          <cell r="F24">
            <v>14.5</v>
          </cell>
          <cell r="G24">
            <v>9.9999999999997868E-3</v>
          </cell>
          <cell r="H24">
            <v>60300</v>
          </cell>
          <cell r="I24">
            <v>602.99999999998715</v>
          </cell>
          <cell r="J24" t="str">
            <v>DDE</v>
          </cell>
          <cell r="K24" t="str">
            <v>4701-L</v>
          </cell>
          <cell r="L24" t="str">
            <v>DAA</v>
          </cell>
        </row>
        <row r="25">
          <cell r="A25" t="str">
            <v>一販第一営業部一課</v>
          </cell>
          <cell r="B25" t="str">
            <v>FM 20</v>
          </cell>
          <cell r="C25" t="str">
            <v>2SC4130</v>
          </cell>
          <cell r="D25" t="str">
            <v>ﾆﾎﾝﾋﾞｸﾀ- KK VTR</v>
          </cell>
          <cell r="E25">
            <v>39.53</v>
          </cell>
          <cell r="F25">
            <v>39.5</v>
          </cell>
          <cell r="G25">
            <v>3.0000000000001137E-2</v>
          </cell>
          <cell r="H25">
            <v>3200</v>
          </cell>
          <cell r="I25">
            <v>96.000000000003638</v>
          </cell>
          <cell r="J25" t="str">
            <v>DGE</v>
          </cell>
          <cell r="K25" t="str">
            <v>5739-D</v>
          </cell>
          <cell r="L25" t="str">
            <v>DAA</v>
          </cell>
        </row>
        <row r="26">
          <cell r="A26" t="str">
            <v>一販第一営業部一課</v>
          </cell>
          <cell r="B26" t="str">
            <v>FMU 3</v>
          </cell>
          <cell r="C26" t="str">
            <v>FMB-36M</v>
          </cell>
          <cell r="D26" t="str">
            <v>ﾀﾌﾞﾁﾃﾞﾝｼｺｳｷﾞﾖｳ KK</v>
          </cell>
          <cell r="E26">
            <v>150</v>
          </cell>
          <cell r="F26">
            <v>146</v>
          </cell>
          <cell r="G26">
            <v>4</v>
          </cell>
          <cell r="H26">
            <v>18000</v>
          </cell>
          <cell r="I26">
            <v>72000</v>
          </cell>
          <cell r="J26" t="str">
            <v>DDJ</v>
          </cell>
          <cell r="K26" t="str">
            <v>4196-A</v>
          </cell>
          <cell r="L26" t="str">
            <v>DAA</v>
          </cell>
        </row>
        <row r="27">
          <cell r="A27" t="str">
            <v>一販第一営業部一課</v>
          </cell>
          <cell r="B27" t="str">
            <v>FMU 2 ﾎﾞﾝﾀﾞｰ</v>
          </cell>
          <cell r="C27" t="str">
            <v>FML-G16S        P</v>
          </cell>
          <cell r="D27" t="str">
            <v>ﾏﾂｼﾀ ｳﾂﾉﾐﾔ</v>
          </cell>
          <cell r="E27">
            <v>50.81</v>
          </cell>
          <cell r="F27">
            <v>48.98</v>
          </cell>
          <cell r="G27">
            <v>1.8300000000000054</v>
          </cell>
          <cell r="H27">
            <v>161100</v>
          </cell>
          <cell r="I27">
            <v>294813.00000000087</v>
          </cell>
          <cell r="J27" t="str">
            <v>DDI</v>
          </cell>
          <cell r="K27" t="str">
            <v>7001-D</v>
          </cell>
          <cell r="L27" t="str">
            <v>DAA</v>
          </cell>
        </row>
        <row r="28">
          <cell r="A28" t="str">
            <v>一販第一営業部一課</v>
          </cell>
          <cell r="B28" t="str">
            <v>SHV</v>
          </cell>
          <cell r="C28" t="str">
            <v>SHV-08NKMVB</v>
          </cell>
          <cell r="D28" t="str">
            <v>KK ﾋﾀﾁﾒﾃﾞｨｱｴﾚｸﾄﾛﾆｸｽ</v>
          </cell>
          <cell r="E28">
            <v>7.25</v>
          </cell>
          <cell r="F28">
            <v>6.8</v>
          </cell>
          <cell r="G28">
            <v>0.45</v>
          </cell>
          <cell r="H28">
            <v>720000</v>
          </cell>
          <cell r="I28">
            <v>324000</v>
          </cell>
          <cell r="J28" t="str">
            <v>DDO</v>
          </cell>
          <cell r="K28" t="str">
            <v>6209-A</v>
          </cell>
          <cell r="L28" t="str">
            <v>DAA</v>
          </cell>
        </row>
        <row r="29">
          <cell r="A29" t="str">
            <v>一販第一営業部一課</v>
          </cell>
          <cell r="B29" t="str">
            <v>FMU 2 ﾛｽﾞｹ</v>
          </cell>
          <cell r="C29" t="str">
            <v>FMG-22S</v>
          </cell>
          <cell r="D29" t="str">
            <v>ﾆﾎﾝｺﾛﾑﾋﾞｱ KK ｼﾗｶﾜ</v>
          </cell>
          <cell r="E29">
            <v>35.200000000000003</v>
          </cell>
          <cell r="F29">
            <v>35</v>
          </cell>
          <cell r="G29">
            <v>0.20000000000000284</v>
          </cell>
          <cell r="H29">
            <v>30000</v>
          </cell>
          <cell r="I29">
            <v>6000.0000000000855</v>
          </cell>
          <cell r="J29" t="str">
            <v>DDH</v>
          </cell>
          <cell r="K29" t="str">
            <v>5738-A</v>
          </cell>
          <cell r="L29" t="str">
            <v>DAA</v>
          </cell>
        </row>
        <row r="30">
          <cell r="A30" t="str">
            <v>一販第一営業部一課</v>
          </cell>
          <cell r="B30" t="str">
            <v>SHV</v>
          </cell>
          <cell r="C30" t="str">
            <v>SHV-03V1</v>
          </cell>
          <cell r="D30" t="str">
            <v>ﾀﾌﾞﾁﾃﾞﾝｼｺｳｷﾞﾖｳ KK</v>
          </cell>
          <cell r="E30">
            <v>9</v>
          </cell>
          <cell r="F30">
            <v>8.92</v>
          </cell>
          <cell r="G30">
            <v>8.0000000000000071E-2</v>
          </cell>
          <cell r="H30">
            <v>480000</v>
          </cell>
          <cell r="I30">
            <v>38400</v>
          </cell>
          <cell r="J30" t="str">
            <v>DDO</v>
          </cell>
          <cell r="K30" t="str">
            <v>4196-A</v>
          </cell>
          <cell r="L30" t="str">
            <v>DAA</v>
          </cell>
        </row>
        <row r="31">
          <cell r="A31" t="str">
            <v>一販第一営業部一課</v>
          </cell>
          <cell r="B31" t="str">
            <v>SFP</v>
          </cell>
          <cell r="C31" t="str">
            <v>SFPB-72V</v>
          </cell>
          <cell r="D31" t="str">
            <v>ﾆﾎﾝﾋﾞｸﾀ- KK VTR</v>
          </cell>
          <cell r="E31">
            <v>14.8</v>
          </cell>
          <cell r="F31">
            <v>12.07</v>
          </cell>
          <cell r="G31">
            <v>2.73</v>
          </cell>
          <cell r="H31">
            <v>300000</v>
          </cell>
          <cell r="I31">
            <v>819000</v>
          </cell>
          <cell r="J31" t="str">
            <v>DDF</v>
          </cell>
          <cell r="K31" t="str">
            <v>5739-D</v>
          </cell>
          <cell r="L31" t="str">
            <v>DAA</v>
          </cell>
        </row>
        <row r="32">
          <cell r="A32" t="str">
            <v>一販第一営業部一課</v>
          </cell>
          <cell r="B32" t="str">
            <v>FMU 2 ﾎﾞﾝﾀﾞｰ</v>
          </cell>
          <cell r="C32" t="str">
            <v>FML-G12S        P</v>
          </cell>
          <cell r="D32" t="str">
            <v>ﾏﾂｼﾀ ﾌｼﾞｻﾜ ﾃﾞｨｽﾌﾟﾚｲ</v>
          </cell>
          <cell r="E32">
            <v>48</v>
          </cell>
          <cell r="F32">
            <v>47.82</v>
          </cell>
          <cell r="G32">
            <v>0.18</v>
          </cell>
          <cell r="H32">
            <v>24300</v>
          </cell>
          <cell r="I32">
            <v>4373.9999999999927</v>
          </cell>
          <cell r="J32" t="str">
            <v>DDI</v>
          </cell>
          <cell r="K32" t="str">
            <v>7001-C</v>
          </cell>
          <cell r="L32" t="str">
            <v>DAA</v>
          </cell>
        </row>
        <row r="33">
          <cell r="A33" t="str">
            <v>一販第一営業部一課</v>
          </cell>
          <cell r="B33" t="str">
            <v>3GR F</v>
          </cell>
          <cell r="C33" t="str">
            <v>STR-F6624</v>
          </cell>
          <cell r="D33" t="str">
            <v>ｱｶｲﾃﾞﾝｷ KK</v>
          </cell>
          <cell r="E33">
            <v>157.72999999999999</v>
          </cell>
          <cell r="F33">
            <v>150</v>
          </cell>
          <cell r="G33">
            <v>7.7299999999999898</v>
          </cell>
          <cell r="H33">
            <v>13200</v>
          </cell>
          <cell r="I33">
            <v>102036</v>
          </cell>
          <cell r="J33" t="str">
            <v>DJH</v>
          </cell>
          <cell r="K33" t="str">
            <v>1001-A</v>
          </cell>
          <cell r="L33" t="str">
            <v>DAA</v>
          </cell>
        </row>
        <row r="34">
          <cell r="A34" t="str">
            <v>一販第一営業部一課</v>
          </cell>
          <cell r="B34" t="str">
            <v>SLA 1</v>
          </cell>
          <cell r="C34" t="str">
            <v>SLA5046</v>
          </cell>
          <cell r="D34" t="str">
            <v>ﾏﾂｼﾀ ﾌｼﾞｻﾜ ﾃﾞｨｽﾌﾟﾚｲ</v>
          </cell>
          <cell r="E34">
            <v>195</v>
          </cell>
          <cell r="F34">
            <v>120</v>
          </cell>
          <cell r="G34">
            <v>75</v>
          </cell>
          <cell r="H34">
            <v>90000</v>
          </cell>
          <cell r="I34">
            <v>6750000</v>
          </cell>
          <cell r="J34" t="str">
            <v>DGK</v>
          </cell>
          <cell r="K34" t="str">
            <v>7001-C</v>
          </cell>
          <cell r="L34" t="str">
            <v>DAA</v>
          </cell>
        </row>
        <row r="35">
          <cell r="A35" t="str">
            <v>一販第一営業部一課</v>
          </cell>
          <cell r="B35" t="str">
            <v>TMD ｵｵｶﾞﾀ</v>
          </cell>
          <cell r="C35" t="str">
            <v>RN 3Z          PH</v>
          </cell>
          <cell r="D35" t="str">
            <v>ﾋﾀﾁ ﾚｲﾈﾂ ﾄﾁｷﾞ</v>
          </cell>
          <cell r="E35">
            <v>14.33</v>
          </cell>
          <cell r="F35">
            <v>14.3</v>
          </cell>
          <cell r="G35">
            <v>2.9999999999999361E-2</v>
          </cell>
          <cell r="H35">
            <v>210000</v>
          </cell>
          <cell r="I35">
            <v>6299.9999999998654</v>
          </cell>
          <cell r="J35" t="str">
            <v>DDE</v>
          </cell>
          <cell r="K35" t="str">
            <v>6012-C</v>
          </cell>
          <cell r="L35" t="str">
            <v>DAA</v>
          </cell>
        </row>
        <row r="36">
          <cell r="A36" t="str">
            <v>一販第一営業部一課</v>
          </cell>
          <cell r="B36" t="str">
            <v>TMD ｵｵｶﾞﾀ</v>
          </cell>
          <cell r="C36" t="str">
            <v>RG 4            H</v>
          </cell>
          <cell r="D36" t="str">
            <v>ﾀﾌﾞﾁﾃﾞﾝｼｺｳｷﾞﾖｳ KK</v>
          </cell>
          <cell r="E36">
            <v>18</v>
          </cell>
          <cell r="F36">
            <v>15</v>
          </cell>
          <cell r="G36">
            <v>3</v>
          </cell>
          <cell r="H36">
            <v>30000</v>
          </cell>
          <cell r="I36">
            <v>90000</v>
          </cell>
          <cell r="J36" t="str">
            <v>DDE</v>
          </cell>
          <cell r="K36" t="str">
            <v>4196-A</v>
          </cell>
          <cell r="L36" t="str">
            <v>DAA</v>
          </cell>
        </row>
        <row r="37">
          <cell r="A37" t="str">
            <v>一販第一営業部一課</v>
          </cell>
          <cell r="B37" t="str">
            <v>MT-100</v>
          </cell>
          <cell r="C37" t="str">
            <v>2SC3854       (Z)</v>
          </cell>
          <cell r="D37" t="str">
            <v>ﾆﾎﾝﾋﾞｸﾀｰ KK ｵｰﾃﾞｲｵ</v>
          </cell>
          <cell r="E37">
            <v>48.1</v>
          </cell>
          <cell r="F37">
            <v>47</v>
          </cell>
          <cell r="G37">
            <v>1.1000000000000001</v>
          </cell>
          <cell r="H37">
            <v>200</v>
          </cell>
          <cell r="I37">
            <v>220</v>
          </cell>
          <cell r="J37" t="str">
            <v>DGC</v>
          </cell>
          <cell r="K37" t="str">
            <v>5739-A</v>
          </cell>
          <cell r="L37" t="str">
            <v>DAA</v>
          </cell>
        </row>
        <row r="38">
          <cell r="A38" t="str">
            <v>一販第一営業部一課</v>
          </cell>
          <cell r="B38" t="str">
            <v>TMD 4.0</v>
          </cell>
          <cell r="C38" t="str">
            <v>RK 34           H</v>
          </cell>
          <cell r="D38" t="str">
            <v>ｼﾔｰﾌﾟ KK ﾄﾁｷﾞ</v>
          </cell>
          <cell r="E38">
            <v>16.5</v>
          </cell>
          <cell r="F38">
            <v>5.64</v>
          </cell>
          <cell r="G38">
            <v>10.86</v>
          </cell>
          <cell r="H38">
            <v>600</v>
          </cell>
          <cell r="I38">
            <v>6516</v>
          </cell>
          <cell r="J38" t="str">
            <v>DDD</v>
          </cell>
          <cell r="K38" t="str">
            <v>3032-F</v>
          </cell>
          <cell r="L38" t="str">
            <v>DAA</v>
          </cell>
        </row>
        <row r="39">
          <cell r="A39" t="str">
            <v>一販第一営業部一課</v>
          </cell>
          <cell r="B39" t="str">
            <v>TMD 2.5</v>
          </cell>
          <cell r="C39" t="str">
            <v>AL01ZV1         H</v>
          </cell>
          <cell r="D39" t="str">
            <v>ﾀﾌﾞﾁﾃﾞﾝｼｺｳｷﾞﾖｳ KK</v>
          </cell>
          <cell r="E39">
            <v>6.3</v>
          </cell>
          <cell r="F39">
            <v>6.2</v>
          </cell>
          <cell r="G39">
            <v>9.9999999999999645E-2</v>
          </cell>
          <cell r="H39">
            <v>139000</v>
          </cell>
          <cell r="I39">
            <v>13900</v>
          </cell>
          <cell r="J39" t="str">
            <v>DDA</v>
          </cell>
          <cell r="K39" t="str">
            <v>4196-A</v>
          </cell>
          <cell r="L39" t="str">
            <v>DAA</v>
          </cell>
        </row>
        <row r="40">
          <cell r="A40" t="str">
            <v>一販第一営業部一課 計</v>
          </cell>
          <cell r="H40">
            <v>7138100</v>
          </cell>
          <cell r="I40">
            <v>14436095</v>
          </cell>
        </row>
        <row r="41">
          <cell r="A41" t="str">
            <v>一販第一営業部二課</v>
          </cell>
          <cell r="B41" t="str">
            <v>TMD 2.7 E0</v>
          </cell>
          <cell r="C41" t="str">
            <v>EU02ZV0         E</v>
          </cell>
          <cell r="D41" t="str">
            <v>ｻﾝﾖｳﾃﾞﾝｷ KK ｸｳﾁﾖｳ</v>
          </cell>
          <cell r="E41">
            <v>6</v>
          </cell>
          <cell r="F41">
            <v>5.8</v>
          </cell>
          <cell r="G41">
            <v>0.2</v>
          </cell>
          <cell r="H41">
            <v>1545600</v>
          </cell>
          <cell r="I41">
            <v>309120</v>
          </cell>
          <cell r="J41" t="str">
            <v>DDB</v>
          </cell>
          <cell r="K41" t="str">
            <v>4707*A</v>
          </cell>
          <cell r="L41" t="str">
            <v>DAB</v>
          </cell>
        </row>
        <row r="42">
          <cell r="A42" t="str">
            <v>一販第一営業部二課</v>
          </cell>
          <cell r="B42" t="str">
            <v>FMU 2 ﾛｽﾞｹ</v>
          </cell>
          <cell r="C42" t="str">
            <v>FMM-22R</v>
          </cell>
          <cell r="D42" t="str">
            <v>ﾆﾎﾝﾋﾞｸﾀ- ﾊﾁｵｳｼﾞ</v>
          </cell>
          <cell r="E42">
            <v>38</v>
          </cell>
          <cell r="F42">
            <v>37.17</v>
          </cell>
          <cell r="G42">
            <v>0.82999999999999829</v>
          </cell>
          <cell r="H42">
            <v>200</v>
          </cell>
          <cell r="I42">
            <v>166</v>
          </cell>
          <cell r="J42" t="str">
            <v>DDH</v>
          </cell>
          <cell r="K42" t="str">
            <v>5739-F</v>
          </cell>
          <cell r="L42" t="str">
            <v>DAB</v>
          </cell>
        </row>
        <row r="43">
          <cell r="A43" t="str">
            <v>一販第一営業部二課</v>
          </cell>
          <cell r="B43" t="str">
            <v>FM 205</v>
          </cell>
          <cell r="C43" t="str">
            <v>SI-3050F</v>
          </cell>
          <cell r="D43" t="str">
            <v>KK ﾕ-ｴｽｼ-･ﾄﾚ-ﾃﾞｨﾝｸﾞ</v>
          </cell>
          <cell r="E43">
            <v>36</v>
          </cell>
          <cell r="F43">
            <v>35</v>
          </cell>
          <cell r="G43">
            <v>1</v>
          </cell>
          <cell r="H43">
            <v>189000</v>
          </cell>
          <cell r="I43">
            <v>189000</v>
          </cell>
          <cell r="J43" t="str">
            <v>DJO</v>
          </cell>
          <cell r="K43" t="str">
            <v>8210-A</v>
          </cell>
          <cell r="L43" t="str">
            <v>DAB</v>
          </cell>
        </row>
        <row r="44">
          <cell r="A44" t="str">
            <v>一販第一営業部二課</v>
          </cell>
          <cell r="B44" t="str">
            <v>2GR</v>
          </cell>
          <cell r="C44" t="str">
            <v>STR10006</v>
          </cell>
          <cell r="D44" t="str">
            <v>ﾐﾂﾋﾞｼﾃﾞﾝｷ KK ｼｽﾞｵｶｾｲｻｸ</v>
          </cell>
          <cell r="E44">
            <v>116.88</v>
          </cell>
          <cell r="F44">
            <v>113</v>
          </cell>
          <cell r="G44">
            <v>3.88</v>
          </cell>
          <cell r="H44">
            <v>21000</v>
          </cell>
          <cell r="I44">
            <v>81479.999999999898</v>
          </cell>
          <cell r="J44" t="str">
            <v>DJF</v>
          </cell>
          <cell r="K44" t="str">
            <v>7010-Z</v>
          </cell>
          <cell r="L44" t="str">
            <v>DAB</v>
          </cell>
        </row>
        <row r="45">
          <cell r="A45" t="str">
            <v>一販第一営業部二課</v>
          </cell>
          <cell r="B45" t="str">
            <v>RBV 60</v>
          </cell>
          <cell r="C45" t="str">
            <v>RBV-602         T</v>
          </cell>
          <cell r="D45" t="str">
            <v>ｿﾆ- ｷｻﾗﾂﾞ KK</v>
          </cell>
          <cell r="E45">
            <v>50</v>
          </cell>
          <cell r="F45">
            <v>41.67</v>
          </cell>
          <cell r="G45">
            <v>8.33</v>
          </cell>
          <cell r="H45">
            <v>1800</v>
          </cell>
          <cell r="I45">
            <v>14994</v>
          </cell>
          <cell r="J45" t="str">
            <v>DDN</v>
          </cell>
          <cell r="K45" t="str">
            <v>3820-A</v>
          </cell>
          <cell r="L45" t="str">
            <v>DAB</v>
          </cell>
        </row>
        <row r="46">
          <cell r="A46" t="str">
            <v>一販第一営業部二課</v>
          </cell>
          <cell r="B46" t="str">
            <v>TMD 2.7 E0</v>
          </cell>
          <cell r="C46" t="str">
            <v>EZ0150AV1</v>
          </cell>
          <cell r="D46" t="str">
            <v>KK ﾕ-ｴｽｼ-･ﾄﾚ-ﾃﾞｨﾝｸﾞ</v>
          </cell>
          <cell r="E46">
            <v>13.5</v>
          </cell>
          <cell r="F46">
            <v>13</v>
          </cell>
          <cell r="G46">
            <v>0.5</v>
          </cell>
          <cell r="H46">
            <v>1200000</v>
          </cell>
          <cell r="I46">
            <v>600000</v>
          </cell>
          <cell r="J46" t="str">
            <v>DDB</v>
          </cell>
          <cell r="K46" t="str">
            <v>8210-A</v>
          </cell>
          <cell r="L46" t="str">
            <v>DAB</v>
          </cell>
        </row>
        <row r="47">
          <cell r="A47" t="str">
            <v>一販第一営業部二課</v>
          </cell>
          <cell r="B47" t="str">
            <v>RBV 60</v>
          </cell>
          <cell r="C47" t="str">
            <v>RBV-602         T</v>
          </cell>
          <cell r="D47" t="str">
            <v>ｿﾆｰﾌﾞﾛｰﾄﾞｷｬｽﾄﾌﾟﾛﾀﾞｸﾂKK</v>
          </cell>
          <cell r="E47">
            <v>52</v>
          </cell>
          <cell r="F47">
            <v>43</v>
          </cell>
          <cell r="G47">
            <v>9</v>
          </cell>
          <cell r="H47">
            <v>1200</v>
          </cell>
          <cell r="I47">
            <v>10800</v>
          </cell>
          <cell r="J47" t="str">
            <v>DDN</v>
          </cell>
          <cell r="K47" t="str">
            <v>3802-A</v>
          </cell>
          <cell r="L47" t="str">
            <v>DAB</v>
          </cell>
        </row>
        <row r="48">
          <cell r="A48" t="str">
            <v>一販第一営業部二課</v>
          </cell>
          <cell r="B48" t="str">
            <v>V ﾗﾝﾌﾟ</v>
          </cell>
          <cell r="C48" t="str">
            <v>SEL2210STP3</v>
          </cell>
          <cell r="D48" t="str">
            <v>ｿﾆ-ｷﾀｶﾝﾄｳ KK ﾂｸﾊﾞｺｳｼﾞｮ</v>
          </cell>
          <cell r="E48">
            <v>5</v>
          </cell>
          <cell r="F48">
            <v>4.67</v>
          </cell>
          <cell r="G48">
            <v>0.33</v>
          </cell>
          <cell r="H48">
            <v>73800</v>
          </cell>
          <cell r="I48">
            <v>24354</v>
          </cell>
          <cell r="J48" t="str">
            <v>DPB</v>
          </cell>
          <cell r="K48" t="str">
            <v>3817*A</v>
          </cell>
          <cell r="L48" t="str">
            <v>DAB</v>
          </cell>
        </row>
        <row r="49">
          <cell r="A49" t="str">
            <v>一販第一営業部二課</v>
          </cell>
          <cell r="B49" t="str">
            <v>RBV 40</v>
          </cell>
          <cell r="C49" t="str">
            <v>RBV-406         T</v>
          </cell>
          <cell r="D49" t="str">
            <v>KK ﾄｳｼﾊﾞ ﾌｼﾞ</v>
          </cell>
          <cell r="E49">
            <v>43</v>
          </cell>
          <cell r="F49">
            <v>39</v>
          </cell>
          <cell r="G49">
            <v>4</v>
          </cell>
          <cell r="H49">
            <v>145200</v>
          </cell>
          <cell r="I49">
            <v>580800</v>
          </cell>
          <cell r="J49" t="str">
            <v>DDM</v>
          </cell>
          <cell r="K49" t="str">
            <v>4701-U</v>
          </cell>
          <cell r="L49" t="str">
            <v>DAB</v>
          </cell>
        </row>
        <row r="50">
          <cell r="A50" t="str">
            <v>一販第一営業部二課</v>
          </cell>
          <cell r="B50" t="str">
            <v>FMU 2 ﾎﾞﾝﾀﾞｰ</v>
          </cell>
          <cell r="C50" t="str">
            <v>FMB-G16L        A</v>
          </cell>
          <cell r="D50" t="str">
            <v>ｱｲﾜ KK</v>
          </cell>
          <cell r="E50">
            <v>27.5</v>
          </cell>
          <cell r="F50">
            <v>27.39</v>
          </cell>
          <cell r="G50">
            <v>0.10999999999999943</v>
          </cell>
          <cell r="H50">
            <v>1107700</v>
          </cell>
          <cell r="I50">
            <v>121846.99999999937</v>
          </cell>
          <cell r="J50" t="str">
            <v>DDI</v>
          </cell>
          <cell r="K50" t="str">
            <v>1003-A</v>
          </cell>
          <cell r="L50" t="str">
            <v>DAB</v>
          </cell>
        </row>
        <row r="51">
          <cell r="A51" t="str">
            <v>一販第一営業部二課</v>
          </cell>
          <cell r="B51" t="str">
            <v>RBA-40</v>
          </cell>
          <cell r="C51" t="str">
            <v>RBA-406B</v>
          </cell>
          <cell r="D51" t="str">
            <v>ｿﾆｰﾌﾞﾛｰﾄﾞｷｬｽﾄﾌﾟﾛﾀﾞｸﾂKK</v>
          </cell>
          <cell r="E51">
            <v>54</v>
          </cell>
          <cell r="F51">
            <v>52</v>
          </cell>
          <cell r="G51">
            <v>2</v>
          </cell>
          <cell r="H51">
            <v>1200</v>
          </cell>
          <cell r="I51">
            <v>2400</v>
          </cell>
          <cell r="J51" t="str">
            <v>DDL</v>
          </cell>
          <cell r="K51" t="str">
            <v>3802-A</v>
          </cell>
          <cell r="L51" t="str">
            <v>DAB</v>
          </cell>
        </row>
        <row r="52">
          <cell r="A52" t="str">
            <v>一販第一営業部二課</v>
          </cell>
          <cell r="B52" t="str">
            <v>3GR D</v>
          </cell>
          <cell r="C52" t="str">
            <v>STR-D1706(S)</v>
          </cell>
          <cell r="D52" t="str">
            <v>ｻﾝﾖｳﾃﾞﾝｷ KK ｸｳﾁﾖｳ</v>
          </cell>
          <cell r="E52">
            <v>83</v>
          </cell>
          <cell r="F52">
            <v>82.07</v>
          </cell>
          <cell r="G52">
            <v>0.93000000000000682</v>
          </cell>
          <cell r="H52">
            <v>181500</v>
          </cell>
          <cell r="I52">
            <v>168795.00000000125</v>
          </cell>
          <cell r="J52" t="str">
            <v>DJG</v>
          </cell>
          <cell r="K52" t="str">
            <v>4707*A</v>
          </cell>
          <cell r="L52" t="str">
            <v>DAB</v>
          </cell>
        </row>
        <row r="53">
          <cell r="A53" t="str">
            <v>一販第一営業部二課</v>
          </cell>
          <cell r="B53" t="str">
            <v>TMD 2.5</v>
          </cell>
          <cell r="C53" t="str">
            <v>AU02AV0         H</v>
          </cell>
          <cell r="D53" t="str">
            <v>ｿﾆ-ﾄﾚｰﾃﾞｨﾝｸﾞ ｵ-ﾃﾞｨｵ</v>
          </cell>
          <cell r="E53">
            <v>5.8</v>
          </cell>
          <cell r="F53">
            <v>5.7</v>
          </cell>
          <cell r="G53">
            <v>9.9999999999999645E-2</v>
          </cell>
          <cell r="H53">
            <v>13800</v>
          </cell>
          <cell r="I53">
            <v>1380</v>
          </cell>
          <cell r="J53" t="str">
            <v>DDA</v>
          </cell>
          <cell r="K53" t="str">
            <v>3807*A</v>
          </cell>
          <cell r="L53" t="str">
            <v>DAB</v>
          </cell>
        </row>
        <row r="54">
          <cell r="A54" t="str">
            <v>一販第一営業部二課</v>
          </cell>
          <cell r="B54" t="str">
            <v>3000PV ｼﾘｰｽﾞ</v>
          </cell>
          <cell r="C54" t="str">
            <v>SI-3052V</v>
          </cell>
          <cell r="D54" t="str">
            <v>ｿﾆｰﾌﾞﾛｰﾄﾞｷｬｽﾄﾌﾟﾛﾀﾞｸﾂKK</v>
          </cell>
          <cell r="E54">
            <v>120</v>
          </cell>
          <cell r="F54">
            <v>100</v>
          </cell>
          <cell r="G54">
            <v>20</v>
          </cell>
          <cell r="H54">
            <v>1200</v>
          </cell>
          <cell r="I54">
            <v>24000</v>
          </cell>
          <cell r="J54" t="str">
            <v>DJK</v>
          </cell>
          <cell r="K54" t="str">
            <v>3802-A</v>
          </cell>
          <cell r="L54" t="str">
            <v>DAB</v>
          </cell>
        </row>
        <row r="55">
          <cell r="A55" t="str">
            <v>一販第一営業部二課</v>
          </cell>
          <cell r="B55" t="str">
            <v>RBV 40</v>
          </cell>
          <cell r="C55" t="str">
            <v>RBV-406H        T</v>
          </cell>
          <cell r="D55" t="str">
            <v>ｿﾆ- ｲﾁﾉﾐﾔ KK</v>
          </cell>
          <cell r="E55">
            <v>42.38</v>
          </cell>
          <cell r="F55">
            <v>42</v>
          </cell>
          <cell r="G55">
            <v>0.38000000000000256</v>
          </cell>
          <cell r="H55">
            <v>103200</v>
          </cell>
          <cell r="I55">
            <v>39216.000000000262</v>
          </cell>
          <cell r="J55" t="str">
            <v>DDM</v>
          </cell>
          <cell r="K55" t="str">
            <v>3819-A</v>
          </cell>
          <cell r="L55" t="str">
            <v>DAB</v>
          </cell>
        </row>
        <row r="56">
          <cell r="A56" t="str">
            <v>一販第一営業部二課</v>
          </cell>
          <cell r="B56" t="str">
            <v>FM 20</v>
          </cell>
          <cell r="C56" t="str">
            <v>FI640</v>
          </cell>
          <cell r="D56" t="str">
            <v>ｱｲｱ-ﾙﾌｱ-ｲ-ｽﾄ KK</v>
          </cell>
          <cell r="E56">
            <v>136</v>
          </cell>
          <cell r="F56">
            <v>135</v>
          </cell>
          <cell r="G56">
            <v>1</v>
          </cell>
          <cell r="H56">
            <v>20000</v>
          </cell>
          <cell r="I56">
            <v>20000</v>
          </cell>
          <cell r="J56" t="str">
            <v>DGE</v>
          </cell>
          <cell r="K56" t="str">
            <v>1002-A</v>
          </cell>
          <cell r="L56" t="str">
            <v>DAB</v>
          </cell>
        </row>
        <row r="57">
          <cell r="A57" t="str">
            <v>一販第一営業部二課</v>
          </cell>
          <cell r="B57" t="str">
            <v>V ﾗﾝﾌﾟ</v>
          </cell>
          <cell r="C57" t="str">
            <v>SEL6410E</v>
          </cell>
          <cell r="D57" t="str">
            <v>ｿﾆ- ｲﾁﾉﾐﾔ KK</v>
          </cell>
          <cell r="E57">
            <v>6.5</v>
          </cell>
          <cell r="F57">
            <v>6.49</v>
          </cell>
          <cell r="G57">
            <v>9.9999999999997868E-3</v>
          </cell>
          <cell r="H57">
            <v>1200</v>
          </cell>
          <cell r="I57">
            <v>11.999999999999744</v>
          </cell>
          <cell r="J57" t="str">
            <v>DPB</v>
          </cell>
          <cell r="K57" t="str">
            <v>3819-A</v>
          </cell>
          <cell r="L57" t="str">
            <v>DAB</v>
          </cell>
        </row>
        <row r="58">
          <cell r="A58" t="str">
            <v>一販第一営業部二課</v>
          </cell>
          <cell r="B58" t="str">
            <v>V ﾗﾝﾌﾟ</v>
          </cell>
          <cell r="C58" t="str">
            <v>SEL6915ATP5</v>
          </cell>
          <cell r="D58" t="str">
            <v>ｱｲﾜ KK</v>
          </cell>
          <cell r="E58">
            <v>4</v>
          </cell>
          <cell r="F58">
            <v>3.55</v>
          </cell>
          <cell r="G58">
            <v>0.45</v>
          </cell>
          <cell r="H58">
            <v>123600</v>
          </cell>
          <cell r="I58">
            <v>55620</v>
          </cell>
          <cell r="J58" t="str">
            <v>DPB</v>
          </cell>
          <cell r="K58" t="str">
            <v>1003-A</v>
          </cell>
          <cell r="L58" t="str">
            <v>DAB</v>
          </cell>
        </row>
        <row r="59">
          <cell r="A59" t="str">
            <v>一販第一営業部二課</v>
          </cell>
          <cell r="B59" t="str">
            <v>TMD 4.0</v>
          </cell>
          <cell r="C59" t="str">
            <v>RM 2CS          H</v>
          </cell>
          <cell r="D59" t="str">
            <v>ｿﾆｰﾌﾞﾛｰﾄﾞｷｬｽﾄﾌﾟﾛﾀﾞｸﾂKK</v>
          </cell>
          <cell r="E59">
            <v>16</v>
          </cell>
          <cell r="F59">
            <v>15</v>
          </cell>
          <cell r="G59">
            <v>1</v>
          </cell>
          <cell r="H59">
            <v>6600</v>
          </cell>
          <cell r="I59">
            <v>6600</v>
          </cell>
          <cell r="J59" t="str">
            <v>DDD</v>
          </cell>
          <cell r="K59" t="str">
            <v>3802-A</v>
          </cell>
          <cell r="L59" t="str">
            <v>DAB</v>
          </cell>
        </row>
        <row r="60">
          <cell r="A60" t="str">
            <v>一販第一営業部二課</v>
          </cell>
          <cell r="B60" t="str">
            <v>MT-100</v>
          </cell>
          <cell r="C60" t="str">
            <v>2SA1186</v>
          </cell>
          <cell r="D60" t="str">
            <v>ｿﾆｰ KK WRPC</v>
          </cell>
          <cell r="E60">
            <v>83</v>
          </cell>
          <cell r="F60">
            <v>80</v>
          </cell>
          <cell r="G60">
            <v>3</v>
          </cell>
          <cell r="H60">
            <v>300</v>
          </cell>
          <cell r="I60">
            <v>900</v>
          </cell>
          <cell r="J60" t="str">
            <v>DGC</v>
          </cell>
          <cell r="K60" t="str">
            <v>3072*E</v>
          </cell>
          <cell r="L60" t="str">
            <v>DAB</v>
          </cell>
        </row>
        <row r="61">
          <cell r="A61" t="str">
            <v>一販第一営業部二課</v>
          </cell>
          <cell r="B61" t="str">
            <v>V ﾗﾝﾌﾟ</v>
          </cell>
          <cell r="C61" t="str">
            <v>SEL6410ETP5</v>
          </cell>
          <cell r="D61" t="str">
            <v>ﾆﾎﾝﾋﾞｸﾀ- ﾄﾂｷｴｲｷﾞﾖｳ SEC</v>
          </cell>
          <cell r="E61">
            <v>6.3</v>
          </cell>
          <cell r="F61">
            <v>6.2</v>
          </cell>
          <cell r="G61">
            <v>9.9999999999999645E-2</v>
          </cell>
          <cell r="H61">
            <v>4100</v>
          </cell>
          <cell r="I61">
            <v>409.99999999999852</v>
          </cell>
          <cell r="J61" t="str">
            <v>DPB</v>
          </cell>
          <cell r="K61" t="str">
            <v>5739-J</v>
          </cell>
          <cell r="L61" t="str">
            <v>DAB</v>
          </cell>
        </row>
        <row r="62">
          <cell r="A62" t="str">
            <v>一販第一営業部二課</v>
          </cell>
          <cell r="B62" t="str">
            <v>TMD 4.0</v>
          </cell>
          <cell r="C62" t="str">
            <v>RM 11A          H</v>
          </cell>
          <cell r="D62" t="str">
            <v>ｿﾆ- ｲﾁﾉﾐﾔ KK</v>
          </cell>
          <cell r="E62">
            <v>12</v>
          </cell>
          <cell r="F62">
            <v>11</v>
          </cell>
          <cell r="G62">
            <v>1</v>
          </cell>
          <cell r="H62">
            <v>284100</v>
          </cell>
          <cell r="I62">
            <v>284100</v>
          </cell>
          <cell r="J62" t="str">
            <v>DDD</v>
          </cell>
          <cell r="K62" t="str">
            <v>3819-A</v>
          </cell>
          <cell r="L62" t="str">
            <v>DAB</v>
          </cell>
        </row>
        <row r="63">
          <cell r="A63" t="str">
            <v>一販第一営業部二課</v>
          </cell>
          <cell r="B63" t="str">
            <v>FM 100</v>
          </cell>
          <cell r="C63" t="str">
            <v>2SC5099</v>
          </cell>
          <cell r="D63" t="str">
            <v>ｿﾆ-ｷﾀｶﾝﾄｳ KK ﾂｸﾊﾞｺｳｼﾞｮ</v>
          </cell>
          <cell r="E63">
            <v>41</v>
          </cell>
          <cell r="F63">
            <v>40.54</v>
          </cell>
          <cell r="G63">
            <v>0.46000000000000085</v>
          </cell>
          <cell r="H63">
            <v>62700</v>
          </cell>
          <cell r="I63">
            <v>28842.000000000055</v>
          </cell>
          <cell r="J63" t="str">
            <v>DGF</v>
          </cell>
          <cell r="K63" t="str">
            <v>3817*A</v>
          </cell>
          <cell r="L63" t="str">
            <v>DAB</v>
          </cell>
        </row>
        <row r="64">
          <cell r="A64" t="str">
            <v>一販第一営業部二課</v>
          </cell>
          <cell r="B64" t="str">
            <v>FM 100</v>
          </cell>
          <cell r="C64" t="str">
            <v>2SC5099</v>
          </cell>
          <cell r="D64" t="str">
            <v>KK ｹﾝｳﾂﾄﾞ</v>
          </cell>
          <cell r="E64">
            <v>51</v>
          </cell>
          <cell r="F64">
            <v>50.5</v>
          </cell>
          <cell r="G64">
            <v>0.5</v>
          </cell>
          <cell r="H64">
            <v>47700</v>
          </cell>
          <cell r="I64">
            <v>23850</v>
          </cell>
          <cell r="J64" t="str">
            <v>DGF</v>
          </cell>
          <cell r="K64" t="str">
            <v>4081-A</v>
          </cell>
          <cell r="L64" t="str">
            <v>DAB</v>
          </cell>
        </row>
        <row r="65">
          <cell r="A65" t="str">
            <v>一販第一営業部二課</v>
          </cell>
          <cell r="B65" t="str">
            <v>SFP</v>
          </cell>
          <cell r="C65" t="str">
            <v>SFPB-52V</v>
          </cell>
          <cell r="D65" t="str">
            <v>ｿﾆ-ﾄﾚｰﾃﾞｨﾝｸﾞ ﾃﾚﾋﾞ</v>
          </cell>
          <cell r="E65">
            <v>9.8000000000000007</v>
          </cell>
          <cell r="F65">
            <v>8.3000000000000007</v>
          </cell>
          <cell r="G65">
            <v>1.5</v>
          </cell>
          <cell r="H65">
            <v>480000</v>
          </cell>
          <cell r="I65">
            <v>720000</v>
          </cell>
          <cell r="J65" t="str">
            <v>DDF</v>
          </cell>
          <cell r="K65" t="str">
            <v>3807*B</v>
          </cell>
          <cell r="L65" t="str">
            <v>DAB</v>
          </cell>
        </row>
        <row r="66">
          <cell r="A66" t="str">
            <v>一販第一営業部二課</v>
          </cell>
          <cell r="B66" t="str">
            <v>STA</v>
          </cell>
          <cell r="C66" t="str">
            <v>STA506A       (A)</v>
          </cell>
          <cell r="D66" t="str">
            <v>ｿﾆ- ｺｳﾀﾞ KK</v>
          </cell>
          <cell r="E66">
            <v>70</v>
          </cell>
          <cell r="F66">
            <v>69.88</v>
          </cell>
          <cell r="G66">
            <v>0.12000000000000455</v>
          </cell>
          <cell r="H66">
            <v>44000</v>
          </cell>
          <cell r="I66">
            <v>5280.0000000002001</v>
          </cell>
          <cell r="J66" t="str">
            <v>DGI</v>
          </cell>
          <cell r="K66" t="str">
            <v>3822*A</v>
          </cell>
          <cell r="L66" t="str">
            <v>DAB</v>
          </cell>
        </row>
        <row r="67">
          <cell r="A67" t="str">
            <v>一販第一営業部二課</v>
          </cell>
          <cell r="B67" t="str">
            <v>CTU-2/3</v>
          </cell>
          <cell r="C67" t="str">
            <v>CTM-32S</v>
          </cell>
          <cell r="D67" t="str">
            <v>ﾆﾎﾝﾋﾞｸﾀ- ﾊﾁｵｳｼﾞ</v>
          </cell>
          <cell r="E67">
            <v>81</v>
          </cell>
          <cell r="F67">
            <v>80</v>
          </cell>
          <cell r="G67">
            <v>1</v>
          </cell>
          <cell r="H67">
            <v>600</v>
          </cell>
          <cell r="I67">
            <v>600</v>
          </cell>
          <cell r="J67" t="str">
            <v>DDG</v>
          </cell>
          <cell r="K67" t="str">
            <v>5739-F</v>
          </cell>
          <cell r="L67" t="str">
            <v>DAB</v>
          </cell>
        </row>
        <row r="68">
          <cell r="A68" t="str">
            <v>一販第一営業部二課</v>
          </cell>
          <cell r="B68" t="str">
            <v>RBV 40</v>
          </cell>
          <cell r="C68" t="str">
            <v>RBV-402         T</v>
          </cell>
          <cell r="D68" t="str">
            <v>ｿﾆ- ｷｻﾗﾂﾞ KK</v>
          </cell>
          <cell r="E68">
            <v>40</v>
          </cell>
          <cell r="F68">
            <v>32</v>
          </cell>
          <cell r="G68">
            <v>8</v>
          </cell>
          <cell r="H68">
            <v>1800</v>
          </cell>
          <cell r="I68">
            <v>14400</v>
          </cell>
          <cell r="J68" t="str">
            <v>DDM</v>
          </cell>
          <cell r="K68" t="str">
            <v>3820-A</v>
          </cell>
          <cell r="L68" t="str">
            <v>DAB</v>
          </cell>
        </row>
        <row r="69">
          <cell r="A69" t="str">
            <v>一販第一営業部二課 計</v>
          </cell>
          <cell r="H69">
            <v>5663100</v>
          </cell>
          <cell r="I69">
            <v>3328966.0000000009</v>
          </cell>
        </row>
        <row r="70">
          <cell r="A70" t="str">
            <v>一販第一営業部三課</v>
          </cell>
          <cell r="B70" t="str">
            <v>2GR</v>
          </cell>
          <cell r="C70" t="str">
            <v>STR30115</v>
          </cell>
          <cell r="D70" t="str">
            <v>ｻﾝｹﾝ ｼﾝ2 JVC TV</v>
          </cell>
          <cell r="E70">
            <v>93.47</v>
          </cell>
          <cell r="F70">
            <v>89.47</v>
          </cell>
          <cell r="G70">
            <v>4</v>
          </cell>
          <cell r="H70">
            <v>5900</v>
          </cell>
          <cell r="I70">
            <v>23600</v>
          </cell>
          <cell r="J70" t="str">
            <v>DJF</v>
          </cell>
          <cell r="K70" t="str">
            <v>3125*I</v>
          </cell>
          <cell r="L70" t="str">
            <v>DAC</v>
          </cell>
        </row>
        <row r="71">
          <cell r="A71" t="str">
            <v>一販第一営業部三課</v>
          </cell>
          <cell r="B71" t="str">
            <v>FMU 2 ﾎﾞﾝﾀﾞｰ</v>
          </cell>
          <cell r="C71" t="str">
            <v>FMB-24          A</v>
          </cell>
          <cell r="D71" t="str">
            <v>ｻﾝｹﾝ ｼﾝ2 JVC VTR</v>
          </cell>
          <cell r="E71">
            <v>21.84</v>
          </cell>
          <cell r="F71">
            <v>20.95</v>
          </cell>
          <cell r="G71">
            <v>0.89000000000000057</v>
          </cell>
          <cell r="H71">
            <v>393600</v>
          </cell>
          <cell r="I71">
            <v>350304</v>
          </cell>
          <cell r="J71" t="str">
            <v>DDI</v>
          </cell>
          <cell r="K71" t="str">
            <v>3125*S</v>
          </cell>
          <cell r="L71" t="str">
            <v>DAC</v>
          </cell>
        </row>
        <row r="72">
          <cell r="A72" t="str">
            <v>一販第一営業部三課</v>
          </cell>
          <cell r="B72" t="str">
            <v>TMD 4.0</v>
          </cell>
          <cell r="C72" t="str">
            <v>RM 10V          H</v>
          </cell>
          <cell r="D72" t="str">
            <v>ｼﾝｺｳ ｼﾝｶﾞﾎﾟｰﾙ ﾐﾂﾋﾞｼ</v>
          </cell>
          <cell r="E72">
            <v>13.06</v>
          </cell>
          <cell r="F72">
            <v>10.28</v>
          </cell>
          <cell r="G72">
            <v>2.78</v>
          </cell>
          <cell r="H72">
            <v>195000</v>
          </cell>
          <cell r="I72">
            <v>542100</v>
          </cell>
          <cell r="J72" t="str">
            <v>DDD</v>
          </cell>
          <cell r="K72" t="str">
            <v>3314*I</v>
          </cell>
          <cell r="L72" t="str">
            <v>DAC</v>
          </cell>
        </row>
        <row r="73">
          <cell r="A73" t="str">
            <v>一販第一営業部三課</v>
          </cell>
          <cell r="B73" t="str">
            <v>FMU 2 ﾎﾞﾝﾀﾞｰ</v>
          </cell>
          <cell r="C73" t="str">
            <v>FML-12S         P</v>
          </cell>
          <cell r="D73" t="str">
            <v>ｻﾝｹﾝ ｼﾝ2 JVC VTR</v>
          </cell>
          <cell r="E73">
            <v>26.48</v>
          </cell>
          <cell r="F73">
            <v>25</v>
          </cell>
          <cell r="G73">
            <v>1.48</v>
          </cell>
          <cell r="H73">
            <v>408500</v>
          </cell>
          <cell r="I73">
            <v>604580</v>
          </cell>
          <cell r="J73" t="str">
            <v>DDI</v>
          </cell>
          <cell r="K73" t="str">
            <v>3125*S</v>
          </cell>
          <cell r="L73" t="str">
            <v>DAC</v>
          </cell>
        </row>
        <row r="74">
          <cell r="A74" t="str">
            <v>一販第一営業部三課</v>
          </cell>
          <cell r="B74" t="str">
            <v>ｴﾗｰｱﾝﾌﾟ</v>
          </cell>
          <cell r="C74" t="str">
            <v>SE135N</v>
          </cell>
          <cell r="D74" t="str">
            <v>ｻﾝｹﾝ ｼﾝ2 JVC TV</v>
          </cell>
          <cell r="E74">
            <v>32.85</v>
          </cell>
          <cell r="F74">
            <v>31.69</v>
          </cell>
          <cell r="G74">
            <v>1.1599999999999999</v>
          </cell>
          <cell r="H74">
            <v>79700</v>
          </cell>
          <cell r="I74">
            <v>92452</v>
          </cell>
          <cell r="J74" t="str">
            <v>DJD</v>
          </cell>
          <cell r="K74" t="str">
            <v>3125*I</v>
          </cell>
          <cell r="L74" t="str">
            <v>DAC</v>
          </cell>
        </row>
        <row r="75">
          <cell r="A75" t="str">
            <v>一販第一営業部三課</v>
          </cell>
          <cell r="B75" t="str">
            <v>ｴﾗｰｱﾝﾌﾟ</v>
          </cell>
          <cell r="C75" t="str">
            <v>SE135N</v>
          </cell>
          <cell r="D75" t="str">
            <v>ｻﾝｹﾝ ｼﾝ ｿﾆｰBANGI</v>
          </cell>
          <cell r="E75">
            <v>34.76</v>
          </cell>
          <cell r="F75">
            <v>34.479999999999997</v>
          </cell>
          <cell r="G75">
            <v>0.28000000000000114</v>
          </cell>
          <cell r="H75">
            <v>324000</v>
          </cell>
          <cell r="I75">
            <v>90720.000000000364</v>
          </cell>
          <cell r="J75" t="str">
            <v>DJD</v>
          </cell>
          <cell r="K75" t="str">
            <v>3123*W</v>
          </cell>
          <cell r="L75" t="str">
            <v>DAC</v>
          </cell>
        </row>
        <row r="76">
          <cell r="A76" t="str">
            <v>一販第一営業部三課</v>
          </cell>
          <cell r="B76" t="str">
            <v>ｴﾗｰｱﾝﾌﾟ</v>
          </cell>
          <cell r="C76" t="str">
            <v>SE080N</v>
          </cell>
          <cell r="D76" t="str">
            <v>ｼﾝｺｳ ｼﾝｶﾞﾎﾟｰﾙ ﾐﾂﾋﾞｼ</v>
          </cell>
          <cell r="E76">
            <v>31.38</v>
          </cell>
          <cell r="F76">
            <v>30.93</v>
          </cell>
          <cell r="G76">
            <v>0.44999999999999929</v>
          </cell>
          <cell r="H76">
            <v>178200</v>
          </cell>
          <cell r="I76">
            <v>80189.999999999869</v>
          </cell>
          <cell r="J76" t="str">
            <v>DJD</v>
          </cell>
          <cell r="K76" t="str">
            <v>3314*I</v>
          </cell>
          <cell r="L76" t="str">
            <v>DAC</v>
          </cell>
        </row>
        <row r="77">
          <cell r="A77" t="str">
            <v>一販第一営業部三課</v>
          </cell>
          <cell r="B77" t="str">
            <v>TMD 4.0</v>
          </cell>
          <cell r="C77" t="str">
            <v>RU 2V1          H</v>
          </cell>
          <cell r="D77" t="str">
            <v>ｻﾝｹﾝ ｼﾝ2 JVC TV</v>
          </cell>
          <cell r="E77">
            <v>9.02</v>
          </cell>
          <cell r="F77">
            <v>8.56</v>
          </cell>
          <cell r="G77">
            <v>0.45999999999999908</v>
          </cell>
          <cell r="H77">
            <v>9300</v>
          </cell>
          <cell r="I77">
            <v>4277.9999999999918</v>
          </cell>
          <cell r="J77" t="str">
            <v>DDD</v>
          </cell>
          <cell r="K77" t="str">
            <v>3125*I</v>
          </cell>
          <cell r="L77" t="str">
            <v>DAC</v>
          </cell>
        </row>
        <row r="78">
          <cell r="A78" t="str">
            <v>一販第一営業部三課</v>
          </cell>
          <cell r="B78" t="str">
            <v>TMD 4.0</v>
          </cell>
          <cell r="C78" t="str">
            <v>RL 2Z          PH</v>
          </cell>
          <cell r="D78" t="str">
            <v>ｼﾝｺｳ ｼﾝｶﾞﾎﾟｰﾙ ﾐﾂﾋﾞｼ</v>
          </cell>
          <cell r="E78">
            <v>8.3699999999999992</v>
          </cell>
          <cell r="F78">
            <v>8.02</v>
          </cell>
          <cell r="G78">
            <v>0.35</v>
          </cell>
          <cell r="H78">
            <v>186900</v>
          </cell>
          <cell r="I78">
            <v>65414.999999999935</v>
          </cell>
          <cell r="J78" t="str">
            <v>DDD</v>
          </cell>
          <cell r="K78" t="str">
            <v>3314*I</v>
          </cell>
          <cell r="L78" t="str">
            <v>DAC</v>
          </cell>
        </row>
        <row r="79">
          <cell r="A79" t="str">
            <v>一販第一営業部三課</v>
          </cell>
          <cell r="B79" t="str">
            <v>TMD 2.7 E0</v>
          </cell>
          <cell r="C79" t="str">
            <v>EM01W           E</v>
          </cell>
          <cell r="D79" t="str">
            <v>ｻﾝｹﾝ ｼﾝ2 ｸﾗﾘｵﾝ CPM</v>
          </cell>
          <cell r="E79">
            <v>11.26</v>
          </cell>
          <cell r="F79">
            <v>11.15</v>
          </cell>
          <cell r="G79">
            <v>0.10999999999999943</v>
          </cell>
          <cell r="H79">
            <v>14400</v>
          </cell>
          <cell r="I79">
            <v>1583.9999999999918</v>
          </cell>
          <cell r="J79" t="str">
            <v>DDB</v>
          </cell>
          <cell r="K79" t="str">
            <v>3125*O</v>
          </cell>
          <cell r="L79" t="str">
            <v>DAC</v>
          </cell>
        </row>
        <row r="80">
          <cell r="A80" t="str">
            <v>一販第一営業部三課</v>
          </cell>
          <cell r="B80" t="str">
            <v>TMD 4.0</v>
          </cell>
          <cell r="C80" t="str">
            <v>RG 2AV          H</v>
          </cell>
          <cell r="D80" t="str">
            <v>ｼﾝｺｳ ｼﾝｶﾞﾎﾟｰﾙ ﾐﾂﾋﾞｼ</v>
          </cell>
          <cell r="E80">
            <v>17.420000000000002</v>
          </cell>
          <cell r="F80">
            <v>13.37</v>
          </cell>
          <cell r="G80">
            <v>4.05</v>
          </cell>
          <cell r="H80">
            <v>186900</v>
          </cell>
          <cell r="I80">
            <v>756945</v>
          </cell>
          <cell r="J80" t="str">
            <v>DDD</v>
          </cell>
          <cell r="K80" t="str">
            <v>3314*I</v>
          </cell>
          <cell r="L80" t="str">
            <v>DAC</v>
          </cell>
        </row>
        <row r="81">
          <cell r="A81" t="str">
            <v>一販第一営業部三課</v>
          </cell>
          <cell r="B81" t="str">
            <v>RBV 40</v>
          </cell>
          <cell r="C81" t="str">
            <v>RBV-406H        T</v>
          </cell>
          <cell r="D81" t="str">
            <v>ｻﾝｹﾝ ｼﾝ ｿﾆｰSONIS</v>
          </cell>
          <cell r="E81">
            <v>36.9</v>
          </cell>
          <cell r="F81">
            <v>36.78</v>
          </cell>
          <cell r="G81">
            <v>0.11999999999999744</v>
          </cell>
          <cell r="H81">
            <v>239400</v>
          </cell>
          <cell r="I81">
            <v>28727.999999999389</v>
          </cell>
          <cell r="J81" t="str">
            <v>DDM</v>
          </cell>
          <cell r="K81" t="str">
            <v>3123*X</v>
          </cell>
          <cell r="L81" t="str">
            <v>DAC</v>
          </cell>
        </row>
        <row r="82">
          <cell r="A82" t="str">
            <v>一販第一営業部三課</v>
          </cell>
          <cell r="B82" t="str">
            <v>MT-100</v>
          </cell>
          <cell r="C82" t="str">
            <v>2SA1492       (Z)</v>
          </cell>
          <cell r="D82" t="str">
            <v>ｻﾝｹﾝ ｼﾝｶﾞﾎﾟｰﾙ JVC AU</v>
          </cell>
          <cell r="E82">
            <v>98.27</v>
          </cell>
          <cell r="F82">
            <v>98.2</v>
          </cell>
          <cell r="G82">
            <v>6.9999999999993179E-2</v>
          </cell>
          <cell r="H82">
            <v>6000</v>
          </cell>
          <cell r="I82">
            <v>419.99999999995907</v>
          </cell>
          <cell r="J82" t="str">
            <v>DGC</v>
          </cell>
          <cell r="K82" t="str">
            <v>3123*O</v>
          </cell>
          <cell r="L82" t="str">
            <v>DAC</v>
          </cell>
        </row>
        <row r="83">
          <cell r="A83" t="str">
            <v>一販第一営業部三課</v>
          </cell>
          <cell r="B83" t="str">
            <v>RBV 40</v>
          </cell>
          <cell r="C83" t="str">
            <v>RBV-406M        T</v>
          </cell>
          <cell r="D83" t="str">
            <v>ｻﾝｹﾝ ｼﾝ2 JVC TV</v>
          </cell>
          <cell r="E83">
            <v>40.119999999999997</v>
          </cell>
          <cell r="F83">
            <v>38.07</v>
          </cell>
          <cell r="G83">
            <v>2.0499999999999998</v>
          </cell>
          <cell r="H83">
            <v>3300</v>
          </cell>
          <cell r="I83">
            <v>6764.9999999999909</v>
          </cell>
          <cell r="J83" t="str">
            <v>DDM</v>
          </cell>
          <cell r="K83" t="str">
            <v>3125*I</v>
          </cell>
          <cell r="L83" t="str">
            <v>DAC</v>
          </cell>
        </row>
        <row r="84">
          <cell r="A84" t="str">
            <v>一販第一営業部三課</v>
          </cell>
          <cell r="B84" t="str">
            <v>TMD 4.0</v>
          </cell>
          <cell r="C84" t="str">
            <v>RU 2AMV1        H</v>
          </cell>
          <cell r="D84" t="str">
            <v>ｻﾝｹﾝ ｼﾝ2 ﾏﾂｼﾀ IPO</v>
          </cell>
          <cell r="E84">
            <v>106.84</v>
          </cell>
          <cell r="F84">
            <v>10.68</v>
          </cell>
          <cell r="G84">
            <v>96.16</v>
          </cell>
          <cell r="H84">
            <v>284400</v>
          </cell>
          <cell r="I84">
            <v>27347904</v>
          </cell>
          <cell r="J84" t="str">
            <v>DDD</v>
          </cell>
          <cell r="K84" t="str">
            <v>3125*B</v>
          </cell>
          <cell r="L84" t="str">
            <v>DAC</v>
          </cell>
        </row>
        <row r="85">
          <cell r="A85" t="str">
            <v>一販第一営業部三課</v>
          </cell>
          <cell r="B85" t="str">
            <v>SPM</v>
          </cell>
          <cell r="C85" t="str">
            <v>STR-Z4202A</v>
          </cell>
          <cell r="D85" t="str">
            <v>ｼﾝｺｳ ｼﾝｶﾞﾎﾟ-ﾙ ﾄｳｼﾊﾞ</v>
          </cell>
          <cell r="E85">
            <v>333.54</v>
          </cell>
          <cell r="F85">
            <v>323.99</v>
          </cell>
          <cell r="G85">
            <v>9.5500000000000114</v>
          </cell>
          <cell r="H85">
            <v>14100</v>
          </cell>
          <cell r="I85">
            <v>134655</v>
          </cell>
          <cell r="J85" t="str">
            <v>DJC</v>
          </cell>
          <cell r="K85" t="str">
            <v>3314*F</v>
          </cell>
          <cell r="L85" t="str">
            <v>DAC</v>
          </cell>
        </row>
        <row r="86">
          <cell r="A86" t="str">
            <v>一販第一営業部三課</v>
          </cell>
          <cell r="B86" t="str">
            <v>3GR F</v>
          </cell>
          <cell r="C86" t="str">
            <v>STR-F6655</v>
          </cell>
          <cell r="D86" t="str">
            <v>ｻﾝｹﾝ ｼﾝ2 JVC TV</v>
          </cell>
          <cell r="E86">
            <v>202.75</v>
          </cell>
          <cell r="F86">
            <v>200.94</v>
          </cell>
          <cell r="G86">
            <v>1.81</v>
          </cell>
          <cell r="H86">
            <v>11500</v>
          </cell>
          <cell r="I86">
            <v>20815</v>
          </cell>
          <cell r="J86" t="str">
            <v>DJH</v>
          </cell>
          <cell r="K86" t="str">
            <v>3125*I</v>
          </cell>
          <cell r="L86" t="str">
            <v>DAC</v>
          </cell>
        </row>
        <row r="87">
          <cell r="A87" t="str">
            <v>一販第一営業部三課</v>
          </cell>
          <cell r="B87" t="str">
            <v>TMD 4.0</v>
          </cell>
          <cell r="C87" t="str">
            <v>RH 1S           H</v>
          </cell>
          <cell r="D87" t="str">
            <v>ｻﾝｹﾝ ｼﾝ2 JVC TV</v>
          </cell>
          <cell r="E87">
            <v>6.69</v>
          </cell>
          <cell r="F87">
            <v>6.27</v>
          </cell>
          <cell r="G87">
            <v>0.42000000000000082</v>
          </cell>
          <cell r="H87">
            <v>28200</v>
          </cell>
          <cell r="I87">
            <v>11844</v>
          </cell>
          <cell r="J87" t="str">
            <v>DDD</v>
          </cell>
          <cell r="K87" t="str">
            <v>3125*I</v>
          </cell>
          <cell r="L87" t="str">
            <v>DAC</v>
          </cell>
        </row>
        <row r="88">
          <cell r="A88" t="str">
            <v>一販第一営業部三課</v>
          </cell>
          <cell r="B88" t="str">
            <v>TMD 4.0</v>
          </cell>
          <cell r="C88" t="str">
            <v>RH 1SV1         H</v>
          </cell>
          <cell r="D88" t="str">
            <v>ｻﾝｹﾝ ｼﾝ2 JVC TV</v>
          </cell>
          <cell r="E88">
            <v>6.37</v>
          </cell>
          <cell r="F88">
            <v>6.13</v>
          </cell>
          <cell r="G88">
            <v>0.24</v>
          </cell>
          <cell r="H88">
            <v>1042300</v>
          </cell>
          <cell r="I88">
            <v>250152</v>
          </cell>
          <cell r="J88" t="str">
            <v>DDD</v>
          </cell>
          <cell r="K88" t="str">
            <v>3125*I</v>
          </cell>
          <cell r="L88" t="str">
            <v>DAC</v>
          </cell>
        </row>
        <row r="89">
          <cell r="A89" t="str">
            <v>一販第一営業部三課</v>
          </cell>
          <cell r="B89" t="str">
            <v>3GR S</v>
          </cell>
          <cell r="C89" t="str">
            <v>STR-S6703</v>
          </cell>
          <cell r="D89" t="str">
            <v>ｻﾝｹﾝ ｼﾝ2 JVC TV</v>
          </cell>
          <cell r="E89">
            <v>191.9</v>
          </cell>
          <cell r="F89">
            <v>183.72</v>
          </cell>
          <cell r="G89">
            <v>8.1800000000000068</v>
          </cell>
          <cell r="H89">
            <v>8700</v>
          </cell>
          <cell r="I89">
            <v>71166.000000000058</v>
          </cell>
          <cell r="J89" t="str">
            <v>DJJ</v>
          </cell>
          <cell r="K89" t="str">
            <v>3125*I</v>
          </cell>
          <cell r="L89" t="str">
            <v>DAC</v>
          </cell>
        </row>
        <row r="90">
          <cell r="A90" t="str">
            <v>一販第一営業部三課</v>
          </cell>
          <cell r="B90" t="str">
            <v>TMD 4.0</v>
          </cell>
          <cell r="C90" t="str">
            <v>RK 14           H</v>
          </cell>
          <cell r="D90" t="str">
            <v>ｻﾝｹﾝ ｼﾝ2 JVC TV</v>
          </cell>
          <cell r="E90">
            <v>9.27</v>
          </cell>
          <cell r="F90">
            <v>9.19</v>
          </cell>
          <cell r="G90">
            <v>8.0000000000000071E-2</v>
          </cell>
          <cell r="H90">
            <v>3300</v>
          </cell>
          <cell r="I90">
            <v>264</v>
          </cell>
          <cell r="J90" t="str">
            <v>DDD</v>
          </cell>
          <cell r="K90" t="str">
            <v>3125*I</v>
          </cell>
          <cell r="L90" t="str">
            <v>DAC</v>
          </cell>
        </row>
        <row r="91">
          <cell r="A91" t="str">
            <v>一販第一営業部三課</v>
          </cell>
          <cell r="B91" t="str">
            <v>3GR S</v>
          </cell>
          <cell r="C91" t="str">
            <v>STR-S6707</v>
          </cell>
          <cell r="D91" t="str">
            <v>ｻﾝｹﾝ ｼﾝ2 JVC TV</v>
          </cell>
          <cell r="E91">
            <v>143.38999999999999</v>
          </cell>
          <cell r="F91">
            <v>141.31</v>
          </cell>
          <cell r="G91">
            <v>2.0799999999999841</v>
          </cell>
          <cell r="H91">
            <v>35900</v>
          </cell>
          <cell r="I91">
            <v>74671.999999999432</v>
          </cell>
          <cell r="J91" t="str">
            <v>DJJ</v>
          </cell>
          <cell r="K91" t="str">
            <v>3125*I</v>
          </cell>
          <cell r="L91" t="str">
            <v>DAC</v>
          </cell>
        </row>
        <row r="92">
          <cell r="A92" t="str">
            <v>一販第一営業部三課</v>
          </cell>
          <cell r="B92" t="str">
            <v>TMD 4.0</v>
          </cell>
          <cell r="C92" t="str">
            <v>RK 14           H</v>
          </cell>
          <cell r="D92" t="str">
            <v>ｻﾝｹﾝ ｼﾝ2 JVC VTR</v>
          </cell>
          <cell r="E92">
            <v>9.19</v>
          </cell>
          <cell r="F92">
            <v>8.86</v>
          </cell>
          <cell r="G92">
            <v>0.33</v>
          </cell>
          <cell r="H92">
            <v>120000</v>
          </cell>
          <cell r="I92">
            <v>39600</v>
          </cell>
          <cell r="J92" t="str">
            <v>DDD</v>
          </cell>
          <cell r="K92" t="str">
            <v>3125*S</v>
          </cell>
          <cell r="L92" t="str">
            <v>DAC</v>
          </cell>
        </row>
        <row r="93">
          <cell r="A93" t="str">
            <v>一販第一営業部三課</v>
          </cell>
          <cell r="B93" t="str">
            <v>TMD 2.7 E</v>
          </cell>
          <cell r="C93" t="str">
            <v>EG 1AV1         E</v>
          </cell>
          <cell r="D93" t="str">
            <v>ｻﾝｹﾝ ｼﾝ2 JVC TV</v>
          </cell>
          <cell r="E93">
            <v>6.33</v>
          </cell>
          <cell r="F93">
            <v>6.02</v>
          </cell>
          <cell r="G93">
            <v>0.31</v>
          </cell>
          <cell r="H93">
            <v>36600</v>
          </cell>
          <cell r="I93">
            <v>11346</v>
          </cell>
          <cell r="J93" t="str">
            <v>DDC</v>
          </cell>
          <cell r="K93" t="str">
            <v>3125*I</v>
          </cell>
          <cell r="L93" t="str">
            <v>DAC</v>
          </cell>
        </row>
        <row r="94">
          <cell r="A94" t="str">
            <v>一販第一営業部三課</v>
          </cell>
          <cell r="B94" t="str">
            <v>TMD 2.7 E</v>
          </cell>
          <cell r="C94" t="str">
            <v>EU 1V           E</v>
          </cell>
          <cell r="D94" t="str">
            <v>ｼﾝｺｳ ｼﾝｶﾞﾎﾟｰﾙ ﾐﾂﾋﾞｼ</v>
          </cell>
          <cell r="E94">
            <v>8.3699999999999992</v>
          </cell>
          <cell r="F94">
            <v>7.38</v>
          </cell>
          <cell r="G94">
            <v>0.98999999999999932</v>
          </cell>
          <cell r="H94">
            <v>220200</v>
          </cell>
          <cell r="I94">
            <v>217998</v>
          </cell>
          <cell r="J94" t="str">
            <v>DDC</v>
          </cell>
          <cell r="K94" t="str">
            <v>3314*I</v>
          </cell>
          <cell r="L94" t="str">
            <v>DAC</v>
          </cell>
        </row>
        <row r="95">
          <cell r="A95" t="str">
            <v>一販第一営業部三課</v>
          </cell>
          <cell r="B95" t="str">
            <v>TMD 2.5</v>
          </cell>
          <cell r="C95" t="str">
            <v>AK 04V0         H</v>
          </cell>
          <cell r="D95" t="str">
            <v>ｻﾝｹﾝ ｼﾝ2 JVC VTR</v>
          </cell>
          <cell r="E95">
            <v>6.89</v>
          </cell>
          <cell r="F95">
            <v>6.37</v>
          </cell>
          <cell r="G95">
            <v>0.52</v>
          </cell>
          <cell r="H95">
            <v>360000</v>
          </cell>
          <cell r="I95">
            <v>187200</v>
          </cell>
          <cell r="J95" t="str">
            <v>DDA</v>
          </cell>
          <cell r="K95" t="str">
            <v>3125*S</v>
          </cell>
          <cell r="L95" t="str">
            <v>DAC</v>
          </cell>
        </row>
        <row r="96">
          <cell r="A96" t="str">
            <v>一販第一営業部三課</v>
          </cell>
          <cell r="B96" t="str">
            <v>TMD 2.7 E0</v>
          </cell>
          <cell r="C96" t="str">
            <v>EG01YV          E</v>
          </cell>
          <cell r="D96" t="str">
            <v>ｼﾝｺｳ ｼﾝｶﾞﾎﾟｰﾙ ﾐﾂﾋﾞｼ</v>
          </cell>
          <cell r="E96">
            <v>6.8</v>
          </cell>
          <cell r="F96">
            <v>6.17</v>
          </cell>
          <cell r="G96">
            <v>0.63</v>
          </cell>
          <cell r="H96">
            <v>221400</v>
          </cell>
          <cell r="I96">
            <v>139482</v>
          </cell>
          <cell r="J96" t="str">
            <v>DDB</v>
          </cell>
          <cell r="K96" t="str">
            <v>3314*I</v>
          </cell>
          <cell r="L96" t="str">
            <v>DAC</v>
          </cell>
        </row>
        <row r="97">
          <cell r="A97" t="str">
            <v>一販第一営業部三課</v>
          </cell>
          <cell r="B97" t="str">
            <v>FM 20</v>
          </cell>
          <cell r="C97" t="str">
            <v>2SA1568</v>
          </cell>
          <cell r="D97" t="str">
            <v>ｼﾝｺｳ ｼﾝｶﾞﾎﾟ-ﾙ ｴﾌﾟｿﾝ</v>
          </cell>
          <cell r="E97">
            <v>47.19</v>
          </cell>
          <cell r="F97">
            <v>46.23</v>
          </cell>
          <cell r="G97">
            <v>0.96000000000000085</v>
          </cell>
          <cell r="H97">
            <v>794400</v>
          </cell>
          <cell r="I97">
            <v>762624.0000000007</v>
          </cell>
          <cell r="J97" t="str">
            <v>DGE</v>
          </cell>
          <cell r="K97" t="str">
            <v>3314*E</v>
          </cell>
          <cell r="L97" t="str">
            <v>DAC</v>
          </cell>
        </row>
        <row r="98">
          <cell r="A98" t="str">
            <v>一販第一営業部三課</v>
          </cell>
          <cell r="B98" t="str">
            <v>FM 20</v>
          </cell>
          <cell r="C98" t="str">
            <v>2SA2003</v>
          </cell>
          <cell r="D98" t="str">
            <v>ｼﾝｺｳ ｼﾝｶﾞﾎﾟ-ﾙ ｴﾌﾟｿﾝ</v>
          </cell>
          <cell r="E98">
            <v>20.57</v>
          </cell>
          <cell r="F98">
            <v>19.420000000000002</v>
          </cell>
          <cell r="G98">
            <v>1.1499999999999999</v>
          </cell>
          <cell r="H98">
            <v>993000</v>
          </cell>
          <cell r="I98">
            <v>1141950</v>
          </cell>
          <cell r="J98" t="str">
            <v>DGE</v>
          </cell>
          <cell r="K98" t="str">
            <v>3314*E</v>
          </cell>
          <cell r="L98" t="str">
            <v>DAC</v>
          </cell>
        </row>
        <row r="99">
          <cell r="A99" t="str">
            <v>一販第一営業部三課</v>
          </cell>
          <cell r="B99" t="str">
            <v>FM 20</v>
          </cell>
          <cell r="C99" t="str">
            <v>2SC5487</v>
          </cell>
          <cell r="D99" t="str">
            <v>ｼﾝｺｳ ｼﾝｶﾞﾎﾟ-ﾙ ｴﾌﾟｿﾝ</v>
          </cell>
          <cell r="E99">
            <v>20.57</v>
          </cell>
          <cell r="F99">
            <v>19.420000000000002</v>
          </cell>
          <cell r="G99">
            <v>1.1499999999999999</v>
          </cell>
          <cell r="H99">
            <v>993000</v>
          </cell>
          <cell r="I99">
            <v>1141950</v>
          </cell>
          <cell r="J99" t="str">
            <v>DGE</v>
          </cell>
          <cell r="K99" t="str">
            <v>3314*E</v>
          </cell>
          <cell r="L99" t="str">
            <v>DAC</v>
          </cell>
        </row>
        <row r="100">
          <cell r="A100" t="str">
            <v>一販第一営業部三課</v>
          </cell>
          <cell r="B100" t="str">
            <v>TMD 2.7 E</v>
          </cell>
          <cell r="C100" t="str">
            <v>EG 1AV          E</v>
          </cell>
          <cell r="D100" t="str">
            <v>ｼﾝｺｳ ｼﾝｶﾞﾎﾟｰﾙ ﾐﾂﾋﾞｼ</v>
          </cell>
          <cell r="E100">
            <v>9.41</v>
          </cell>
          <cell r="F100">
            <v>7.4</v>
          </cell>
          <cell r="G100">
            <v>2.0099999999999998</v>
          </cell>
          <cell r="H100">
            <v>201600</v>
          </cell>
          <cell r="I100">
            <v>405216</v>
          </cell>
          <cell r="J100" t="str">
            <v>DDC</v>
          </cell>
          <cell r="K100" t="str">
            <v>3314*I</v>
          </cell>
          <cell r="L100" t="str">
            <v>DAC</v>
          </cell>
        </row>
        <row r="101">
          <cell r="A101" t="str">
            <v>一販第一営業部三課</v>
          </cell>
          <cell r="B101" t="str">
            <v>TMD 4.0</v>
          </cell>
          <cell r="C101" t="str">
            <v>RU 2AM          H</v>
          </cell>
          <cell r="D101" t="str">
            <v>ｻﾝｹﾝ ｼﾝｶﾞﾎﾟｰﾙ MTV</v>
          </cell>
          <cell r="E101">
            <v>10.74</v>
          </cell>
          <cell r="F101">
            <v>10.68</v>
          </cell>
          <cell r="G101">
            <v>6.0000000000000497E-2</v>
          </cell>
          <cell r="H101">
            <v>99300</v>
          </cell>
          <cell r="I101">
            <v>5958.0000000000491</v>
          </cell>
          <cell r="J101" t="str">
            <v>DDD</v>
          </cell>
          <cell r="K101" t="str">
            <v>3123*C</v>
          </cell>
          <cell r="L101" t="str">
            <v>DAC</v>
          </cell>
        </row>
        <row r="102">
          <cell r="A102" t="str">
            <v>一販第一営業部三課</v>
          </cell>
          <cell r="B102" t="str">
            <v>3GR S</v>
          </cell>
          <cell r="C102" t="str">
            <v>STR-S6708A</v>
          </cell>
          <cell r="D102" t="str">
            <v>ｼﾝｺｳ ｼﾝｶﾞﾎﾟｰﾙ ﾐﾂﾋﾞｼ</v>
          </cell>
          <cell r="E102">
            <v>209.18</v>
          </cell>
          <cell r="F102">
            <v>201.84</v>
          </cell>
          <cell r="G102">
            <v>7.34</v>
          </cell>
          <cell r="H102">
            <v>165000</v>
          </cell>
          <cell r="I102">
            <v>1211100</v>
          </cell>
          <cell r="J102" t="str">
            <v>DJJ</v>
          </cell>
          <cell r="K102" t="str">
            <v>3314*I</v>
          </cell>
          <cell r="L102" t="str">
            <v>DAC</v>
          </cell>
        </row>
        <row r="103">
          <cell r="A103" t="str">
            <v>一販第一営業部三課</v>
          </cell>
          <cell r="B103" t="str">
            <v>V ﾗﾝﾌﾟ</v>
          </cell>
          <cell r="C103" t="str">
            <v>SEL1210R</v>
          </cell>
          <cell r="D103" t="str">
            <v>ｻﾝｹﾝ ｼﾝｶﾞﾎﾟ-ﾙ ｼｬｰﾌﾟSEM</v>
          </cell>
          <cell r="E103">
            <v>6.78</v>
          </cell>
          <cell r="F103">
            <v>6.06</v>
          </cell>
          <cell r="G103">
            <v>0.72000000000000064</v>
          </cell>
          <cell r="H103">
            <v>6000</v>
          </cell>
          <cell r="I103">
            <v>4320</v>
          </cell>
          <cell r="J103" t="str">
            <v>DPB</v>
          </cell>
          <cell r="K103" t="str">
            <v>3123*J</v>
          </cell>
          <cell r="L103" t="str">
            <v>DAC</v>
          </cell>
        </row>
        <row r="104">
          <cell r="A104" t="str">
            <v>一販第一営業部三課</v>
          </cell>
          <cell r="B104" t="str">
            <v>3GR F</v>
          </cell>
          <cell r="C104" t="str">
            <v>STR-F6653</v>
          </cell>
          <cell r="D104" t="str">
            <v>ｻﾝｹﾝ ｼﾝ2 JVC TV</v>
          </cell>
          <cell r="E104">
            <v>134.94999999999999</v>
          </cell>
          <cell r="F104">
            <v>128.47</v>
          </cell>
          <cell r="G104">
            <v>6.4799999999999898</v>
          </cell>
          <cell r="H104">
            <v>311000</v>
          </cell>
          <cell r="I104">
            <v>2015280</v>
          </cell>
          <cell r="J104" t="str">
            <v>DJH</v>
          </cell>
          <cell r="K104" t="str">
            <v>3125*I</v>
          </cell>
          <cell r="L104" t="str">
            <v>DAC</v>
          </cell>
        </row>
        <row r="105">
          <cell r="A105" t="str">
            <v>一販第一営業部三課</v>
          </cell>
          <cell r="B105" t="str">
            <v>TMD ｵｵｶﾞﾀ</v>
          </cell>
          <cell r="C105" t="str">
            <v>RU 30           H</v>
          </cell>
          <cell r="D105" t="str">
            <v>ｻﾝｹﾝ ｼﾝ2 JVC TV</v>
          </cell>
          <cell r="E105">
            <v>18.05</v>
          </cell>
          <cell r="F105">
            <v>17.21</v>
          </cell>
          <cell r="G105">
            <v>0.84</v>
          </cell>
          <cell r="H105">
            <v>27000</v>
          </cell>
          <cell r="I105">
            <v>22680</v>
          </cell>
          <cell r="J105" t="str">
            <v>DDE</v>
          </cell>
          <cell r="K105" t="str">
            <v>3125*I</v>
          </cell>
          <cell r="L105" t="str">
            <v>DAC</v>
          </cell>
        </row>
        <row r="106">
          <cell r="A106" t="str">
            <v>一販第一営業部三課</v>
          </cell>
          <cell r="B106" t="str">
            <v>TMD 4.0</v>
          </cell>
          <cell r="C106" t="str">
            <v>RU 2            H</v>
          </cell>
          <cell r="D106" t="str">
            <v>ｻﾝｹﾝ ｼﾝ2 JVC TV</v>
          </cell>
          <cell r="E106">
            <v>9.02</v>
          </cell>
          <cell r="F106">
            <v>8.56</v>
          </cell>
          <cell r="G106">
            <v>0.45999999999999908</v>
          </cell>
          <cell r="H106">
            <v>8400</v>
          </cell>
          <cell r="I106">
            <v>3863.9999999999923</v>
          </cell>
          <cell r="J106" t="str">
            <v>DDD</v>
          </cell>
          <cell r="K106" t="str">
            <v>3125*I</v>
          </cell>
          <cell r="L106" t="str">
            <v>DAC</v>
          </cell>
        </row>
        <row r="107">
          <cell r="A107" t="str">
            <v>一販第一営業部三課</v>
          </cell>
          <cell r="B107" t="str">
            <v>V ﾗﾝﾌﾟ</v>
          </cell>
          <cell r="C107" t="str">
            <v>SML1216W</v>
          </cell>
          <cell r="D107" t="str">
            <v>ｻﾝｹﾝ ｼﾝｶﾞﾎﾟ-ﾙ ｼｬｰﾌﾟSEM</v>
          </cell>
          <cell r="E107">
            <v>10.4</v>
          </cell>
          <cell r="F107">
            <v>10.37</v>
          </cell>
          <cell r="G107">
            <v>3.0000000000001137E-2</v>
          </cell>
          <cell r="H107">
            <v>86500</v>
          </cell>
          <cell r="I107">
            <v>2595.0000000000982</v>
          </cell>
          <cell r="J107" t="str">
            <v>DPB</v>
          </cell>
          <cell r="K107" t="str">
            <v>3123*J</v>
          </cell>
          <cell r="L107" t="str">
            <v>DAC</v>
          </cell>
        </row>
        <row r="108">
          <cell r="A108" t="str">
            <v>一販第一営業部三課</v>
          </cell>
          <cell r="B108" t="str">
            <v>TMD 2.5</v>
          </cell>
          <cell r="C108" t="str">
            <v>AU01ZV0         H</v>
          </cell>
          <cell r="D108" t="str">
            <v>ｻﾝｹﾝ ｼﾝ2 JVC TV</v>
          </cell>
          <cell r="E108">
            <v>4.92</v>
          </cell>
          <cell r="F108">
            <v>4.67</v>
          </cell>
          <cell r="G108">
            <v>0.25</v>
          </cell>
          <cell r="H108">
            <v>121600</v>
          </cell>
          <cell r="I108">
            <v>30400</v>
          </cell>
          <cell r="J108" t="str">
            <v>DDA</v>
          </cell>
          <cell r="K108" t="str">
            <v>3125*I</v>
          </cell>
          <cell r="L108" t="str">
            <v>DAC</v>
          </cell>
        </row>
        <row r="109">
          <cell r="A109" t="str">
            <v>一販第一営業部三課</v>
          </cell>
          <cell r="B109" t="str">
            <v>ｾｷｶﾞｲ</v>
          </cell>
          <cell r="C109" t="str">
            <v>SID303EBTP18</v>
          </cell>
          <cell r="D109" t="str">
            <v>ｻﾝｹﾝ ｼﾝ2 ﾏﾂｼﾀ ｼﾝｺﾑ</v>
          </cell>
          <cell r="E109">
            <v>4.3600000000000003</v>
          </cell>
          <cell r="F109">
            <v>3.79</v>
          </cell>
          <cell r="G109">
            <v>0.56999999999999995</v>
          </cell>
          <cell r="H109">
            <v>432600</v>
          </cell>
          <cell r="I109">
            <v>246582</v>
          </cell>
          <cell r="J109" t="str">
            <v>DPC</v>
          </cell>
          <cell r="K109" t="str">
            <v>3125*R</v>
          </cell>
          <cell r="L109" t="str">
            <v>DAC</v>
          </cell>
        </row>
        <row r="110">
          <cell r="A110" t="str">
            <v>一販第一営業部三課</v>
          </cell>
          <cell r="B110" t="str">
            <v>TMD ｵｵｶﾞﾀ</v>
          </cell>
          <cell r="C110" t="str">
            <v>RU 4YX          H</v>
          </cell>
          <cell r="D110" t="str">
            <v>ｼﾝｺｳ ｼﾝｶﾞﾎﾟ-ﾙ ｻﾝﾖｳ</v>
          </cell>
          <cell r="E110">
            <v>23.89</v>
          </cell>
          <cell r="F110">
            <v>23.85</v>
          </cell>
          <cell r="G110">
            <v>3.9999999999999147E-2</v>
          </cell>
          <cell r="H110">
            <v>111000</v>
          </cell>
          <cell r="I110">
            <v>4439.9999999999054</v>
          </cell>
          <cell r="J110" t="str">
            <v>DDE</v>
          </cell>
          <cell r="K110" t="str">
            <v>3314*D</v>
          </cell>
          <cell r="L110" t="str">
            <v>DAC</v>
          </cell>
        </row>
        <row r="111">
          <cell r="A111" t="str">
            <v>一販第一営業部三課</v>
          </cell>
          <cell r="B111" t="str">
            <v>TMD ｵｵｶﾞﾀ</v>
          </cell>
          <cell r="C111" t="str">
            <v>RU 30A          H</v>
          </cell>
          <cell r="D111" t="str">
            <v>ｻﾝｹﾝ ｼﾝ2 JVC TV</v>
          </cell>
          <cell r="E111">
            <v>17.899999999999999</v>
          </cell>
          <cell r="F111">
            <v>17.14</v>
          </cell>
          <cell r="G111">
            <v>0.75999999999999801</v>
          </cell>
          <cell r="H111">
            <v>296000</v>
          </cell>
          <cell r="I111">
            <v>224959.99999999942</v>
          </cell>
          <cell r="J111" t="str">
            <v>DDE</v>
          </cell>
          <cell r="K111" t="str">
            <v>3125*I</v>
          </cell>
          <cell r="L111" t="str">
            <v>DAC</v>
          </cell>
        </row>
        <row r="112">
          <cell r="A112" t="str">
            <v>一販第一営業部三課</v>
          </cell>
          <cell r="B112" t="str">
            <v>TMD ｵｵｶﾞﾀ</v>
          </cell>
          <cell r="C112" t="str">
            <v>RH 3G           H</v>
          </cell>
          <cell r="D112" t="str">
            <v>ｻﾝｹﾝ ｼﾝ2 JVC TV</v>
          </cell>
          <cell r="E112">
            <v>18.91</v>
          </cell>
          <cell r="F112">
            <v>18.13</v>
          </cell>
          <cell r="G112">
            <v>0.78000000000000114</v>
          </cell>
          <cell r="H112">
            <v>319000</v>
          </cell>
          <cell r="I112">
            <v>248820</v>
          </cell>
          <cell r="J112" t="str">
            <v>DDE</v>
          </cell>
          <cell r="K112" t="str">
            <v>3125*I</v>
          </cell>
          <cell r="L112" t="str">
            <v>DAC</v>
          </cell>
        </row>
        <row r="113">
          <cell r="A113" t="str">
            <v>一販第一営業部三課</v>
          </cell>
          <cell r="B113" t="str">
            <v>3GR F</v>
          </cell>
          <cell r="C113" t="str">
            <v>STR-F6654</v>
          </cell>
          <cell r="D113" t="str">
            <v>ｻﾝｹﾝ ｼﾝ2 JVC TV</v>
          </cell>
          <cell r="E113">
            <v>158.41999999999999</v>
          </cell>
          <cell r="F113">
            <v>155.12</v>
          </cell>
          <cell r="G113">
            <v>3.2999999999999829</v>
          </cell>
          <cell r="H113">
            <v>62000</v>
          </cell>
          <cell r="I113">
            <v>204599.99999999895</v>
          </cell>
          <cell r="J113" t="str">
            <v>DJH</v>
          </cell>
          <cell r="K113" t="str">
            <v>3125*I</v>
          </cell>
          <cell r="L113" t="str">
            <v>DAC</v>
          </cell>
        </row>
        <row r="114">
          <cell r="A114" t="str">
            <v>一販第一営業部三課</v>
          </cell>
          <cell r="B114" t="str">
            <v>3GR F</v>
          </cell>
          <cell r="C114" t="str">
            <v>STR-F6514</v>
          </cell>
          <cell r="D114" t="str">
            <v>ｻﾝｹﾝ ｼﾝ2 JVC TV</v>
          </cell>
          <cell r="E114">
            <v>132.27000000000001</v>
          </cell>
          <cell r="F114">
            <v>126.41</v>
          </cell>
          <cell r="G114">
            <v>5.8600000000000136</v>
          </cell>
          <cell r="H114">
            <v>100000</v>
          </cell>
          <cell r="I114">
            <v>586000.0000000014</v>
          </cell>
          <cell r="J114" t="str">
            <v>DJH</v>
          </cell>
          <cell r="K114" t="str">
            <v>3125*I</v>
          </cell>
          <cell r="L114" t="str">
            <v>DAC</v>
          </cell>
        </row>
        <row r="115">
          <cell r="A115" t="str">
            <v>一販第一営業部三課</v>
          </cell>
          <cell r="B115" t="str">
            <v>TMD ｵｵｶﾞﾀ</v>
          </cell>
          <cell r="C115" t="str">
            <v>RU 30Y          H</v>
          </cell>
          <cell r="D115" t="str">
            <v>ｻﾝｹﾝ ｼﾝ2 JVC TV</v>
          </cell>
          <cell r="E115">
            <v>18.05</v>
          </cell>
          <cell r="F115">
            <v>17.28</v>
          </cell>
          <cell r="G115">
            <v>0.77</v>
          </cell>
          <cell r="H115">
            <v>21000</v>
          </cell>
          <cell r="I115">
            <v>16170</v>
          </cell>
          <cell r="J115" t="str">
            <v>DDE</v>
          </cell>
          <cell r="K115" t="str">
            <v>3125*I</v>
          </cell>
          <cell r="L115" t="str">
            <v>DAC</v>
          </cell>
        </row>
        <row r="116">
          <cell r="A116" t="str">
            <v>一販第一営業部三課</v>
          </cell>
          <cell r="B116" t="str">
            <v>TMD 4.0</v>
          </cell>
          <cell r="C116" t="str">
            <v>RP 1HV          H</v>
          </cell>
          <cell r="D116" t="str">
            <v>ｼﾝｺｳ ｼﾝｶﾞﾎﾟｰﾙ ﾐﾂﾋﾞｼ</v>
          </cell>
          <cell r="E116">
            <v>24.05</v>
          </cell>
          <cell r="F116">
            <v>19.54</v>
          </cell>
          <cell r="G116">
            <v>4.51</v>
          </cell>
          <cell r="H116">
            <v>195000</v>
          </cell>
          <cell r="I116">
            <v>879450</v>
          </cell>
          <cell r="J116" t="str">
            <v>DDD</v>
          </cell>
          <cell r="K116" t="str">
            <v>3314*I</v>
          </cell>
          <cell r="L116" t="str">
            <v>DAC</v>
          </cell>
        </row>
        <row r="117">
          <cell r="A117" t="str">
            <v>一販第一営業部三課</v>
          </cell>
          <cell r="B117" t="str">
            <v>TMD 4.0</v>
          </cell>
          <cell r="C117" t="str">
            <v>RU 1C           H</v>
          </cell>
          <cell r="D117" t="str">
            <v>ｻﾝｹﾝ ｼﾝ2 JVC TV</v>
          </cell>
          <cell r="E117">
            <v>9.52</v>
          </cell>
          <cell r="F117">
            <v>9.0500000000000007</v>
          </cell>
          <cell r="G117">
            <v>0.46999999999999886</v>
          </cell>
          <cell r="H117">
            <v>390900</v>
          </cell>
          <cell r="I117">
            <v>183723</v>
          </cell>
          <cell r="J117" t="str">
            <v>DDD</v>
          </cell>
          <cell r="K117" t="str">
            <v>3125*I</v>
          </cell>
          <cell r="L117" t="str">
            <v>DAC</v>
          </cell>
        </row>
        <row r="118">
          <cell r="A118" t="str">
            <v>一販第一営業部三課</v>
          </cell>
          <cell r="B118" t="str">
            <v>TMD 4.0</v>
          </cell>
          <cell r="C118" t="str">
            <v>RU 3AM          H</v>
          </cell>
          <cell r="D118" t="str">
            <v>ｻﾝｹﾝ ｼﾝ2 JVC TV</v>
          </cell>
          <cell r="E118">
            <v>9.4499999999999993</v>
          </cell>
          <cell r="F118">
            <v>9.15</v>
          </cell>
          <cell r="G118">
            <v>0.29999999999999893</v>
          </cell>
          <cell r="H118">
            <v>794000</v>
          </cell>
          <cell r="I118">
            <v>238199.99999999916</v>
          </cell>
          <cell r="J118" t="str">
            <v>DDD</v>
          </cell>
          <cell r="K118" t="str">
            <v>3125*I</v>
          </cell>
          <cell r="L118" t="str">
            <v>DAC</v>
          </cell>
        </row>
        <row r="119">
          <cell r="A119" t="str">
            <v>一販第一営業部三課</v>
          </cell>
          <cell r="B119" t="str">
            <v>TMD 4.0</v>
          </cell>
          <cell r="C119" t="str">
            <v>RU 3YX          H</v>
          </cell>
          <cell r="D119" t="str">
            <v>ｻﾝｹﾝ ｼﾝ2 JVC TV</v>
          </cell>
          <cell r="E119">
            <v>9.57</v>
          </cell>
          <cell r="F119">
            <v>9.0500000000000007</v>
          </cell>
          <cell r="G119">
            <v>0.52</v>
          </cell>
          <cell r="H119">
            <v>510300</v>
          </cell>
          <cell r="I119">
            <v>265356</v>
          </cell>
          <cell r="J119" t="str">
            <v>DDD</v>
          </cell>
          <cell r="K119" t="str">
            <v>3125*I</v>
          </cell>
          <cell r="L119" t="str">
            <v>DAC</v>
          </cell>
        </row>
        <row r="120">
          <cell r="A120" t="str">
            <v>一販第一営業部三課</v>
          </cell>
          <cell r="B120" t="str">
            <v>RBV 40</v>
          </cell>
          <cell r="C120" t="str">
            <v>RBV-406H        T</v>
          </cell>
          <cell r="D120" t="str">
            <v>ｻﾝｹﾝ ｼﾝ ｿﾆｰBANGI</v>
          </cell>
          <cell r="E120">
            <v>28.52</v>
          </cell>
          <cell r="F120">
            <v>27.83</v>
          </cell>
          <cell r="G120">
            <v>0.69000000000000128</v>
          </cell>
          <cell r="H120">
            <v>453600</v>
          </cell>
          <cell r="I120">
            <v>312984.00000000058</v>
          </cell>
          <cell r="J120" t="str">
            <v>DDM</v>
          </cell>
          <cell r="K120" t="str">
            <v>3123*W</v>
          </cell>
          <cell r="L120" t="str">
            <v>DAC</v>
          </cell>
        </row>
        <row r="121">
          <cell r="A121" t="str">
            <v>一販第一営業部三課</v>
          </cell>
          <cell r="B121" t="str">
            <v>TMD 2.5</v>
          </cell>
          <cell r="C121" t="str">
            <v>AU01ZV1         H</v>
          </cell>
          <cell r="D121" t="str">
            <v>ｻﾝｹﾝ ｼﾝ ｿﾆｰSONIS</v>
          </cell>
          <cell r="E121">
            <v>7.16</v>
          </cell>
          <cell r="F121">
            <v>4.3600000000000003</v>
          </cell>
          <cell r="G121">
            <v>2.8</v>
          </cell>
          <cell r="H121">
            <v>92800</v>
          </cell>
          <cell r="I121">
            <v>259840</v>
          </cell>
          <cell r="J121" t="str">
            <v>DDA</v>
          </cell>
          <cell r="K121" t="str">
            <v>3123*X</v>
          </cell>
          <cell r="L121" t="str">
            <v>DAC</v>
          </cell>
        </row>
        <row r="122">
          <cell r="A122" t="str">
            <v>一販第一営業部三課</v>
          </cell>
          <cell r="B122" t="str">
            <v>8000L</v>
          </cell>
          <cell r="C122" t="str">
            <v>C17</v>
          </cell>
          <cell r="D122" t="str">
            <v>ｻﾝｹﾝ ｼﾝ ｲﾜﾂｳ</v>
          </cell>
          <cell r="E122">
            <v>174.03</v>
          </cell>
          <cell r="F122">
            <v>171.27</v>
          </cell>
          <cell r="G122">
            <v>2.7599999999999909</v>
          </cell>
          <cell r="H122">
            <v>3000</v>
          </cell>
          <cell r="I122">
            <v>8279.9999999999727</v>
          </cell>
          <cell r="J122" t="str">
            <v>DJQ</v>
          </cell>
          <cell r="K122" t="str">
            <v>3123*G</v>
          </cell>
          <cell r="L122" t="str">
            <v>DAC</v>
          </cell>
        </row>
        <row r="123">
          <cell r="A123" t="str">
            <v>一販第一営業部三課 計</v>
          </cell>
          <cell r="H123">
            <v>12205700</v>
          </cell>
          <cell r="I123">
            <v>41582521</v>
          </cell>
        </row>
        <row r="124">
          <cell r="A124" t="str">
            <v>一販第二営業部一課</v>
          </cell>
          <cell r="B124" t="str">
            <v>HR</v>
          </cell>
          <cell r="C124" t="str">
            <v>STR2024</v>
          </cell>
          <cell r="D124" t="str">
            <v>ｺﾓﾘﾃﾞﾝｷ KK ｻｲﾀﾏｺﾓﾘﾃﾞﾝｷ</v>
          </cell>
          <cell r="E124">
            <v>330</v>
          </cell>
          <cell r="F124">
            <v>243.55</v>
          </cell>
          <cell r="G124">
            <v>86.45</v>
          </cell>
          <cell r="H124">
            <v>3000</v>
          </cell>
          <cell r="I124">
            <v>259350</v>
          </cell>
          <cell r="J124" t="str">
            <v>DJE</v>
          </cell>
          <cell r="K124" t="str">
            <v>2053*K</v>
          </cell>
          <cell r="L124" t="str">
            <v>DBA</v>
          </cell>
        </row>
        <row r="125">
          <cell r="A125" t="str">
            <v>一販第二営業部一課</v>
          </cell>
          <cell r="B125" t="str">
            <v>V ﾗﾝﾌﾟ</v>
          </cell>
          <cell r="C125" t="str">
            <v>SEL4414G</v>
          </cell>
          <cell r="D125" t="str">
            <v>ｺﾓﾘﾃﾞﾝｷ KK ﾎﾝｼﾔ</v>
          </cell>
          <cell r="E125">
            <v>7.5</v>
          </cell>
          <cell r="F125">
            <v>4.5</v>
          </cell>
          <cell r="G125">
            <v>3</v>
          </cell>
          <cell r="H125">
            <v>5100</v>
          </cell>
          <cell r="I125">
            <v>15300</v>
          </cell>
          <cell r="J125" t="str">
            <v>DPB</v>
          </cell>
          <cell r="K125" t="str">
            <v>2053*A</v>
          </cell>
          <cell r="L125" t="str">
            <v>DBA</v>
          </cell>
        </row>
        <row r="126">
          <cell r="A126" t="str">
            <v>一販第二営業部一課</v>
          </cell>
          <cell r="B126" t="str">
            <v>V ﾗﾝﾌﾟ</v>
          </cell>
          <cell r="C126" t="str">
            <v>SEL2410E</v>
          </cell>
          <cell r="D126" t="str">
            <v>ｺﾓﾘﾃﾞﾝｷ KK ﾎﾝｼﾔ</v>
          </cell>
          <cell r="E126">
            <v>7</v>
          </cell>
          <cell r="F126">
            <v>5.4</v>
          </cell>
          <cell r="G126">
            <v>1.6</v>
          </cell>
          <cell r="H126">
            <v>6000</v>
          </cell>
          <cell r="I126">
            <v>9600</v>
          </cell>
          <cell r="J126" t="str">
            <v>DPB</v>
          </cell>
          <cell r="K126" t="str">
            <v>2053*A</v>
          </cell>
          <cell r="L126" t="str">
            <v>DBA</v>
          </cell>
        </row>
        <row r="127">
          <cell r="A127" t="str">
            <v>一販第二営業部一課</v>
          </cell>
          <cell r="B127" t="str">
            <v>ﾊﾟｳﾀﾞｰﾃﾞｨｯﾌﾟ</v>
          </cell>
          <cell r="C127" t="str">
            <v>SI-8023</v>
          </cell>
          <cell r="D127" t="str">
            <v>ﾀﾞｲﾜﾑｾﾝﾃﾞﾝｷ KK ﾎﾝｼﾔ</v>
          </cell>
          <cell r="E127">
            <v>340</v>
          </cell>
          <cell r="F127">
            <v>320</v>
          </cell>
          <cell r="G127">
            <v>20</v>
          </cell>
          <cell r="H127">
            <v>6000</v>
          </cell>
          <cell r="I127">
            <v>120000</v>
          </cell>
          <cell r="J127" t="str">
            <v>DJN</v>
          </cell>
          <cell r="K127" t="str">
            <v>4010*A</v>
          </cell>
          <cell r="L127" t="str">
            <v>DBA</v>
          </cell>
        </row>
        <row r="128">
          <cell r="A128" t="str">
            <v>一販第二営業部一課</v>
          </cell>
          <cell r="B128" t="str">
            <v>ﾊﾟｳﾀﾞｰﾃﾞｨｯﾌﾟ</v>
          </cell>
          <cell r="C128" t="str">
            <v>SI-8020</v>
          </cell>
          <cell r="D128" t="str">
            <v>ｺﾓﾘﾃﾞﾝｷ KK ﾆｲｶﾞﾀｺﾓﾘﾃﾞﾝ</v>
          </cell>
          <cell r="E128">
            <v>370</v>
          </cell>
          <cell r="F128">
            <v>220</v>
          </cell>
          <cell r="G128">
            <v>150</v>
          </cell>
          <cell r="H128">
            <v>600</v>
          </cell>
          <cell r="I128">
            <v>90000</v>
          </cell>
          <cell r="J128" t="str">
            <v>DJN</v>
          </cell>
          <cell r="K128" t="str">
            <v>2053*L</v>
          </cell>
          <cell r="L128" t="str">
            <v>DBA</v>
          </cell>
        </row>
        <row r="129">
          <cell r="A129" t="str">
            <v>一販第二営業部一課</v>
          </cell>
          <cell r="B129" t="str">
            <v>RBV 60</v>
          </cell>
          <cell r="C129" t="str">
            <v>RBV-1506S       T</v>
          </cell>
          <cell r="D129" t="str">
            <v>ｺﾓﾘﾃﾞﾝｷ KK ﾆｲｶﾞﾀｺﾓﾘﾃﾞﾝ</v>
          </cell>
          <cell r="E129">
            <v>58.67</v>
          </cell>
          <cell r="F129">
            <v>57.77</v>
          </cell>
          <cell r="G129">
            <v>0.89999999999999858</v>
          </cell>
          <cell r="H129">
            <v>180000</v>
          </cell>
          <cell r="I129">
            <v>162000</v>
          </cell>
          <cell r="J129" t="str">
            <v>DDN</v>
          </cell>
          <cell r="K129" t="str">
            <v>2053*L</v>
          </cell>
          <cell r="L129" t="str">
            <v>DBA</v>
          </cell>
        </row>
        <row r="130">
          <cell r="A130" t="str">
            <v>一販第二営業部一課</v>
          </cell>
          <cell r="B130" t="str">
            <v>V ﾗﾝﾌﾟ</v>
          </cell>
          <cell r="C130" t="str">
            <v>SEL3210S</v>
          </cell>
          <cell r="D130" t="str">
            <v>ｺﾓﾘﾃﾞﾝｷ KK ｻｲﾀﾏｺﾓﾘﾃﾞﾝｷ</v>
          </cell>
          <cell r="E130">
            <v>11</v>
          </cell>
          <cell r="F130">
            <v>8</v>
          </cell>
          <cell r="G130">
            <v>3</v>
          </cell>
          <cell r="H130">
            <v>600</v>
          </cell>
          <cell r="I130">
            <v>1800</v>
          </cell>
          <cell r="J130" t="str">
            <v>DPB</v>
          </cell>
          <cell r="K130" t="str">
            <v>2053*K</v>
          </cell>
          <cell r="L130" t="str">
            <v>DBA</v>
          </cell>
        </row>
        <row r="131">
          <cell r="A131" t="str">
            <v>一販第二営業部一課</v>
          </cell>
          <cell r="B131" t="str">
            <v>RBV 60</v>
          </cell>
          <cell r="C131" t="str">
            <v>RBV-2506        T</v>
          </cell>
          <cell r="D131" t="str">
            <v>ﾀﾞｲﾜﾑｾﾝﾃﾞﾝｷ KK ｶﾝｻｲ</v>
          </cell>
          <cell r="E131">
            <v>72</v>
          </cell>
          <cell r="F131">
            <v>66</v>
          </cell>
          <cell r="G131">
            <v>6</v>
          </cell>
          <cell r="H131">
            <v>60000</v>
          </cell>
          <cell r="I131">
            <v>360000</v>
          </cell>
          <cell r="J131" t="str">
            <v>DDN</v>
          </cell>
          <cell r="K131" t="str">
            <v>4010*L</v>
          </cell>
          <cell r="L131" t="str">
            <v>DBA</v>
          </cell>
        </row>
        <row r="132">
          <cell r="A132" t="str">
            <v>一販第二営業部一課</v>
          </cell>
          <cell r="B132" t="str">
            <v>TMD 2.7 E0</v>
          </cell>
          <cell r="C132" t="str">
            <v>VR-61SS</v>
          </cell>
          <cell r="D132" t="str">
            <v>ｺﾓﾘﾃﾞﾝｷ KK ﾎﾝｼﾔ</v>
          </cell>
          <cell r="E132">
            <v>35</v>
          </cell>
          <cell r="F132">
            <v>23</v>
          </cell>
          <cell r="G132">
            <v>12</v>
          </cell>
          <cell r="H132">
            <v>6000</v>
          </cell>
          <cell r="I132">
            <v>72000</v>
          </cell>
          <cell r="J132" t="str">
            <v>DDB</v>
          </cell>
          <cell r="K132" t="str">
            <v>2053*A</v>
          </cell>
          <cell r="L132" t="str">
            <v>DBA</v>
          </cell>
        </row>
        <row r="133">
          <cell r="A133" t="str">
            <v>一販第二営業部一課</v>
          </cell>
          <cell r="B133" t="str">
            <v>STA</v>
          </cell>
          <cell r="C133" t="str">
            <v>STA302A      (AU)</v>
          </cell>
          <cell r="D133" t="str">
            <v>ｺﾓﾘﾃﾞﾝｷ KK ｼﾅﾉｹﾝｼ</v>
          </cell>
          <cell r="E133">
            <v>60.33</v>
          </cell>
          <cell r="F133">
            <v>60.25</v>
          </cell>
          <cell r="G133">
            <v>7.9999999999998295E-2</v>
          </cell>
          <cell r="H133">
            <v>18000</v>
          </cell>
          <cell r="I133">
            <v>1439.9999999999693</v>
          </cell>
          <cell r="J133" t="str">
            <v>DGI</v>
          </cell>
          <cell r="K133" t="str">
            <v>2053*F</v>
          </cell>
          <cell r="L133" t="str">
            <v>DBA</v>
          </cell>
        </row>
        <row r="134">
          <cell r="A134" t="str">
            <v>一販第二営業部一課</v>
          </cell>
          <cell r="B134" t="str">
            <v>SHV</v>
          </cell>
          <cell r="C134" t="str">
            <v>SHV-02V4</v>
          </cell>
          <cell r="D134" t="str">
            <v>ｺﾓﾘﾃﾞﾝｷ KK ﾎﾝｼﾔ</v>
          </cell>
          <cell r="E134">
            <v>42</v>
          </cell>
          <cell r="F134">
            <v>17.5</v>
          </cell>
          <cell r="G134">
            <v>24.5</v>
          </cell>
          <cell r="H134">
            <v>30000</v>
          </cell>
          <cell r="I134">
            <v>735000</v>
          </cell>
          <cell r="J134" t="str">
            <v>DDO</v>
          </cell>
          <cell r="K134" t="str">
            <v>2053*A</v>
          </cell>
          <cell r="L134" t="str">
            <v>DBA</v>
          </cell>
        </row>
        <row r="135">
          <cell r="A135" t="str">
            <v>一販第二営業部一課</v>
          </cell>
          <cell r="B135" t="str">
            <v>V ﾗﾝﾌﾟ</v>
          </cell>
          <cell r="C135" t="str">
            <v>SEL2413E</v>
          </cell>
          <cell r="D135" t="str">
            <v>ｺﾓﾘﾃﾞﾝｷ KK ﾎﾝｼﾔ</v>
          </cell>
          <cell r="E135">
            <v>7.5</v>
          </cell>
          <cell r="F135">
            <v>5</v>
          </cell>
          <cell r="G135">
            <v>2.5</v>
          </cell>
          <cell r="H135">
            <v>30600</v>
          </cell>
          <cell r="I135">
            <v>76500</v>
          </cell>
          <cell r="J135" t="str">
            <v>DPB</v>
          </cell>
          <cell r="K135" t="str">
            <v>2053*A</v>
          </cell>
          <cell r="L135" t="str">
            <v>DBA</v>
          </cell>
        </row>
        <row r="136">
          <cell r="A136" t="str">
            <v>一販第二営業部一課</v>
          </cell>
          <cell r="B136" t="str">
            <v>TMD 4.0</v>
          </cell>
          <cell r="C136" t="str">
            <v>RU 3YX          H</v>
          </cell>
          <cell r="D136" t="str">
            <v>ｺﾓﾘﾃﾞﾝｷ KK ｻｲﾀﾏｺﾓﾘﾃﾞﾝｷ</v>
          </cell>
          <cell r="E136">
            <v>28</v>
          </cell>
          <cell r="F136">
            <v>21</v>
          </cell>
          <cell r="G136">
            <v>7</v>
          </cell>
          <cell r="H136">
            <v>1200</v>
          </cell>
          <cell r="I136">
            <v>8400</v>
          </cell>
          <cell r="J136" t="str">
            <v>DDD</v>
          </cell>
          <cell r="K136" t="str">
            <v>2053*K</v>
          </cell>
          <cell r="L136" t="str">
            <v>DBA</v>
          </cell>
        </row>
        <row r="137">
          <cell r="A137" t="str">
            <v>一販第二営業部一課</v>
          </cell>
          <cell r="B137" t="str">
            <v>V ﾗﾝﾌﾟ</v>
          </cell>
          <cell r="C137" t="str">
            <v>SEL4426G</v>
          </cell>
          <cell r="D137" t="str">
            <v>ｺﾓﾘﾃﾞﾝｷ KK ﾎﾝｼﾔ</v>
          </cell>
          <cell r="E137">
            <v>7.5</v>
          </cell>
          <cell r="F137">
            <v>6.5</v>
          </cell>
          <cell r="G137">
            <v>1</v>
          </cell>
          <cell r="H137">
            <v>55100</v>
          </cell>
          <cell r="I137">
            <v>55100</v>
          </cell>
          <cell r="J137" t="str">
            <v>DPB</v>
          </cell>
          <cell r="K137" t="str">
            <v>2053*A</v>
          </cell>
          <cell r="L137" t="str">
            <v>DBA</v>
          </cell>
        </row>
        <row r="138">
          <cell r="A138" t="str">
            <v>一販第二営業部一課</v>
          </cell>
          <cell r="B138" t="str">
            <v>TMD 4.0</v>
          </cell>
          <cell r="C138" t="str">
            <v>RK 36           H</v>
          </cell>
          <cell r="D138" t="str">
            <v>ｺﾓﾘﾃﾞﾝｷ KK ﾎﾝｼﾔ</v>
          </cell>
          <cell r="E138">
            <v>50</v>
          </cell>
          <cell r="F138">
            <v>47</v>
          </cell>
          <cell r="G138">
            <v>3</v>
          </cell>
          <cell r="H138">
            <v>6000</v>
          </cell>
          <cell r="I138">
            <v>18000</v>
          </cell>
          <cell r="J138" t="str">
            <v>DDD</v>
          </cell>
          <cell r="K138" t="str">
            <v>2053*A</v>
          </cell>
          <cell r="L138" t="str">
            <v>DBA</v>
          </cell>
        </row>
        <row r="139">
          <cell r="A139" t="str">
            <v>一販第二営業部一課</v>
          </cell>
          <cell r="B139" t="str">
            <v>V ﾗﾝﾌﾟ</v>
          </cell>
          <cell r="C139" t="str">
            <v>SEL2213CTP3</v>
          </cell>
          <cell r="D139" t="str">
            <v>ｺﾓﾘﾃﾞﾝｷ KK ﾅｶﾞﾉ</v>
          </cell>
          <cell r="E139">
            <v>9</v>
          </cell>
          <cell r="F139">
            <v>3.8</v>
          </cell>
          <cell r="G139">
            <v>5.2</v>
          </cell>
          <cell r="H139">
            <v>24500</v>
          </cell>
          <cell r="I139">
            <v>127400</v>
          </cell>
          <cell r="J139" t="str">
            <v>DPB</v>
          </cell>
          <cell r="K139" t="str">
            <v>2053*J</v>
          </cell>
          <cell r="L139" t="str">
            <v>DBA</v>
          </cell>
        </row>
        <row r="140">
          <cell r="A140" t="str">
            <v>一販第二営業部一課</v>
          </cell>
          <cell r="B140" t="str">
            <v>TMD 2.5</v>
          </cell>
          <cell r="C140" t="str">
            <v>AM01A           H</v>
          </cell>
          <cell r="D140" t="str">
            <v>ﾄｳﾜﾃﾞﾝｷ KK ﾎﾝｼﾔ</v>
          </cell>
          <cell r="E140">
            <v>8</v>
          </cell>
          <cell r="F140">
            <v>6.1</v>
          </cell>
          <cell r="G140">
            <v>1.9</v>
          </cell>
          <cell r="H140">
            <v>1200</v>
          </cell>
          <cell r="I140">
            <v>2280</v>
          </cell>
          <cell r="J140" t="str">
            <v>DDA</v>
          </cell>
          <cell r="K140" t="str">
            <v>4064*A</v>
          </cell>
          <cell r="L140" t="str">
            <v>DBA</v>
          </cell>
        </row>
        <row r="141">
          <cell r="A141" t="str">
            <v>一販第二営業部一課</v>
          </cell>
          <cell r="B141" t="str">
            <v>CTU-2/3</v>
          </cell>
          <cell r="C141" t="str">
            <v>CTM-21S</v>
          </cell>
          <cell r="D141" t="str">
            <v>ｺﾓﾘﾃﾞﾝｷ KK ｾｲｺｳｼﾔ</v>
          </cell>
          <cell r="E141">
            <v>75</v>
          </cell>
          <cell r="F141">
            <v>68</v>
          </cell>
          <cell r="G141">
            <v>7</v>
          </cell>
          <cell r="H141">
            <v>600</v>
          </cell>
          <cell r="I141">
            <v>4200</v>
          </cell>
          <cell r="J141" t="str">
            <v>DDG</v>
          </cell>
          <cell r="K141" t="str">
            <v>2053*B</v>
          </cell>
          <cell r="L141" t="str">
            <v>DBA</v>
          </cell>
        </row>
        <row r="142">
          <cell r="A142" t="str">
            <v>一販第二営業部一課</v>
          </cell>
          <cell r="B142" t="str">
            <v>FMU 2 ﾎﾞﾝﾀﾞｰ</v>
          </cell>
          <cell r="C142" t="str">
            <v>FMX-23S</v>
          </cell>
          <cell r="D142" t="str">
            <v>ｺﾓﾘﾃﾞﾝｷ KK ﾎﾝｼﾔ</v>
          </cell>
          <cell r="E142">
            <v>130</v>
          </cell>
          <cell r="F142">
            <v>40</v>
          </cell>
          <cell r="G142">
            <v>90</v>
          </cell>
          <cell r="H142">
            <v>19200</v>
          </cell>
          <cell r="I142">
            <v>1728000</v>
          </cell>
          <cell r="J142" t="str">
            <v>DDI</v>
          </cell>
          <cell r="K142" t="str">
            <v>2053*A</v>
          </cell>
          <cell r="L142" t="str">
            <v>DBA</v>
          </cell>
        </row>
        <row r="143">
          <cell r="A143" t="str">
            <v>一販第二営業部一課</v>
          </cell>
          <cell r="B143" t="str">
            <v>V ﾗﾝﾌﾟ</v>
          </cell>
          <cell r="C143" t="str">
            <v>SEL6210STP5</v>
          </cell>
          <cell r="D143" t="str">
            <v>ｺﾓﾘﾃﾞﾝｷ KK ﾋﾀﾁﾎｰﾑﾃｯｸ</v>
          </cell>
          <cell r="E143">
            <v>4.2</v>
          </cell>
          <cell r="F143">
            <v>4.17</v>
          </cell>
          <cell r="G143">
            <v>3.0000000000000249E-2</v>
          </cell>
          <cell r="H143">
            <v>247200</v>
          </cell>
          <cell r="I143">
            <v>7416.0000000000618</v>
          </cell>
          <cell r="J143" t="str">
            <v>DPB</v>
          </cell>
          <cell r="K143" t="str">
            <v>2053*H</v>
          </cell>
          <cell r="L143" t="str">
            <v>DBA</v>
          </cell>
        </row>
        <row r="144">
          <cell r="A144" t="str">
            <v>一販第二営業部一課</v>
          </cell>
          <cell r="B144" t="str">
            <v>CTU-2/3</v>
          </cell>
          <cell r="C144" t="str">
            <v>CTB-34S</v>
          </cell>
          <cell r="D144" t="str">
            <v>ｺﾓﾘﾃﾞﾝｷ KK ﾎﾝｼﾔ</v>
          </cell>
          <cell r="E144">
            <v>230</v>
          </cell>
          <cell r="F144">
            <v>207</v>
          </cell>
          <cell r="G144">
            <v>23</v>
          </cell>
          <cell r="H144">
            <v>1200</v>
          </cell>
          <cell r="I144">
            <v>27600</v>
          </cell>
          <cell r="J144" t="str">
            <v>DDG</v>
          </cell>
          <cell r="K144" t="str">
            <v>2053*A</v>
          </cell>
          <cell r="L144" t="str">
            <v>DBA</v>
          </cell>
        </row>
        <row r="145">
          <cell r="A145" t="str">
            <v>一販第二営業部一課</v>
          </cell>
          <cell r="B145" t="str">
            <v>CTU-2/3</v>
          </cell>
          <cell r="C145" t="str">
            <v>CTG-34R</v>
          </cell>
          <cell r="D145" t="str">
            <v>ｺﾓﾘﾃﾞﾝｷ KK ｻｲﾀﾏｺﾓﾘﾃﾞﾝｷ</v>
          </cell>
          <cell r="E145">
            <v>180</v>
          </cell>
          <cell r="F145">
            <v>104</v>
          </cell>
          <cell r="G145">
            <v>76</v>
          </cell>
          <cell r="H145">
            <v>600</v>
          </cell>
          <cell r="I145">
            <v>45600</v>
          </cell>
          <cell r="J145" t="str">
            <v>DDG</v>
          </cell>
          <cell r="K145" t="str">
            <v>2053*K</v>
          </cell>
          <cell r="L145" t="str">
            <v>DBA</v>
          </cell>
        </row>
        <row r="146">
          <cell r="A146" t="str">
            <v>一販第二営業部一課</v>
          </cell>
          <cell r="B146" t="str">
            <v>TMD 4.0</v>
          </cell>
          <cell r="C146" t="str">
            <v>RK 16           H</v>
          </cell>
          <cell r="D146" t="str">
            <v>ｺﾓﾘﾃﾞﾝｷ KK ﾎﾝｼﾔ</v>
          </cell>
          <cell r="E146">
            <v>34</v>
          </cell>
          <cell r="F146">
            <v>30</v>
          </cell>
          <cell r="G146">
            <v>4</v>
          </cell>
          <cell r="H146">
            <v>18000</v>
          </cell>
          <cell r="I146">
            <v>72000</v>
          </cell>
          <cell r="J146" t="str">
            <v>DDD</v>
          </cell>
          <cell r="K146" t="str">
            <v>2053*A</v>
          </cell>
          <cell r="L146" t="str">
            <v>DBA</v>
          </cell>
        </row>
        <row r="147">
          <cell r="A147" t="str">
            <v>一販第二営業部一課</v>
          </cell>
          <cell r="B147" t="str">
            <v>FMU 2 ﾎﾞﾝﾀﾞｰ</v>
          </cell>
          <cell r="C147" t="str">
            <v>FMB-24L         A</v>
          </cell>
          <cell r="D147" t="str">
            <v>ｻﾝｼﾝﾃﾞﾝｷ KK ﾎﾝｼｬ</v>
          </cell>
          <cell r="E147">
            <v>30.28</v>
          </cell>
          <cell r="F147">
            <v>30</v>
          </cell>
          <cell r="G147">
            <v>0.28000000000000114</v>
          </cell>
          <cell r="H147">
            <v>72200</v>
          </cell>
          <cell r="I147">
            <v>20216.000000000084</v>
          </cell>
          <cell r="J147" t="str">
            <v>DDI</v>
          </cell>
          <cell r="K147" t="str">
            <v>3023*A</v>
          </cell>
          <cell r="L147" t="str">
            <v>DBA</v>
          </cell>
        </row>
        <row r="148">
          <cell r="A148" t="str">
            <v>一販第二営業部一課</v>
          </cell>
          <cell r="B148" t="str">
            <v>ﾊﾟﾜｰ IC</v>
          </cell>
          <cell r="C148" t="str">
            <v>A3952SB</v>
          </cell>
          <cell r="D148" t="str">
            <v>ｺﾓﾘﾃﾞﾝｷ KK ｻｲﾀﾏｺﾓﾘﾃﾞﾝｷ</v>
          </cell>
          <cell r="E148">
            <v>207.5</v>
          </cell>
          <cell r="F148">
            <v>200</v>
          </cell>
          <cell r="G148">
            <v>7.5</v>
          </cell>
          <cell r="H148">
            <v>12000</v>
          </cell>
          <cell r="I148">
            <v>90000</v>
          </cell>
          <cell r="J148" t="str">
            <v>DMD</v>
          </cell>
          <cell r="K148" t="str">
            <v>2053*K</v>
          </cell>
          <cell r="L148" t="str">
            <v>DBA</v>
          </cell>
        </row>
        <row r="149">
          <cell r="A149" t="str">
            <v>一販第二営業部一課</v>
          </cell>
          <cell r="B149" t="str">
            <v>3000PV ｼﾘｰｽﾞ</v>
          </cell>
          <cell r="C149" t="str">
            <v>SI-3122V</v>
          </cell>
          <cell r="D149" t="str">
            <v>ｺﾓﾘﾃﾞﾝｷ KK ﾆｲｶﾞﾀｺﾓﾘﾃﾞﾝ</v>
          </cell>
          <cell r="E149">
            <v>100.49</v>
          </cell>
          <cell r="F149">
            <v>100</v>
          </cell>
          <cell r="G149">
            <v>0.48999999999999488</v>
          </cell>
          <cell r="H149">
            <v>37300</v>
          </cell>
          <cell r="I149">
            <v>18276.999999999811</v>
          </cell>
          <cell r="J149" t="str">
            <v>DJK</v>
          </cell>
          <cell r="K149" t="str">
            <v>2053*L</v>
          </cell>
          <cell r="L149" t="str">
            <v>DBA</v>
          </cell>
        </row>
        <row r="150">
          <cell r="A150" t="str">
            <v>一販第二営業部一課</v>
          </cell>
          <cell r="B150" t="str">
            <v>TMD 2.7 E0</v>
          </cell>
          <cell r="C150" t="str">
            <v>EU01A           E</v>
          </cell>
          <cell r="D150" t="str">
            <v>ｺﾓﾘﾃﾞﾝｷ KK ｻｲﾀﾏｺﾓﾘﾃﾞﾝｷ</v>
          </cell>
          <cell r="E150">
            <v>18</v>
          </cell>
          <cell r="F150">
            <v>7</v>
          </cell>
          <cell r="G150">
            <v>11</v>
          </cell>
          <cell r="H150">
            <v>7200</v>
          </cell>
          <cell r="I150">
            <v>79200</v>
          </cell>
          <cell r="J150" t="str">
            <v>DDB</v>
          </cell>
          <cell r="K150" t="str">
            <v>2053*K</v>
          </cell>
          <cell r="L150" t="str">
            <v>DBA</v>
          </cell>
        </row>
        <row r="151">
          <cell r="A151" t="str">
            <v>一販第二営業部一課</v>
          </cell>
          <cell r="B151" t="str">
            <v>7000 ｼﾘｰｽﾞ</v>
          </cell>
          <cell r="C151" t="str">
            <v>SI-7300A      (W)</v>
          </cell>
          <cell r="D151" t="str">
            <v>ｺﾓﾘﾃﾞﾝｷ KK ﾆｲｶﾞﾀｺﾓﾘﾃﾞﾝ</v>
          </cell>
          <cell r="E151">
            <v>930</v>
          </cell>
          <cell r="F151">
            <v>480</v>
          </cell>
          <cell r="G151">
            <v>450</v>
          </cell>
          <cell r="H151">
            <v>100</v>
          </cell>
          <cell r="I151">
            <v>45000</v>
          </cell>
          <cell r="J151" t="str">
            <v>DJP</v>
          </cell>
          <cell r="K151" t="str">
            <v>2053*L</v>
          </cell>
          <cell r="L151" t="str">
            <v>DBA</v>
          </cell>
        </row>
        <row r="152">
          <cell r="A152" t="str">
            <v>一販第二営業部一課</v>
          </cell>
          <cell r="B152" t="str">
            <v>V ﾗﾝﾌﾟ</v>
          </cell>
          <cell r="C152" t="str">
            <v>SEL3213C</v>
          </cell>
          <cell r="D152" t="str">
            <v>ｺﾓﾘﾃﾞﾝｷ KK ﾋﾀﾁﾎｰﾑﾃｯｸ</v>
          </cell>
          <cell r="E152">
            <v>9</v>
          </cell>
          <cell r="F152">
            <v>5</v>
          </cell>
          <cell r="G152">
            <v>4</v>
          </cell>
          <cell r="H152">
            <v>400</v>
          </cell>
          <cell r="I152">
            <v>1600</v>
          </cell>
          <cell r="J152" t="str">
            <v>DPB</v>
          </cell>
          <cell r="K152" t="str">
            <v>2053*H</v>
          </cell>
          <cell r="L152" t="str">
            <v>DBA</v>
          </cell>
        </row>
        <row r="153">
          <cell r="A153" t="str">
            <v>一販第二営業部一課</v>
          </cell>
          <cell r="B153" t="str">
            <v>8000L</v>
          </cell>
          <cell r="C153" t="str">
            <v>SI-8301L</v>
          </cell>
          <cell r="D153" t="str">
            <v>ｻﾝｼﾝﾃﾞﾝｷ KK ﾏﾘｰﾅﾃﾞﾝｼ</v>
          </cell>
          <cell r="E153">
            <v>230</v>
          </cell>
          <cell r="F153">
            <v>220</v>
          </cell>
          <cell r="G153">
            <v>10</v>
          </cell>
          <cell r="H153">
            <v>24000</v>
          </cell>
          <cell r="I153">
            <v>240000</v>
          </cell>
          <cell r="J153" t="str">
            <v>DJQ</v>
          </cell>
          <cell r="K153" t="str">
            <v>3023*N</v>
          </cell>
          <cell r="L153" t="str">
            <v>DBA</v>
          </cell>
        </row>
        <row r="154">
          <cell r="A154" t="str">
            <v>一販第二営業部一課</v>
          </cell>
          <cell r="B154" t="str">
            <v>8000L</v>
          </cell>
          <cell r="C154" t="str">
            <v>SI-8501L</v>
          </cell>
          <cell r="D154" t="str">
            <v>ｺﾓﾘﾃﾞﾝｷ KK ｻｲﾀﾏｺﾓﾘﾃﾞﾝｷ</v>
          </cell>
          <cell r="E154">
            <v>420</v>
          </cell>
          <cell r="F154">
            <v>370</v>
          </cell>
          <cell r="G154">
            <v>50</v>
          </cell>
          <cell r="H154">
            <v>2000</v>
          </cell>
          <cell r="I154">
            <v>100000</v>
          </cell>
          <cell r="J154" t="str">
            <v>DJQ</v>
          </cell>
          <cell r="K154" t="str">
            <v>2053*K</v>
          </cell>
          <cell r="L154" t="str">
            <v>DBA</v>
          </cell>
        </row>
        <row r="155">
          <cell r="A155" t="str">
            <v>一販第二営業部一課</v>
          </cell>
          <cell r="B155" t="str">
            <v>TMD 2.7 E</v>
          </cell>
          <cell r="C155" t="str">
            <v>EU 2            E</v>
          </cell>
          <cell r="D155" t="str">
            <v>ｺﾓﾘﾃﾞﾝｷ KK ﾅｶﾞﾉ</v>
          </cell>
          <cell r="E155">
            <v>18</v>
          </cell>
          <cell r="F155">
            <v>9.5</v>
          </cell>
          <cell r="G155">
            <v>8.5</v>
          </cell>
          <cell r="H155">
            <v>600</v>
          </cell>
          <cell r="I155">
            <v>5100</v>
          </cell>
          <cell r="J155" t="str">
            <v>DDC</v>
          </cell>
          <cell r="K155" t="str">
            <v>2053*J</v>
          </cell>
          <cell r="L155" t="str">
            <v>DBA</v>
          </cell>
        </row>
        <row r="156">
          <cell r="A156" t="str">
            <v>一販第二営業部一課</v>
          </cell>
          <cell r="B156" t="str">
            <v>FMU 2 ﾎﾞﾝﾀﾞｰ</v>
          </cell>
          <cell r="C156" t="str">
            <v>FMX-12S</v>
          </cell>
          <cell r="D156" t="str">
            <v>ｺﾓﾘﾃﾞﾝｷ KK ﾎﾝｼﾔ</v>
          </cell>
          <cell r="E156">
            <v>95</v>
          </cell>
          <cell r="F156">
            <v>39</v>
          </cell>
          <cell r="G156">
            <v>56</v>
          </cell>
          <cell r="H156">
            <v>6300</v>
          </cell>
          <cell r="I156">
            <v>352800</v>
          </cell>
          <cell r="J156" t="str">
            <v>DDI</v>
          </cell>
          <cell r="K156" t="str">
            <v>2053*A</v>
          </cell>
          <cell r="L156" t="str">
            <v>DBA</v>
          </cell>
        </row>
        <row r="157">
          <cell r="A157" t="str">
            <v>一販第二営業部一課</v>
          </cell>
          <cell r="B157" t="str">
            <v>FM 205</v>
          </cell>
          <cell r="C157" t="str">
            <v>SI-8120S</v>
          </cell>
          <cell r="D157" t="str">
            <v>ｺﾓﾘﾃﾞﾝｷ KK ﾎﾝｼﾔ</v>
          </cell>
          <cell r="E157">
            <v>159.71</v>
          </cell>
          <cell r="F157">
            <v>131.19</v>
          </cell>
          <cell r="G157">
            <v>28.52</v>
          </cell>
          <cell r="H157">
            <v>42600</v>
          </cell>
          <cell r="I157">
            <v>1214952</v>
          </cell>
          <cell r="J157" t="str">
            <v>DJO</v>
          </cell>
          <cell r="K157" t="str">
            <v>2053*A</v>
          </cell>
          <cell r="L157" t="str">
            <v>DBA</v>
          </cell>
        </row>
        <row r="158">
          <cell r="A158" t="str">
            <v>一販第二営業部一課</v>
          </cell>
          <cell r="B158" t="str">
            <v>V ﾗﾝﾌﾟ</v>
          </cell>
          <cell r="C158" t="str">
            <v>SEL2110S</v>
          </cell>
          <cell r="D158" t="str">
            <v>ｺﾓﾘﾃﾞﾝｷ KK ﾎﾝｼﾔ</v>
          </cell>
          <cell r="E158">
            <v>6.5</v>
          </cell>
          <cell r="F158">
            <v>6</v>
          </cell>
          <cell r="G158">
            <v>0.5</v>
          </cell>
          <cell r="H158">
            <v>24500</v>
          </cell>
          <cell r="I158">
            <v>12250</v>
          </cell>
          <cell r="J158" t="str">
            <v>DPB</v>
          </cell>
          <cell r="K158" t="str">
            <v>2053*A</v>
          </cell>
          <cell r="L158" t="str">
            <v>DBA</v>
          </cell>
        </row>
        <row r="159">
          <cell r="A159" t="str">
            <v>一販第二営業部一課</v>
          </cell>
          <cell r="B159" t="str">
            <v>FM 205</v>
          </cell>
          <cell r="C159" t="str">
            <v>SI-3241N</v>
          </cell>
          <cell r="D159" t="str">
            <v>ｺﾓﾘﾃﾞﾝｷ KK ｻｲﾀﾏｺﾓﾘﾃﾞﾝｷ</v>
          </cell>
          <cell r="E159">
            <v>105</v>
          </cell>
          <cell r="F159">
            <v>72</v>
          </cell>
          <cell r="G159">
            <v>33</v>
          </cell>
          <cell r="H159">
            <v>6300</v>
          </cell>
          <cell r="I159">
            <v>207900</v>
          </cell>
          <cell r="J159" t="str">
            <v>DJO</v>
          </cell>
          <cell r="K159" t="str">
            <v>2053*K</v>
          </cell>
          <cell r="L159" t="str">
            <v>DBA</v>
          </cell>
        </row>
        <row r="160">
          <cell r="A160" t="str">
            <v>一販第二営業部一課</v>
          </cell>
          <cell r="B160" t="str">
            <v>FMU 2 ﾛｽﾞｹ</v>
          </cell>
          <cell r="C160" t="str">
            <v>FMU-G16S</v>
          </cell>
          <cell r="D160" t="str">
            <v>ｺﾓﾘﾃﾞﾝｷKKﾄｳｴｲﾂｳｼﾝｺｳｷﾞｮ</v>
          </cell>
          <cell r="E160">
            <v>65</v>
          </cell>
          <cell r="F160">
            <v>60</v>
          </cell>
          <cell r="G160">
            <v>5</v>
          </cell>
          <cell r="H160">
            <v>3000</v>
          </cell>
          <cell r="I160">
            <v>15000</v>
          </cell>
          <cell r="J160" t="str">
            <v>DDH</v>
          </cell>
          <cell r="K160" t="str">
            <v>2053*I</v>
          </cell>
          <cell r="L160" t="str">
            <v>DBA</v>
          </cell>
        </row>
        <row r="161">
          <cell r="A161" t="str">
            <v>一販第二営業部一課</v>
          </cell>
          <cell r="B161" t="str">
            <v>8000L</v>
          </cell>
          <cell r="C161" t="str">
            <v>SI-8401L</v>
          </cell>
          <cell r="D161" t="str">
            <v>ｺﾓﾘﾃﾞﾝｷ KK ﾎﾝｼﾔ</v>
          </cell>
          <cell r="E161">
            <v>260</v>
          </cell>
          <cell r="F161">
            <v>214</v>
          </cell>
          <cell r="G161">
            <v>46</v>
          </cell>
          <cell r="H161">
            <v>9000</v>
          </cell>
          <cell r="I161">
            <v>414000</v>
          </cell>
          <cell r="J161" t="str">
            <v>DJQ</v>
          </cell>
          <cell r="K161" t="str">
            <v>2053*A</v>
          </cell>
          <cell r="L161" t="str">
            <v>DBA</v>
          </cell>
        </row>
        <row r="162">
          <cell r="A162" t="str">
            <v>一販第二営業部一課</v>
          </cell>
          <cell r="B162" t="str">
            <v>SLA 1</v>
          </cell>
          <cell r="C162" t="str">
            <v>SLA5022</v>
          </cell>
          <cell r="D162" t="str">
            <v>ｺﾓﾘﾃﾞﾝｷ KK ｼﾅﾉｹﾝｼ</v>
          </cell>
          <cell r="E162">
            <v>260</v>
          </cell>
          <cell r="F162">
            <v>244</v>
          </cell>
          <cell r="G162">
            <v>16</v>
          </cell>
          <cell r="H162">
            <v>1000</v>
          </cell>
          <cell r="I162">
            <v>16000</v>
          </cell>
          <cell r="J162" t="str">
            <v>DGK</v>
          </cell>
          <cell r="K162" t="str">
            <v>2053*F</v>
          </cell>
          <cell r="L162" t="str">
            <v>DBA</v>
          </cell>
        </row>
        <row r="163">
          <cell r="A163" t="str">
            <v>一販第二営業部一課</v>
          </cell>
          <cell r="B163" t="str">
            <v>STA</v>
          </cell>
          <cell r="C163" t="str">
            <v>STA401A       (A)</v>
          </cell>
          <cell r="D163" t="str">
            <v>ｺﾓﾘﾃﾞﾝｷ KK ﾎﾝｼﾔ</v>
          </cell>
          <cell r="E163">
            <v>115</v>
          </cell>
          <cell r="F163">
            <v>67</v>
          </cell>
          <cell r="G163">
            <v>48</v>
          </cell>
          <cell r="H163">
            <v>12000</v>
          </cell>
          <cell r="I163">
            <v>576000</v>
          </cell>
          <cell r="J163" t="str">
            <v>DGI</v>
          </cell>
          <cell r="K163" t="str">
            <v>2053*A</v>
          </cell>
          <cell r="L163" t="str">
            <v>DBA</v>
          </cell>
        </row>
        <row r="164">
          <cell r="A164" t="str">
            <v>一販第二営業部一課</v>
          </cell>
          <cell r="B164" t="str">
            <v>STA</v>
          </cell>
          <cell r="C164" t="str">
            <v>STA401A       (A)</v>
          </cell>
          <cell r="D164" t="str">
            <v>ｻﾝｼﾝﾃﾞﾝｷ KK ｷｬﾉﾝ</v>
          </cell>
          <cell r="E164">
            <v>65</v>
          </cell>
          <cell r="F164">
            <v>60</v>
          </cell>
          <cell r="G164">
            <v>5</v>
          </cell>
          <cell r="H164">
            <v>1800</v>
          </cell>
          <cell r="I164">
            <v>9000</v>
          </cell>
          <cell r="J164" t="str">
            <v>DGI</v>
          </cell>
          <cell r="K164" t="str">
            <v>3023*O</v>
          </cell>
          <cell r="L164" t="str">
            <v>DBA</v>
          </cell>
        </row>
        <row r="165">
          <cell r="A165" t="str">
            <v>一販第二営業部一課</v>
          </cell>
          <cell r="B165" t="str">
            <v>STA</v>
          </cell>
          <cell r="C165" t="str">
            <v>STA301A      (AU)</v>
          </cell>
          <cell r="D165" t="str">
            <v>ｺﾓﾘﾃﾞﾝｷ KK ﾎﾝｼﾔ</v>
          </cell>
          <cell r="E165">
            <v>100</v>
          </cell>
          <cell r="F165">
            <v>67</v>
          </cell>
          <cell r="G165">
            <v>33</v>
          </cell>
          <cell r="H165">
            <v>18000</v>
          </cell>
          <cell r="I165">
            <v>594000</v>
          </cell>
          <cell r="J165" t="str">
            <v>DGI</v>
          </cell>
          <cell r="K165" t="str">
            <v>2053*A</v>
          </cell>
          <cell r="L165" t="str">
            <v>DBA</v>
          </cell>
        </row>
        <row r="166">
          <cell r="A166" t="str">
            <v>一販第二営業部一課</v>
          </cell>
          <cell r="B166" t="str">
            <v>STA</v>
          </cell>
          <cell r="C166" t="str">
            <v>STA421A       (A)</v>
          </cell>
          <cell r="D166" t="str">
            <v>ﾄｳﾜﾃﾞﾝｷ KK ﾎﾝｼﾔ</v>
          </cell>
          <cell r="E166">
            <v>84.03</v>
          </cell>
          <cell r="F166">
            <v>84</v>
          </cell>
          <cell r="G166">
            <v>3.0000000000001137E-2</v>
          </cell>
          <cell r="H166">
            <v>18600</v>
          </cell>
          <cell r="I166">
            <v>558.00000000002115</v>
          </cell>
          <cell r="J166" t="str">
            <v>DGI</v>
          </cell>
          <cell r="K166" t="str">
            <v>4064*A</v>
          </cell>
          <cell r="L166" t="str">
            <v>DBA</v>
          </cell>
        </row>
        <row r="167">
          <cell r="A167" t="str">
            <v>一販第二営業部一課</v>
          </cell>
          <cell r="B167" t="str">
            <v>TMD 2.7 E</v>
          </cell>
          <cell r="C167" t="str">
            <v>EL 1Z          PH</v>
          </cell>
          <cell r="D167" t="str">
            <v>ｺﾓﾘﾃﾞﾝｷ KK ﾆｲｶﾞﾀｺﾓﾘﾃﾞﾝ</v>
          </cell>
          <cell r="E167">
            <v>19</v>
          </cell>
          <cell r="F167">
            <v>13</v>
          </cell>
          <cell r="G167">
            <v>6</v>
          </cell>
          <cell r="H167">
            <v>20000</v>
          </cell>
          <cell r="I167">
            <v>120000</v>
          </cell>
          <cell r="J167" t="str">
            <v>DDC</v>
          </cell>
          <cell r="K167" t="str">
            <v>2053*L</v>
          </cell>
          <cell r="L167" t="str">
            <v>DBA</v>
          </cell>
        </row>
        <row r="168">
          <cell r="A168" t="str">
            <v>一販第二営業部一課</v>
          </cell>
          <cell r="B168" t="str">
            <v>ｿﾉﾀ LED</v>
          </cell>
          <cell r="C168" t="str">
            <v>SLS34</v>
          </cell>
          <cell r="D168" t="str">
            <v>ｺﾓﾘﾃﾞﾝｷ KK ﾅｶﾞﾉ</v>
          </cell>
          <cell r="E168">
            <v>5</v>
          </cell>
          <cell r="F168">
            <v>4</v>
          </cell>
          <cell r="G168">
            <v>1</v>
          </cell>
          <cell r="H168">
            <v>6000</v>
          </cell>
          <cell r="I168">
            <v>6000</v>
          </cell>
          <cell r="J168" t="str">
            <v>DPZ</v>
          </cell>
          <cell r="K168" t="str">
            <v>2053*J</v>
          </cell>
          <cell r="L168" t="str">
            <v>DBA</v>
          </cell>
        </row>
        <row r="169">
          <cell r="A169" t="str">
            <v>一販第二営業部一課</v>
          </cell>
          <cell r="B169" t="str">
            <v>ｿﾉﾀ LED</v>
          </cell>
          <cell r="C169" t="str">
            <v>SLH50</v>
          </cell>
          <cell r="D169" t="str">
            <v>ｺﾓﾘﾃﾞﾝｷ KK ﾎﾝｼﾔ</v>
          </cell>
          <cell r="E169">
            <v>10</v>
          </cell>
          <cell r="F169">
            <v>9</v>
          </cell>
          <cell r="G169">
            <v>1</v>
          </cell>
          <cell r="H169">
            <v>1800</v>
          </cell>
          <cell r="I169">
            <v>1800</v>
          </cell>
          <cell r="J169" t="str">
            <v>DPZ</v>
          </cell>
          <cell r="K169" t="str">
            <v>2053*A</v>
          </cell>
          <cell r="L169" t="str">
            <v>DBA</v>
          </cell>
        </row>
        <row r="170">
          <cell r="A170" t="str">
            <v>一販第二営業部一課</v>
          </cell>
          <cell r="B170" t="str">
            <v>FMU 3</v>
          </cell>
          <cell r="C170" t="str">
            <v>FML-33S         P</v>
          </cell>
          <cell r="D170" t="str">
            <v>ｻﾝｼﾝﾃﾞﾝｷ KK ﾎﾝｼｬ</v>
          </cell>
          <cell r="E170">
            <v>77.709999999999994</v>
          </cell>
          <cell r="F170">
            <v>76</v>
          </cell>
          <cell r="G170">
            <v>1.7099999999999937</v>
          </cell>
          <cell r="H170">
            <v>4500</v>
          </cell>
          <cell r="I170">
            <v>7694.9999999999718</v>
          </cell>
          <cell r="J170" t="str">
            <v>DDJ</v>
          </cell>
          <cell r="K170" t="str">
            <v>3023*A</v>
          </cell>
          <cell r="L170" t="str">
            <v>DBA</v>
          </cell>
        </row>
        <row r="171">
          <cell r="A171" t="str">
            <v>一販第二営業部一課</v>
          </cell>
          <cell r="B171" t="str">
            <v>TMD ｵｵｶﾞﾀ</v>
          </cell>
          <cell r="C171" t="str">
            <v>RU 4A           H</v>
          </cell>
          <cell r="D171" t="str">
            <v>ｺﾓﾘﾃﾞﾝｷ KK ﾆｲｶﾞﾀｺﾓﾘﾃﾞﾝ</v>
          </cell>
          <cell r="E171">
            <v>40</v>
          </cell>
          <cell r="F171">
            <v>25</v>
          </cell>
          <cell r="G171">
            <v>15</v>
          </cell>
          <cell r="H171">
            <v>6000</v>
          </cell>
          <cell r="I171">
            <v>90000</v>
          </cell>
          <cell r="J171" t="str">
            <v>DDE</v>
          </cell>
          <cell r="K171" t="str">
            <v>2053*L</v>
          </cell>
          <cell r="L171" t="str">
            <v>DBA</v>
          </cell>
        </row>
        <row r="172">
          <cell r="A172" t="str">
            <v>一販第二営業部一課</v>
          </cell>
          <cell r="B172" t="str">
            <v>CTU-2/3</v>
          </cell>
          <cell r="C172" t="str">
            <v>CTM-21R</v>
          </cell>
          <cell r="D172" t="str">
            <v>ｺﾓﾘﾃﾞﾝｷ KK ﾎﾝｼﾔ</v>
          </cell>
          <cell r="E172">
            <v>75</v>
          </cell>
          <cell r="F172">
            <v>63</v>
          </cell>
          <cell r="G172">
            <v>12</v>
          </cell>
          <cell r="H172">
            <v>600</v>
          </cell>
          <cell r="I172">
            <v>7200</v>
          </cell>
          <cell r="J172" t="str">
            <v>DDG</v>
          </cell>
          <cell r="K172" t="str">
            <v>2053*A</v>
          </cell>
          <cell r="L172" t="str">
            <v>DBA</v>
          </cell>
        </row>
        <row r="173">
          <cell r="A173" t="str">
            <v>一販第二営業部一課</v>
          </cell>
          <cell r="B173" t="str">
            <v>FM 20</v>
          </cell>
          <cell r="C173" t="str">
            <v>2SD2017</v>
          </cell>
          <cell r="D173" t="str">
            <v>ﾄｳﾜﾃﾞﾝｷ KK ﾎﾝｼﾔ</v>
          </cell>
          <cell r="E173">
            <v>53.96</v>
          </cell>
          <cell r="F173">
            <v>53</v>
          </cell>
          <cell r="G173">
            <v>0.96000000000000085</v>
          </cell>
          <cell r="H173">
            <v>2300</v>
          </cell>
          <cell r="I173">
            <v>2208</v>
          </cell>
          <cell r="J173" t="str">
            <v>DGE</v>
          </cell>
          <cell r="K173" t="str">
            <v>4064*A</v>
          </cell>
          <cell r="L173" t="str">
            <v>DBA</v>
          </cell>
        </row>
        <row r="174">
          <cell r="A174" t="str">
            <v>一販第二営業部一課</v>
          </cell>
          <cell r="B174" t="str">
            <v>SMA 1</v>
          </cell>
          <cell r="C174" t="str">
            <v>SMA4030</v>
          </cell>
          <cell r="D174" t="str">
            <v>ﾄｳﾜﾃﾞﾝｷ KK ﾎﾝｼﾔ</v>
          </cell>
          <cell r="E174">
            <v>120</v>
          </cell>
          <cell r="F174">
            <v>118.29</v>
          </cell>
          <cell r="G174">
            <v>1.7099999999999937</v>
          </cell>
          <cell r="H174">
            <v>17700</v>
          </cell>
          <cell r="I174">
            <v>30266.999999999891</v>
          </cell>
          <cell r="J174" t="str">
            <v>DGJ</v>
          </cell>
          <cell r="K174" t="str">
            <v>4064*A</v>
          </cell>
          <cell r="L174" t="str">
            <v>DBA</v>
          </cell>
        </row>
        <row r="175">
          <cell r="A175" t="str">
            <v>一販第二営業部一課</v>
          </cell>
          <cell r="B175" t="str">
            <v>TMD ｵｵｶﾞﾀ</v>
          </cell>
          <cell r="C175" t="str">
            <v>RU 4B           H</v>
          </cell>
          <cell r="D175" t="str">
            <v>ｻﾝｼﾝﾃﾞﾝｷ KK ｼﾝﾃﾞﾝｹﾞﾝ</v>
          </cell>
          <cell r="E175">
            <v>28.88</v>
          </cell>
          <cell r="F175">
            <v>28.7</v>
          </cell>
          <cell r="G175">
            <v>0.18</v>
          </cell>
          <cell r="H175">
            <v>4800</v>
          </cell>
          <cell r="I175">
            <v>863.99999999999864</v>
          </cell>
          <cell r="J175" t="str">
            <v>DDE</v>
          </cell>
          <cell r="K175" t="str">
            <v>3023*F</v>
          </cell>
          <cell r="L175" t="str">
            <v>DBA</v>
          </cell>
        </row>
        <row r="176">
          <cell r="A176" t="str">
            <v>一販第二営業部一課</v>
          </cell>
          <cell r="B176" t="str">
            <v>TMD 2.7 E</v>
          </cell>
          <cell r="C176" t="str">
            <v>EU 2A           E</v>
          </cell>
          <cell r="D176" t="str">
            <v>ｻﾝｼﾝﾃﾞﾝｷ KK ｼﾝﾃﾞﾝｹﾞﾝ</v>
          </cell>
          <cell r="E176">
            <v>7.25</v>
          </cell>
          <cell r="F176">
            <v>7.24</v>
          </cell>
          <cell r="G176">
            <v>9.9999999999997868E-3</v>
          </cell>
          <cell r="H176">
            <v>29100</v>
          </cell>
          <cell r="I176">
            <v>290.9999999999938</v>
          </cell>
          <cell r="J176" t="str">
            <v>DDC</v>
          </cell>
          <cell r="K176" t="str">
            <v>3023*F</v>
          </cell>
          <cell r="L176" t="str">
            <v>DBA</v>
          </cell>
        </row>
        <row r="177">
          <cell r="A177" t="str">
            <v>一販第二営業部一課</v>
          </cell>
          <cell r="B177" t="str">
            <v>TMD ｵｵｶﾞﾀ</v>
          </cell>
          <cell r="C177" t="str">
            <v>RU 4D           H</v>
          </cell>
          <cell r="D177" t="str">
            <v>ｺﾓﾘﾃﾞﾝｷ KK ｻｲﾀﾏｺﾓﾘﾃﾞﾝｷ</v>
          </cell>
          <cell r="E177">
            <v>50</v>
          </cell>
          <cell r="F177">
            <v>40</v>
          </cell>
          <cell r="G177">
            <v>10</v>
          </cell>
          <cell r="H177">
            <v>9000</v>
          </cell>
          <cell r="I177">
            <v>90000</v>
          </cell>
          <cell r="J177" t="str">
            <v>DDE</v>
          </cell>
          <cell r="K177" t="str">
            <v>2053*K</v>
          </cell>
          <cell r="L177" t="str">
            <v>DBA</v>
          </cell>
        </row>
        <row r="178">
          <cell r="A178" t="str">
            <v>一販第二営業部一課</v>
          </cell>
          <cell r="B178" t="str">
            <v>ｾｷｶﾞｲ</v>
          </cell>
          <cell r="C178" t="str">
            <v>SID1003BQ</v>
          </cell>
          <cell r="D178" t="str">
            <v>ﾀﾞｲﾜﾑｾﾝﾃﾞﾝｷ KK SMK</v>
          </cell>
          <cell r="E178">
            <v>6.5</v>
          </cell>
          <cell r="F178">
            <v>6.4</v>
          </cell>
          <cell r="G178">
            <v>9.9999999999999645E-2</v>
          </cell>
          <cell r="H178">
            <v>927000</v>
          </cell>
          <cell r="I178">
            <v>92699.999999999665</v>
          </cell>
          <cell r="J178" t="str">
            <v>DPC</v>
          </cell>
          <cell r="K178" t="str">
            <v>4010*K</v>
          </cell>
          <cell r="L178" t="str">
            <v>DBA</v>
          </cell>
        </row>
        <row r="179">
          <cell r="A179" t="str">
            <v>一販第二営業部一課</v>
          </cell>
          <cell r="B179" t="str">
            <v>V ﾗﾝﾌﾟ</v>
          </cell>
          <cell r="C179" t="str">
            <v>SEL1910D</v>
          </cell>
          <cell r="D179" t="str">
            <v>ｻﾝｼﾝﾃﾞﾝｷ2 KK ﾄｳﾎｳﾃﾞﾝｼ</v>
          </cell>
          <cell r="E179">
            <v>7.75</v>
          </cell>
          <cell r="F179">
            <v>6.5</v>
          </cell>
          <cell r="G179">
            <v>1.25</v>
          </cell>
          <cell r="H179">
            <v>600</v>
          </cell>
          <cell r="I179">
            <v>750</v>
          </cell>
          <cell r="J179" t="str">
            <v>DPB</v>
          </cell>
          <cell r="K179" t="str">
            <v>3037*I</v>
          </cell>
          <cell r="L179" t="str">
            <v>DBA</v>
          </cell>
        </row>
        <row r="180">
          <cell r="A180" t="str">
            <v>一販第二営業部一課</v>
          </cell>
          <cell r="B180" t="str">
            <v>ｾｷｶﾞｲ</v>
          </cell>
          <cell r="C180" t="str">
            <v>SID1003BQ</v>
          </cell>
          <cell r="D180" t="str">
            <v>ｺﾓﾘﾃﾞﾝｷ KK ﾎﾝｼﾔ</v>
          </cell>
          <cell r="E180">
            <v>15</v>
          </cell>
          <cell r="F180">
            <v>13</v>
          </cell>
          <cell r="G180">
            <v>2</v>
          </cell>
          <cell r="H180">
            <v>100</v>
          </cell>
          <cell r="I180">
            <v>200</v>
          </cell>
          <cell r="J180" t="str">
            <v>DPC</v>
          </cell>
          <cell r="K180" t="str">
            <v>2053*A</v>
          </cell>
          <cell r="L180" t="str">
            <v>DBA</v>
          </cell>
        </row>
        <row r="181">
          <cell r="A181" t="str">
            <v>一販第二営業部一課</v>
          </cell>
          <cell r="B181" t="str">
            <v>TMD 2.7 E</v>
          </cell>
          <cell r="C181" t="str">
            <v>EK 16           H</v>
          </cell>
          <cell r="D181" t="str">
            <v>ｺﾓﾘﾃﾞﾝｷ KK ﾎﾝｼﾔ</v>
          </cell>
          <cell r="E181">
            <v>33</v>
          </cell>
          <cell r="F181">
            <v>20</v>
          </cell>
          <cell r="G181">
            <v>13</v>
          </cell>
          <cell r="H181">
            <v>18000</v>
          </cell>
          <cell r="I181">
            <v>234000</v>
          </cell>
          <cell r="J181" t="str">
            <v>DDC</v>
          </cell>
          <cell r="K181" t="str">
            <v>2053*A</v>
          </cell>
          <cell r="L181" t="str">
            <v>DBA</v>
          </cell>
        </row>
        <row r="182">
          <cell r="A182" t="str">
            <v>一販第二営業部一課</v>
          </cell>
          <cell r="B182" t="str">
            <v>TMD ｵｵｶﾞﾀ</v>
          </cell>
          <cell r="C182" t="str">
            <v>RG 4A           H</v>
          </cell>
          <cell r="D182" t="str">
            <v>ｺﾓﾘﾃﾞﾝｷ KK ﾅｶﾞﾉ</v>
          </cell>
          <cell r="E182">
            <v>50</v>
          </cell>
          <cell r="F182">
            <v>46</v>
          </cell>
          <cell r="G182">
            <v>4</v>
          </cell>
          <cell r="H182">
            <v>18000</v>
          </cell>
          <cell r="I182">
            <v>72000</v>
          </cell>
          <cell r="J182" t="str">
            <v>DDE</v>
          </cell>
          <cell r="K182" t="str">
            <v>2053*J</v>
          </cell>
          <cell r="L182" t="str">
            <v>DBA</v>
          </cell>
        </row>
        <row r="183">
          <cell r="A183" t="str">
            <v>一販第二営業部一課</v>
          </cell>
          <cell r="B183" t="str">
            <v>TMD 4.0</v>
          </cell>
          <cell r="C183" t="str">
            <v>RU 3AM          H</v>
          </cell>
          <cell r="D183" t="str">
            <v>ｻﾝｼﾝﾃﾞﾝｷ KK ﾎﾝｼｬ</v>
          </cell>
          <cell r="E183">
            <v>31.5</v>
          </cell>
          <cell r="F183">
            <v>31.25</v>
          </cell>
          <cell r="G183">
            <v>0.25</v>
          </cell>
          <cell r="H183">
            <v>3000</v>
          </cell>
          <cell r="I183">
            <v>750</v>
          </cell>
          <cell r="J183" t="str">
            <v>DDD</v>
          </cell>
          <cell r="K183" t="str">
            <v>3023*A</v>
          </cell>
          <cell r="L183" t="str">
            <v>DBA</v>
          </cell>
        </row>
        <row r="184">
          <cell r="A184" t="str">
            <v>一販第二営業部一課</v>
          </cell>
          <cell r="B184" t="str">
            <v>TMD ｵｵｶﾞﾀ</v>
          </cell>
          <cell r="C184" t="str">
            <v>RM 4A           H</v>
          </cell>
          <cell r="D184" t="str">
            <v>ｺﾓﾘﾃﾞﾝｷ KK ﾎﾝｼﾔ</v>
          </cell>
          <cell r="E184">
            <v>32</v>
          </cell>
          <cell r="F184">
            <v>30.86</v>
          </cell>
          <cell r="G184">
            <v>1.1399999999999999</v>
          </cell>
          <cell r="H184">
            <v>9000</v>
          </cell>
          <cell r="I184">
            <v>10260</v>
          </cell>
          <cell r="J184" t="str">
            <v>DDE</v>
          </cell>
          <cell r="K184" t="str">
            <v>2053*A</v>
          </cell>
          <cell r="L184" t="str">
            <v>DBA</v>
          </cell>
        </row>
        <row r="185">
          <cell r="A185" t="str">
            <v>一販第二営業部一課</v>
          </cell>
          <cell r="B185" t="str">
            <v>ｻｲﾘｽﾀ 2</v>
          </cell>
          <cell r="C185" t="str">
            <v>TM841S-L</v>
          </cell>
          <cell r="D185" t="str">
            <v>ｺﾓﾘﾃﾞﾝｷ KK ｻｲﾀﾏｺﾓﾘﾃﾞﾝｷ</v>
          </cell>
          <cell r="E185">
            <v>44.33</v>
          </cell>
          <cell r="F185">
            <v>44</v>
          </cell>
          <cell r="G185">
            <v>0.32999999999999829</v>
          </cell>
          <cell r="H185">
            <v>43200</v>
          </cell>
          <cell r="I185">
            <v>14255.999999999927</v>
          </cell>
          <cell r="J185" t="str">
            <v>DGN</v>
          </cell>
          <cell r="K185" t="str">
            <v>2053*K</v>
          </cell>
          <cell r="L185" t="str">
            <v>DBA</v>
          </cell>
        </row>
        <row r="186">
          <cell r="A186" t="str">
            <v>一販第二営業部一課</v>
          </cell>
          <cell r="B186" t="str">
            <v>V ﾗﾝﾌﾟ</v>
          </cell>
          <cell r="C186" t="str">
            <v>SML1216W</v>
          </cell>
          <cell r="D186" t="str">
            <v>ｺﾓﾘﾃﾞﾝｷ KK ｻｲﾀﾏｺﾓﾘﾃﾞﾝｷ</v>
          </cell>
          <cell r="E186">
            <v>15</v>
          </cell>
          <cell r="F186">
            <v>12</v>
          </cell>
          <cell r="G186">
            <v>3</v>
          </cell>
          <cell r="H186">
            <v>2300</v>
          </cell>
          <cell r="I186">
            <v>6900</v>
          </cell>
          <cell r="J186" t="str">
            <v>DPB</v>
          </cell>
          <cell r="K186" t="str">
            <v>2053*K</v>
          </cell>
          <cell r="L186" t="str">
            <v>DBA</v>
          </cell>
        </row>
        <row r="187">
          <cell r="A187" t="str">
            <v>一販第二営業部一課</v>
          </cell>
          <cell r="B187" t="str">
            <v>MT-100</v>
          </cell>
          <cell r="C187" t="str">
            <v>2SC3831</v>
          </cell>
          <cell r="D187" t="str">
            <v>ｺﾓﾘﾃﾞﾝｷ KK ﾆｲｶﾞﾀｺﾓﾘﾃﾞﾝ</v>
          </cell>
          <cell r="E187">
            <v>140</v>
          </cell>
          <cell r="F187">
            <v>94</v>
          </cell>
          <cell r="G187">
            <v>46</v>
          </cell>
          <cell r="H187">
            <v>6000</v>
          </cell>
          <cell r="I187">
            <v>276000</v>
          </cell>
          <cell r="J187" t="str">
            <v>DGC</v>
          </cell>
          <cell r="K187" t="str">
            <v>2053*L</v>
          </cell>
          <cell r="L187" t="str">
            <v>DBA</v>
          </cell>
        </row>
        <row r="188">
          <cell r="A188" t="str">
            <v>一販第二営業部一課</v>
          </cell>
          <cell r="B188" t="str">
            <v>V ﾗﾝﾌﾟ</v>
          </cell>
          <cell r="C188" t="str">
            <v>SEL2110RTP1</v>
          </cell>
          <cell r="D188" t="str">
            <v>ｻﾝｼﾝﾃﾞﾝｷ2 KK ﾔﾏﾀｹ</v>
          </cell>
          <cell r="E188">
            <v>5.31</v>
          </cell>
          <cell r="F188">
            <v>5.3</v>
          </cell>
          <cell r="G188">
            <v>9.9999999999997868E-3</v>
          </cell>
          <cell r="H188">
            <v>110900</v>
          </cell>
          <cell r="I188">
            <v>1108.9999999999764</v>
          </cell>
          <cell r="J188" t="str">
            <v>DPB</v>
          </cell>
          <cell r="K188" t="str">
            <v>3037*A</v>
          </cell>
          <cell r="L188" t="str">
            <v>DBA</v>
          </cell>
        </row>
        <row r="189">
          <cell r="A189" t="str">
            <v>一販第二営業部一課</v>
          </cell>
          <cell r="B189" t="str">
            <v>MT-100</v>
          </cell>
          <cell r="C189" t="str">
            <v>2SC4140</v>
          </cell>
          <cell r="D189" t="str">
            <v>ｻﾝｼﾝﾃﾞﾝｷ2 KK ｼｸﾞﾏﾃﾞﾝｼ1</v>
          </cell>
          <cell r="E189">
            <v>130</v>
          </cell>
          <cell r="F189">
            <v>85</v>
          </cell>
          <cell r="G189">
            <v>45</v>
          </cell>
          <cell r="H189">
            <v>1800</v>
          </cell>
          <cell r="I189">
            <v>81000</v>
          </cell>
          <cell r="J189" t="str">
            <v>DGC</v>
          </cell>
          <cell r="K189" t="str">
            <v>3037*U</v>
          </cell>
          <cell r="L189" t="str">
            <v>DBA</v>
          </cell>
        </row>
        <row r="190">
          <cell r="A190" t="str">
            <v>一販第二営業部一課</v>
          </cell>
          <cell r="B190" t="str">
            <v>MT-25</v>
          </cell>
          <cell r="C190" t="str">
            <v>2SC3832</v>
          </cell>
          <cell r="D190" t="str">
            <v>ｺﾓﾘﾃﾞﾝｷ KK ﾏﾂﾓﾄ</v>
          </cell>
          <cell r="E190">
            <v>62</v>
          </cell>
          <cell r="F190">
            <v>54</v>
          </cell>
          <cell r="G190">
            <v>8</v>
          </cell>
          <cell r="H190">
            <v>3000</v>
          </cell>
          <cell r="I190">
            <v>24000</v>
          </cell>
          <cell r="J190" t="str">
            <v>DGB</v>
          </cell>
          <cell r="K190" t="str">
            <v>2053*M</v>
          </cell>
          <cell r="L190" t="str">
            <v>DBA</v>
          </cell>
        </row>
        <row r="191">
          <cell r="A191" t="str">
            <v>一販第二営業部一課</v>
          </cell>
          <cell r="B191" t="str">
            <v>MT-200</v>
          </cell>
          <cell r="C191" t="str">
            <v>2SC3264</v>
          </cell>
          <cell r="D191" t="str">
            <v>ﾀﾞｲﾜﾑｾﾝﾃﾞﾝｷ KK ﾎﾝｼﾔ</v>
          </cell>
          <cell r="E191">
            <v>350</v>
          </cell>
          <cell r="F191">
            <v>300</v>
          </cell>
          <cell r="G191">
            <v>50</v>
          </cell>
          <cell r="H191">
            <v>600</v>
          </cell>
          <cell r="I191">
            <v>30000</v>
          </cell>
          <cell r="J191" t="str">
            <v>DGD</v>
          </cell>
          <cell r="K191" t="str">
            <v>4010*A</v>
          </cell>
          <cell r="L191" t="str">
            <v>DBA</v>
          </cell>
        </row>
        <row r="192">
          <cell r="A192" t="str">
            <v>一販第二営業部一課</v>
          </cell>
          <cell r="B192" t="str">
            <v>V ﾗﾝﾌﾟ</v>
          </cell>
          <cell r="C192" t="str">
            <v>SEL6410ETP5</v>
          </cell>
          <cell r="D192" t="str">
            <v>ｺﾓﾘﾃﾞﾝｷ KK ｻｲﾀﾏｺﾓﾘﾃﾞﾝｷ</v>
          </cell>
          <cell r="E192">
            <v>8.5</v>
          </cell>
          <cell r="F192">
            <v>4.2</v>
          </cell>
          <cell r="G192">
            <v>4.3</v>
          </cell>
          <cell r="H192">
            <v>4000</v>
          </cell>
          <cell r="I192">
            <v>17200</v>
          </cell>
          <cell r="J192" t="str">
            <v>DPB</v>
          </cell>
          <cell r="K192" t="str">
            <v>2053*K</v>
          </cell>
          <cell r="L192" t="str">
            <v>DBA</v>
          </cell>
        </row>
        <row r="193">
          <cell r="A193" t="str">
            <v>一販第二営業部一課</v>
          </cell>
          <cell r="B193" t="str">
            <v>FMU 3</v>
          </cell>
          <cell r="C193" t="str">
            <v>FML-33S         P</v>
          </cell>
          <cell r="D193" t="str">
            <v>ﾄｳﾜﾃﾞﾝｷKKﾕﾀｶﾃﾞﾝｷｾｲｻｸｼﾖ</v>
          </cell>
          <cell r="E193">
            <v>78.75</v>
          </cell>
          <cell r="F193">
            <v>71</v>
          </cell>
          <cell r="G193">
            <v>7.75</v>
          </cell>
          <cell r="H193">
            <v>4600</v>
          </cell>
          <cell r="I193">
            <v>35650</v>
          </cell>
          <cell r="J193" t="str">
            <v>DDJ</v>
          </cell>
          <cell r="K193" t="str">
            <v>4064*C</v>
          </cell>
          <cell r="L193" t="str">
            <v>DBA</v>
          </cell>
        </row>
        <row r="194">
          <cell r="A194" t="str">
            <v>一販第二営業部一課</v>
          </cell>
          <cell r="B194" t="str">
            <v>TMD 4.0</v>
          </cell>
          <cell r="C194" t="str">
            <v>RK 34           H</v>
          </cell>
          <cell r="D194" t="str">
            <v>ｻﾝｼﾝﾃﾞﾝｷ KK ｺﾏﾂﾃﾞﾝｼ</v>
          </cell>
          <cell r="E194">
            <v>19.399999999999999</v>
          </cell>
          <cell r="F194">
            <v>16.55</v>
          </cell>
          <cell r="G194">
            <v>2.85</v>
          </cell>
          <cell r="H194">
            <v>360000</v>
          </cell>
          <cell r="I194">
            <v>1026000</v>
          </cell>
          <cell r="J194" t="str">
            <v>DDD</v>
          </cell>
          <cell r="K194" t="str">
            <v>3023*P</v>
          </cell>
          <cell r="L194" t="str">
            <v>DBA</v>
          </cell>
        </row>
        <row r="195">
          <cell r="A195" t="str">
            <v>一販第二営業部一課</v>
          </cell>
          <cell r="B195" t="str">
            <v>FMU 2 ﾎﾞﾝﾀﾞｰ</v>
          </cell>
          <cell r="C195" t="str">
            <v>FML-24S         P</v>
          </cell>
          <cell r="D195" t="str">
            <v>ﾄｳﾜﾃﾞﾝｷKKﾕﾀｶﾃﾞﾝｷｾｲｻｸｼﾖ</v>
          </cell>
          <cell r="E195">
            <v>62</v>
          </cell>
          <cell r="F195">
            <v>47.33</v>
          </cell>
          <cell r="G195">
            <v>14.67</v>
          </cell>
          <cell r="H195">
            <v>7800</v>
          </cell>
          <cell r="I195">
            <v>114426</v>
          </cell>
          <cell r="J195" t="str">
            <v>DDI</v>
          </cell>
          <cell r="K195" t="str">
            <v>4064*C</v>
          </cell>
          <cell r="L195" t="str">
            <v>DBA</v>
          </cell>
        </row>
        <row r="196">
          <cell r="A196" t="str">
            <v>一販第二営業部一課</v>
          </cell>
          <cell r="B196" t="str">
            <v>V ﾗﾝﾌﾟ</v>
          </cell>
          <cell r="C196" t="str">
            <v>SEL1110R</v>
          </cell>
          <cell r="D196" t="str">
            <v>ﾄｳﾜﾃﾞﾝｷ KK ﾎﾝｼﾔ</v>
          </cell>
          <cell r="E196">
            <v>5</v>
          </cell>
          <cell r="F196">
            <v>4.5</v>
          </cell>
          <cell r="G196">
            <v>0.5</v>
          </cell>
          <cell r="H196">
            <v>61800</v>
          </cell>
          <cell r="I196">
            <v>30900</v>
          </cell>
          <cell r="J196" t="str">
            <v>DPB</v>
          </cell>
          <cell r="K196" t="str">
            <v>4064*A</v>
          </cell>
          <cell r="L196" t="str">
            <v>DBA</v>
          </cell>
        </row>
        <row r="197">
          <cell r="A197" t="str">
            <v>一販第二営業部一課</v>
          </cell>
          <cell r="B197" t="str">
            <v>V ﾗﾝﾌﾟ</v>
          </cell>
          <cell r="C197" t="str">
            <v>SEL1110R</v>
          </cell>
          <cell r="D197" t="str">
            <v>ｻﾝｼﾝﾃﾞﾝｷ KK ﾄｳﾘﾂﾂｳｼﾝ</v>
          </cell>
          <cell r="E197">
            <v>6.2</v>
          </cell>
          <cell r="F197">
            <v>6</v>
          </cell>
          <cell r="G197">
            <v>0.2</v>
          </cell>
          <cell r="H197">
            <v>29900</v>
          </cell>
          <cell r="I197">
            <v>5980.0000000000055</v>
          </cell>
          <cell r="J197" t="str">
            <v>DPB</v>
          </cell>
          <cell r="K197" t="str">
            <v>3023*G</v>
          </cell>
          <cell r="L197" t="str">
            <v>DBA</v>
          </cell>
        </row>
        <row r="198">
          <cell r="A198" t="str">
            <v>一販第二営業部一課</v>
          </cell>
          <cell r="B198" t="str">
            <v>ｻｲﾘｽﾀ 2</v>
          </cell>
          <cell r="C198" t="str">
            <v>TM341S-L</v>
          </cell>
          <cell r="D198" t="str">
            <v>ｺﾓﾘﾃﾞﾝｷ KK ﾅｶﾞﾉ</v>
          </cell>
          <cell r="E198">
            <v>25.49</v>
          </cell>
          <cell r="F198">
            <v>25.18</v>
          </cell>
          <cell r="G198">
            <v>0.30999999999999872</v>
          </cell>
          <cell r="H198">
            <v>12900</v>
          </cell>
          <cell r="I198">
            <v>3998.9999999999836</v>
          </cell>
          <cell r="J198" t="str">
            <v>DGN</v>
          </cell>
          <cell r="K198" t="str">
            <v>2053*J</v>
          </cell>
          <cell r="L198" t="str">
            <v>DBA</v>
          </cell>
        </row>
        <row r="199">
          <cell r="A199" t="str">
            <v>一販第二営業部一課</v>
          </cell>
          <cell r="B199" t="str">
            <v>RB-15</v>
          </cell>
          <cell r="C199" t="str">
            <v>RB-154</v>
          </cell>
          <cell r="D199" t="str">
            <v>ｻﾝｼﾝﾃﾞﾝｷ2 KK ﾔﾏﾀｹ</v>
          </cell>
          <cell r="E199">
            <v>30.67</v>
          </cell>
          <cell r="F199">
            <v>30.5</v>
          </cell>
          <cell r="G199">
            <v>0.17000000000000171</v>
          </cell>
          <cell r="H199">
            <v>15600</v>
          </cell>
          <cell r="I199">
            <v>2652.0000000000264</v>
          </cell>
          <cell r="J199" t="str">
            <v>DDK</v>
          </cell>
          <cell r="K199" t="str">
            <v>3037*A</v>
          </cell>
          <cell r="L199" t="str">
            <v>DBA</v>
          </cell>
        </row>
        <row r="200">
          <cell r="A200" t="str">
            <v>一販第二営業部一課</v>
          </cell>
          <cell r="B200" t="str">
            <v>RBV 40</v>
          </cell>
          <cell r="C200" t="str">
            <v>RBV-404         T</v>
          </cell>
          <cell r="D200" t="str">
            <v>ｺﾓﾘﾃﾞﾝｷ KK ﾅｶﾞﾉ</v>
          </cell>
          <cell r="E200">
            <v>56</v>
          </cell>
          <cell r="F200">
            <v>38</v>
          </cell>
          <cell r="G200">
            <v>18</v>
          </cell>
          <cell r="H200">
            <v>217800</v>
          </cell>
          <cell r="I200">
            <v>3920400</v>
          </cell>
          <cell r="J200" t="str">
            <v>DDM</v>
          </cell>
          <cell r="K200" t="str">
            <v>2053*J</v>
          </cell>
          <cell r="L200" t="str">
            <v>DBA</v>
          </cell>
        </row>
        <row r="201">
          <cell r="A201" t="str">
            <v>一販第二営業部一課</v>
          </cell>
          <cell r="B201" t="str">
            <v>FM 205</v>
          </cell>
          <cell r="C201" t="str">
            <v>SI-3240C</v>
          </cell>
          <cell r="D201" t="str">
            <v>ｺﾓﾘﾃﾞﾝｷ KK ﾎﾝｼﾔ</v>
          </cell>
          <cell r="E201">
            <v>64.69</v>
          </cell>
          <cell r="F201">
            <v>46.5</v>
          </cell>
          <cell r="G201">
            <v>18.190000000000001</v>
          </cell>
          <cell r="H201">
            <v>50400</v>
          </cell>
          <cell r="I201">
            <v>916776</v>
          </cell>
          <cell r="J201" t="str">
            <v>DJO</v>
          </cell>
          <cell r="K201" t="str">
            <v>2053*A</v>
          </cell>
          <cell r="L201" t="str">
            <v>DBA</v>
          </cell>
        </row>
        <row r="202">
          <cell r="A202" t="str">
            <v>一販第二営業部一課</v>
          </cell>
          <cell r="B202" t="str">
            <v>V ﾗﾝﾌﾟ</v>
          </cell>
          <cell r="C202" t="str">
            <v>SEL1410G</v>
          </cell>
          <cell r="D202" t="str">
            <v>ﾄｳﾜﾃﾞﾝｷ KK ﾎﾝｼﾔ</v>
          </cell>
          <cell r="E202">
            <v>6</v>
          </cell>
          <cell r="F202">
            <v>5.95</v>
          </cell>
          <cell r="G202">
            <v>4.9999999999999822E-2</v>
          </cell>
          <cell r="H202">
            <v>61800</v>
          </cell>
          <cell r="I202">
            <v>3089.9999999999891</v>
          </cell>
          <cell r="J202" t="str">
            <v>DPB</v>
          </cell>
          <cell r="K202" t="str">
            <v>4064*A</v>
          </cell>
          <cell r="L202" t="str">
            <v>DBA</v>
          </cell>
        </row>
        <row r="203">
          <cell r="A203" t="str">
            <v>一販第二営業部一課</v>
          </cell>
          <cell r="B203" t="str">
            <v>RBA-40</v>
          </cell>
          <cell r="C203" t="str">
            <v>RBA-402</v>
          </cell>
          <cell r="D203" t="str">
            <v>ｻﾝｼﾝﾃﾞﾝｷ3 ﾘｮｳﾃﾞﾝ ﾄｳｷｮｳ</v>
          </cell>
          <cell r="E203">
            <v>40.28</v>
          </cell>
          <cell r="F203">
            <v>38</v>
          </cell>
          <cell r="G203">
            <v>2.2799999999999998</v>
          </cell>
          <cell r="H203">
            <v>30000</v>
          </cell>
          <cell r="I203">
            <v>68400</v>
          </cell>
          <cell r="J203" t="str">
            <v>DDL</v>
          </cell>
          <cell r="K203" t="str">
            <v>3024*A</v>
          </cell>
          <cell r="L203" t="str">
            <v>DBA</v>
          </cell>
        </row>
        <row r="204">
          <cell r="A204" t="str">
            <v>一販第二営業部一課</v>
          </cell>
          <cell r="B204" t="str">
            <v>TMD 4.0</v>
          </cell>
          <cell r="C204" t="str">
            <v>RU 1C           H</v>
          </cell>
          <cell r="D204" t="str">
            <v>ｺﾓﾘﾃﾞﾝｷ KK ｻｲﾀﾏｺﾓﾘﾃﾞﾝｷ</v>
          </cell>
          <cell r="E204">
            <v>40</v>
          </cell>
          <cell r="F204">
            <v>19</v>
          </cell>
          <cell r="G204">
            <v>21</v>
          </cell>
          <cell r="H204">
            <v>6600</v>
          </cell>
          <cell r="I204">
            <v>138600</v>
          </cell>
          <cell r="J204" t="str">
            <v>DDD</v>
          </cell>
          <cell r="K204" t="str">
            <v>2053*K</v>
          </cell>
          <cell r="L204" t="str">
            <v>DBA</v>
          </cell>
        </row>
        <row r="205">
          <cell r="A205" t="str">
            <v>一販第二営業部一課</v>
          </cell>
          <cell r="B205" t="str">
            <v>TMD 2.5</v>
          </cell>
          <cell r="C205" t="str">
            <v>AU02V0          H</v>
          </cell>
          <cell r="D205" t="str">
            <v>ｺﾓﾘﾃﾞﾝｷ KK ﾆｲｶﾞﾀｺﾓﾘﾃﾞﾝ</v>
          </cell>
          <cell r="E205">
            <v>18</v>
          </cell>
          <cell r="F205">
            <v>5.3</v>
          </cell>
          <cell r="G205">
            <v>12.7</v>
          </cell>
          <cell r="H205">
            <v>417000</v>
          </cell>
          <cell r="I205">
            <v>5295900</v>
          </cell>
          <cell r="J205" t="str">
            <v>DDA</v>
          </cell>
          <cell r="K205" t="str">
            <v>2053*L</v>
          </cell>
          <cell r="L205" t="str">
            <v>DBA</v>
          </cell>
        </row>
        <row r="206">
          <cell r="A206" t="str">
            <v>一販第二営業部一課</v>
          </cell>
          <cell r="B206" t="str">
            <v>HR</v>
          </cell>
          <cell r="C206" t="str">
            <v>STR7003</v>
          </cell>
          <cell r="D206" t="str">
            <v>ﾀﾞｲﾜﾑｾﾝﾃﾞﾝｷ KK ﾎﾝｼﾔ</v>
          </cell>
          <cell r="E206">
            <v>300</v>
          </cell>
          <cell r="F206">
            <v>286</v>
          </cell>
          <cell r="G206">
            <v>14</v>
          </cell>
          <cell r="H206">
            <v>6000</v>
          </cell>
          <cell r="I206">
            <v>84000</v>
          </cell>
          <cell r="J206" t="str">
            <v>DJE</v>
          </cell>
          <cell r="K206" t="str">
            <v>4010*A</v>
          </cell>
          <cell r="L206" t="str">
            <v>DBA</v>
          </cell>
        </row>
        <row r="207">
          <cell r="A207" t="str">
            <v>一販第二営業部一課</v>
          </cell>
          <cell r="B207" t="str">
            <v>SLA 1</v>
          </cell>
          <cell r="C207" t="str">
            <v>SLA5011</v>
          </cell>
          <cell r="D207" t="str">
            <v>ｺﾓﾘﾃﾞﾝｷ KK ﾎﾝｼﾔ</v>
          </cell>
          <cell r="E207">
            <v>228.25</v>
          </cell>
          <cell r="F207">
            <v>220</v>
          </cell>
          <cell r="G207">
            <v>8.25</v>
          </cell>
          <cell r="H207">
            <v>24000</v>
          </cell>
          <cell r="I207">
            <v>198000</v>
          </cell>
          <cell r="J207" t="str">
            <v>DGK</v>
          </cell>
          <cell r="K207" t="str">
            <v>2053*A</v>
          </cell>
          <cell r="L207" t="str">
            <v>DBA</v>
          </cell>
        </row>
        <row r="208">
          <cell r="A208" t="str">
            <v>一販第二営業部一課</v>
          </cell>
          <cell r="B208" t="str">
            <v>FMU 2 ﾛｽﾞｹ</v>
          </cell>
          <cell r="C208" t="str">
            <v>FMP-G12S</v>
          </cell>
          <cell r="D208" t="str">
            <v>ｺﾓﾘﾃﾞﾝｷ KK ﾎﾝｼﾔ</v>
          </cell>
          <cell r="E208">
            <v>60</v>
          </cell>
          <cell r="F208">
            <v>32</v>
          </cell>
          <cell r="G208">
            <v>28</v>
          </cell>
          <cell r="H208">
            <v>6600</v>
          </cell>
          <cell r="I208">
            <v>184800</v>
          </cell>
          <cell r="J208" t="str">
            <v>DDH</v>
          </cell>
          <cell r="K208" t="str">
            <v>2053*A</v>
          </cell>
          <cell r="L208" t="str">
            <v>DBA</v>
          </cell>
        </row>
        <row r="209">
          <cell r="A209" t="str">
            <v>一販第二営業部一課</v>
          </cell>
          <cell r="B209" t="str">
            <v>TMD 2.7 E</v>
          </cell>
          <cell r="C209" t="str">
            <v>EM 1C           E</v>
          </cell>
          <cell r="D209" t="str">
            <v>ｺﾓﾘﾃﾞﾝｷ KK ｻｲﾀﾏｺﾓﾘﾃﾞﾝｷ</v>
          </cell>
          <cell r="E209">
            <v>15.14</v>
          </cell>
          <cell r="F209">
            <v>8.1999999999999993</v>
          </cell>
          <cell r="G209">
            <v>6.94</v>
          </cell>
          <cell r="H209">
            <v>154200</v>
          </cell>
          <cell r="I209">
            <v>1070148</v>
          </cell>
          <cell r="J209" t="str">
            <v>DDC</v>
          </cell>
          <cell r="K209" t="str">
            <v>2053*K</v>
          </cell>
          <cell r="L209" t="str">
            <v>DBA</v>
          </cell>
        </row>
        <row r="210">
          <cell r="A210" t="str">
            <v>一販第二営業部一課</v>
          </cell>
          <cell r="B210" t="str">
            <v>V ﾗﾝﾌﾟ</v>
          </cell>
          <cell r="C210" t="str">
            <v>SEL1410G</v>
          </cell>
          <cell r="D210" t="str">
            <v>ｻﾝｼﾝﾃﾞﾝｷ KK ﾄｳﾘﾂﾂｳｼﾝ</v>
          </cell>
          <cell r="E210">
            <v>7</v>
          </cell>
          <cell r="F210">
            <v>6.88</v>
          </cell>
          <cell r="G210">
            <v>0.12</v>
          </cell>
          <cell r="H210">
            <v>2400</v>
          </cell>
          <cell r="I210">
            <v>288</v>
          </cell>
          <cell r="J210" t="str">
            <v>DPB</v>
          </cell>
          <cell r="K210" t="str">
            <v>3023*G</v>
          </cell>
          <cell r="L210" t="str">
            <v>DBA</v>
          </cell>
        </row>
        <row r="211">
          <cell r="A211" t="str">
            <v>一販第二営業部一課</v>
          </cell>
          <cell r="B211" t="str">
            <v>RB-15</v>
          </cell>
          <cell r="C211" t="str">
            <v>RB-156</v>
          </cell>
          <cell r="D211" t="str">
            <v>ｻﾝｼﾝﾃﾞﾝｷ2 KK ﾔﾏﾀｹ</v>
          </cell>
          <cell r="E211">
            <v>31.27</v>
          </cell>
          <cell r="F211">
            <v>31.26</v>
          </cell>
          <cell r="G211">
            <v>9.9999999999980105E-3</v>
          </cell>
          <cell r="H211">
            <v>13200</v>
          </cell>
          <cell r="I211">
            <v>131.99999999997374</v>
          </cell>
          <cell r="J211" t="str">
            <v>DDK</v>
          </cell>
          <cell r="K211" t="str">
            <v>3037*A</v>
          </cell>
          <cell r="L211" t="str">
            <v>DBA</v>
          </cell>
        </row>
        <row r="212">
          <cell r="A212" t="str">
            <v>一販第二営業部一課</v>
          </cell>
          <cell r="B212" t="str">
            <v>SMA 2</v>
          </cell>
          <cell r="C212" t="str">
            <v>SMA7029M       SK</v>
          </cell>
          <cell r="D212" t="str">
            <v>ｺﾓﾘﾃﾞﾝｷ KK ﾎﾝｼﾔ</v>
          </cell>
          <cell r="E212">
            <v>189.6</v>
          </cell>
          <cell r="F212">
            <v>180</v>
          </cell>
          <cell r="G212">
            <v>9.5999999999999943</v>
          </cell>
          <cell r="H212">
            <v>30000</v>
          </cell>
          <cell r="I212">
            <v>288000</v>
          </cell>
          <cell r="J212" t="str">
            <v>DJA</v>
          </cell>
          <cell r="K212" t="str">
            <v>2053*A</v>
          </cell>
          <cell r="L212" t="str">
            <v>DBA</v>
          </cell>
        </row>
        <row r="213">
          <cell r="A213" t="str">
            <v>一販第二営業部一課</v>
          </cell>
          <cell r="B213" t="str">
            <v>V ﾗﾝﾌﾟ</v>
          </cell>
          <cell r="C213" t="str">
            <v>SEL4914D</v>
          </cell>
          <cell r="D213" t="str">
            <v>ｺﾓﾘﾃﾞﾝｷ KK ﾎﾝｼﾔ</v>
          </cell>
          <cell r="E213">
            <v>8</v>
          </cell>
          <cell r="F213">
            <v>5.0999999999999996</v>
          </cell>
          <cell r="G213">
            <v>2.9</v>
          </cell>
          <cell r="H213">
            <v>3000</v>
          </cell>
          <cell r="I213">
            <v>8700</v>
          </cell>
          <cell r="J213" t="str">
            <v>DPB</v>
          </cell>
          <cell r="K213" t="str">
            <v>2053*A</v>
          </cell>
          <cell r="L213" t="str">
            <v>DBA</v>
          </cell>
        </row>
        <row r="214">
          <cell r="A214" t="str">
            <v>一販第二営業部一課</v>
          </cell>
          <cell r="B214" t="str">
            <v>V ﾗﾝﾌﾟ</v>
          </cell>
          <cell r="C214" t="str">
            <v>SEL2413ETP3</v>
          </cell>
          <cell r="D214" t="str">
            <v>ｺﾓﾘﾃﾞﾝｷ KK ﾅｶﾞﾉ</v>
          </cell>
          <cell r="E214">
            <v>10</v>
          </cell>
          <cell r="F214">
            <v>4.5</v>
          </cell>
          <cell r="G214">
            <v>5.5</v>
          </cell>
          <cell r="H214">
            <v>61800</v>
          </cell>
          <cell r="I214">
            <v>339900</v>
          </cell>
          <cell r="J214" t="str">
            <v>DPB</v>
          </cell>
          <cell r="K214" t="str">
            <v>2053*J</v>
          </cell>
          <cell r="L214" t="str">
            <v>DBA</v>
          </cell>
        </row>
        <row r="215">
          <cell r="A215" t="str">
            <v>一販第二営業部一課</v>
          </cell>
          <cell r="B215" t="str">
            <v>TMD 4.0</v>
          </cell>
          <cell r="C215" t="str">
            <v>RP 1H           H</v>
          </cell>
          <cell r="D215" t="str">
            <v>ｺﾓﾘﾃﾞﾝｷ KK ｻｲﾀﾏｺﾓﾘﾃﾞﾝｷ</v>
          </cell>
          <cell r="E215">
            <v>45</v>
          </cell>
          <cell r="F215">
            <v>27</v>
          </cell>
          <cell r="G215">
            <v>18</v>
          </cell>
          <cell r="H215">
            <v>10200</v>
          </cell>
          <cell r="I215">
            <v>183600</v>
          </cell>
          <cell r="J215" t="str">
            <v>DDD</v>
          </cell>
          <cell r="K215" t="str">
            <v>2053*K</v>
          </cell>
          <cell r="L215" t="str">
            <v>DBA</v>
          </cell>
        </row>
        <row r="216">
          <cell r="A216" t="str">
            <v>一販第二営業部一課</v>
          </cell>
          <cell r="B216" t="str">
            <v>ﾁｯﾌﾟ LED</v>
          </cell>
          <cell r="C216" t="str">
            <v>SEC1901C</v>
          </cell>
          <cell r="D216" t="str">
            <v>ｻﾝｼﾝﾃﾞﾝｷ3 ﾘｮｳﾃﾞﾝ ﾄｳｷｮｳ</v>
          </cell>
          <cell r="E216">
            <v>14</v>
          </cell>
          <cell r="F216">
            <v>8.5</v>
          </cell>
          <cell r="G216">
            <v>5.5</v>
          </cell>
          <cell r="H216">
            <v>18000</v>
          </cell>
          <cell r="I216">
            <v>99000</v>
          </cell>
          <cell r="J216" t="str">
            <v>DPD</v>
          </cell>
          <cell r="K216" t="str">
            <v>3024*A</v>
          </cell>
          <cell r="L216" t="str">
            <v>DBA</v>
          </cell>
        </row>
        <row r="217">
          <cell r="A217" t="str">
            <v>一販第二営業部一課</v>
          </cell>
          <cell r="B217" t="str">
            <v>FMU 3</v>
          </cell>
          <cell r="C217" t="str">
            <v>FMB-36M</v>
          </cell>
          <cell r="D217" t="str">
            <v>ｻﾝｼﾝﾃﾞﾝｷ KK ﾎﾝｼｬ</v>
          </cell>
          <cell r="E217">
            <v>159.86000000000001</v>
          </cell>
          <cell r="F217">
            <v>155</v>
          </cell>
          <cell r="G217">
            <v>4.8600000000000136</v>
          </cell>
          <cell r="H217">
            <v>5400</v>
          </cell>
          <cell r="I217">
            <v>26244.000000000073</v>
          </cell>
          <cell r="J217" t="str">
            <v>DDJ</v>
          </cell>
          <cell r="K217" t="str">
            <v>3023*A</v>
          </cell>
          <cell r="L217" t="str">
            <v>DBA</v>
          </cell>
        </row>
        <row r="218">
          <cell r="A218" t="str">
            <v>一販第二営業部一課</v>
          </cell>
          <cell r="B218" t="str">
            <v>SFP</v>
          </cell>
          <cell r="C218" t="str">
            <v>SFPM-62V        P</v>
          </cell>
          <cell r="D218" t="str">
            <v>ｻﾝｼﾝﾃﾞﾝｷ KK ﾎﾝｼｬ</v>
          </cell>
          <cell r="E218">
            <v>9.07</v>
          </cell>
          <cell r="F218">
            <v>8.1999999999999993</v>
          </cell>
          <cell r="G218">
            <v>0.87000000000000099</v>
          </cell>
          <cell r="H218">
            <v>32400</v>
          </cell>
          <cell r="I218">
            <v>28188</v>
          </cell>
          <cell r="J218" t="str">
            <v>DDF</v>
          </cell>
          <cell r="K218" t="str">
            <v>3023*A</v>
          </cell>
          <cell r="L218" t="str">
            <v>DBA</v>
          </cell>
        </row>
        <row r="219">
          <cell r="A219" t="str">
            <v>一販第二営業部一課</v>
          </cell>
          <cell r="B219" t="str">
            <v>RBV 60</v>
          </cell>
          <cell r="C219" t="str">
            <v>RBV-608         T</v>
          </cell>
          <cell r="D219" t="str">
            <v>ｺﾓﾘﾃﾞﾝｷ KK ｻｲﾀﾏｺﾓﾘﾃﾞﾝｷ</v>
          </cell>
          <cell r="E219">
            <v>110</v>
          </cell>
          <cell r="F219">
            <v>74.5</v>
          </cell>
          <cell r="G219">
            <v>35.5</v>
          </cell>
          <cell r="H219">
            <v>3000</v>
          </cell>
          <cell r="I219">
            <v>106500</v>
          </cell>
          <cell r="J219" t="str">
            <v>DDN</v>
          </cell>
          <cell r="K219" t="str">
            <v>2053*K</v>
          </cell>
          <cell r="L219" t="str">
            <v>DBA</v>
          </cell>
        </row>
        <row r="220">
          <cell r="A220" t="str">
            <v>一販第二営業部一課</v>
          </cell>
          <cell r="B220" t="str">
            <v>V ﾗﾝﾌﾟ</v>
          </cell>
          <cell r="C220" t="str">
            <v>SEL2213C</v>
          </cell>
          <cell r="D220" t="str">
            <v>ｺﾓﾘﾃﾞﾝｷ KK ﾎﾝｼﾔ</v>
          </cell>
          <cell r="E220">
            <v>7</v>
          </cell>
          <cell r="F220">
            <v>6.5</v>
          </cell>
          <cell r="G220">
            <v>0.5</v>
          </cell>
          <cell r="H220">
            <v>30600</v>
          </cell>
          <cell r="I220">
            <v>15300</v>
          </cell>
          <cell r="J220" t="str">
            <v>DPB</v>
          </cell>
          <cell r="K220" t="str">
            <v>2053*A</v>
          </cell>
          <cell r="L220" t="str">
            <v>DBA</v>
          </cell>
        </row>
        <row r="221">
          <cell r="A221" t="str">
            <v>一販第二営業部一課</v>
          </cell>
          <cell r="B221" t="str">
            <v>TMD 4.0</v>
          </cell>
          <cell r="C221" t="str">
            <v>RG 2A2          H</v>
          </cell>
          <cell r="D221" t="str">
            <v>ｺﾓﾘﾃﾞﾝｷKKﾄｳｴｲﾂｳｼﾝｺｳｷﾞｮ</v>
          </cell>
          <cell r="E221">
            <v>25.5</v>
          </cell>
          <cell r="F221">
            <v>25</v>
          </cell>
          <cell r="G221">
            <v>0.5</v>
          </cell>
          <cell r="H221">
            <v>13200</v>
          </cell>
          <cell r="I221">
            <v>6600</v>
          </cell>
          <cell r="J221" t="str">
            <v>DDD</v>
          </cell>
          <cell r="K221" t="str">
            <v>2053*I</v>
          </cell>
          <cell r="L221" t="str">
            <v>DBA</v>
          </cell>
        </row>
        <row r="222">
          <cell r="A222" t="str">
            <v>一販第二営業部一課</v>
          </cell>
          <cell r="B222" t="str">
            <v>V ﾗﾝﾌﾟ</v>
          </cell>
          <cell r="C222" t="str">
            <v>SEL3413E</v>
          </cell>
          <cell r="D222" t="str">
            <v>ｺﾓﾘﾃﾞﾝｷ KK ﾋﾀﾁﾎｰﾑﾃｯｸ</v>
          </cell>
          <cell r="E222">
            <v>10</v>
          </cell>
          <cell r="F222">
            <v>5</v>
          </cell>
          <cell r="G222">
            <v>5</v>
          </cell>
          <cell r="H222">
            <v>1500</v>
          </cell>
          <cell r="I222">
            <v>7500</v>
          </cell>
          <cell r="J222" t="str">
            <v>DPB</v>
          </cell>
          <cell r="K222" t="str">
            <v>2053*H</v>
          </cell>
          <cell r="L222" t="str">
            <v>DBA</v>
          </cell>
        </row>
        <row r="223">
          <cell r="A223" t="str">
            <v>一販第二営業部一課</v>
          </cell>
          <cell r="B223" t="str">
            <v>SHV</v>
          </cell>
          <cell r="C223" t="str">
            <v>SHV-16</v>
          </cell>
          <cell r="D223" t="str">
            <v>ﾄｳﾜﾃﾞﾝｷ KK ﾎﾝｼﾔ</v>
          </cell>
          <cell r="E223">
            <v>56</v>
          </cell>
          <cell r="F223">
            <v>54</v>
          </cell>
          <cell r="G223">
            <v>2</v>
          </cell>
          <cell r="H223">
            <v>3600</v>
          </cell>
          <cell r="I223">
            <v>7200</v>
          </cell>
          <cell r="J223" t="str">
            <v>DDO</v>
          </cell>
          <cell r="K223" t="str">
            <v>4064*A</v>
          </cell>
          <cell r="L223" t="str">
            <v>DBA</v>
          </cell>
        </row>
        <row r="224">
          <cell r="A224" t="str">
            <v>一販第二営業部一課</v>
          </cell>
          <cell r="B224" t="str">
            <v>SFP</v>
          </cell>
          <cell r="C224" t="str">
            <v>SFPM-62V        P</v>
          </cell>
          <cell r="D224" t="str">
            <v>ｺﾓﾘﾃﾞﾝｷ KK ﾎﾝｼﾔ</v>
          </cell>
          <cell r="E224">
            <v>20</v>
          </cell>
          <cell r="F224">
            <v>10</v>
          </cell>
          <cell r="G224">
            <v>10</v>
          </cell>
          <cell r="H224">
            <v>32400</v>
          </cell>
          <cell r="I224">
            <v>324000</v>
          </cell>
          <cell r="J224" t="str">
            <v>DDF</v>
          </cell>
          <cell r="K224" t="str">
            <v>2053*A</v>
          </cell>
          <cell r="L224" t="str">
            <v>DBA</v>
          </cell>
        </row>
        <row r="225">
          <cell r="A225" t="str">
            <v>一販第二営業部一課</v>
          </cell>
          <cell r="B225" t="str">
            <v>TMD 2.7 E0</v>
          </cell>
          <cell r="C225" t="str">
            <v>VR-61SS</v>
          </cell>
          <cell r="D225" t="str">
            <v>ｺﾓﾘﾃﾞﾝｷ KK ﾆｲｶﾞﾀｺﾓﾘﾃﾞﾝ</v>
          </cell>
          <cell r="E225">
            <v>35</v>
          </cell>
          <cell r="F225">
            <v>16.5</v>
          </cell>
          <cell r="G225">
            <v>18.5</v>
          </cell>
          <cell r="H225">
            <v>2000</v>
          </cell>
          <cell r="I225">
            <v>37000</v>
          </cell>
          <cell r="J225" t="str">
            <v>DDB</v>
          </cell>
          <cell r="K225" t="str">
            <v>2053*L</v>
          </cell>
          <cell r="L225" t="str">
            <v>DBA</v>
          </cell>
        </row>
        <row r="226">
          <cell r="A226" t="str">
            <v>一販第二営業部一課</v>
          </cell>
          <cell r="B226" t="str">
            <v>TMD 2.5</v>
          </cell>
          <cell r="C226" t="str">
            <v>AU01A           H</v>
          </cell>
          <cell r="D226" t="str">
            <v>ｻﾝｼﾝﾃﾞﾝｷ2 KK ｲﾜｻｷﾃﾞﾝｷ</v>
          </cell>
          <cell r="E226">
            <v>11.5</v>
          </cell>
          <cell r="F226">
            <v>8</v>
          </cell>
          <cell r="G226">
            <v>3.5</v>
          </cell>
          <cell r="H226">
            <v>55200</v>
          </cell>
          <cell r="I226">
            <v>193200</v>
          </cell>
          <cell r="J226" t="str">
            <v>DDA</v>
          </cell>
          <cell r="K226" t="str">
            <v>3037*L</v>
          </cell>
          <cell r="L226" t="str">
            <v>DBA</v>
          </cell>
        </row>
        <row r="227">
          <cell r="A227" t="str">
            <v>一販第二営業部一課</v>
          </cell>
          <cell r="B227" t="str">
            <v>TMD 2.7 E0</v>
          </cell>
          <cell r="C227" t="str">
            <v>VR-61SSV0</v>
          </cell>
          <cell r="D227" t="str">
            <v>ｺﾓﾘﾃﾞﾝｷ KK ﾎﾝｼﾔ</v>
          </cell>
          <cell r="E227">
            <v>36</v>
          </cell>
          <cell r="F227">
            <v>28</v>
          </cell>
          <cell r="G227">
            <v>8</v>
          </cell>
          <cell r="H227">
            <v>60000</v>
          </cell>
          <cell r="I227">
            <v>480000</v>
          </cell>
          <cell r="J227" t="str">
            <v>DDB</v>
          </cell>
          <cell r="K227" t="str">
            <v>2053*A</v>
          </cell>
          <cell r="L227" t="str">
            <v>DBA</v>
          </cell>
        </row>
        <row r="228">
          <cell r="A228" t="str">
            <v>一販第二営業部一課</v>
          </cell>
          <cell r="B228" t="str">
            <v>V ﾗﾝﾌﾟ</v>
          </cell>
          <cell r="C228" t="str">
            <v>SEL4214R</v>
          </cell>
          <cell r="D228" t="str">
            <v>ｺﾓﾘﾃﾞﾝｷ KK ﾎﾝｼﾔ</v>
          </cell>
          <cell r="E228">
            <v>7</v>
          </cell>
          <cell r="F228">
            <v>5.0999999999999996</v>
          </cell>
          <cell r="G228">
            <v>1.9</v>
          </cell>
          <cell r="H228">
            <v>18000</v>
          </cell>
          <cell r="I228">
            <v>34200</v>
          </cell>
          <cell r="J228" t="str">
            <v>DPB</v>
          </cell>
          <cell r="K228" t="str">
            <v>2053*A</v>
          </cell>
          <cell r="L228" t="str">
            <v>DBA</v>
          </cell>
        </row>
        <row r="229">
          <cell r="A229" t="str">
            <v>一販第二営業部一課</v>
          </cell>
          <cell r="B229" t="str">
            <v>V ﾗﾝﾌﾟ</v>
          </cell>
          <cell r="C229" t="str">
            <v>SEL4410E</v>
          </cell>
          <cell r="D229" t="str">
            <v>ｺﾓﾘﾃﾞﾝｷ KK ﾎﾝｼﾔ</v>
          </cell>
          <cell r="E229">
            <v>7</v>
          </cell>
          <cell r="F229">
            <v>6</v>
          </cell>
          <cell r="G229">
            <v>1</v>
          </cell>
          <cell r="H229">
            <v>24500</v>
          </cell>
          <cell r="I229">
            <v>24500</v>
          </cell>
          <cell r="J229" t="str">
            <v>DPB</v>
          </cell>
          <cell r="K229" t="str">
            <v>2053*A</v>
          </cell>
          <cell r="L229" t="str">
            <v>DBA</v>
          </cell>
        </row>
        <row r="230">
          <cell r="A230" t="str">
            <v>一販第二営業部一課</v>
          </cell>
          <cell r="B230" t="str">
            <v>TMD 4.0</v>
          </cell>
          <cell r="C230" t="str">
            <v>RM 10Z          H</v>
          </cell>
          <cell r="D230" t="str">
            <v>ｺﾓﾘﾃﾞﾝｷ KK ﾅｶﾞﾉ</v>
          </cell>
          <cell r="E230">
            <v>16</v>
          </cell>
          <cell r="F230">
            <v>14</v>
          </cell>
          <cell r="G230">
            <v>2</v>
          </cell>
          <cell r="H230">
            <v>6600</v>
          </cell>
          <cell r="I230">
            <v>13200</v>
          </cell>
          <cell r="J230" t="str">
            <v>DDD</v>
          </cell>
          <cell r="K230" t="str">
            <v>2053*J</v>
          </cell>
          <cell r="L230" t="str">
            <v>DBA</v>
          </cell>
        </row>
        <row r="231">
          <cell r="A231" t="str">
            <v>一販第二営業部一課</v>
          </cell>
          <cell r="B231" t="str">
            <v>TMD 4.0</v>
          </cell>
          <cell r="C231" t="str">
            <v>RL 2Z          PH</v>
          </cell>
          <cell r="D231" t="str">
            <v>ｻﾝｼﾝﾃﾞﾝｷ KK ﾎﾝｼｬ</v>
          </cell>
          <cell r="E231">
            <v>24</v>
          </cell>
          <cell r="F231">
            <v>15</v>
          </cell>
          <cell r="G231">
            <v>9</v>
          </cell>
          <cell r="H231">
            <v>2400</v>
          </cell>
          <cell r="I231">
            <v>21600</v>
          </cell>
          <cell r="J231" t="str">
            <v>DDD</v>
          </cell>
          <cell r="K231" t="str">
            <v>3023*A</v>
          </cell>
          <cell r="L231" t="str">
            <v>DBA</v>
          </cell>
        </row>
        <row r="232">
          <cell r="A232" t="str">
            <v>一販第二営業部一課</v>
          </cell>
          <cell r="B232" t="str">
            <v>SFP</v>
          </cell>
          <cell r="C232" t="str">
            <v>SFPB-54V</v>
          </cell>
          <cell r="D232" t="str">
            <v>ｺﾓﾘﾃﾞﾝｷ KK ﾆｲｶﾞﾀｺﾓﾘﾃﾞﾝ</v>
          </cell>
          <cell r="E232">
            <v>8.0399999999999991</v>
          </cell>
          <cell r="F232">
            <v>8</v>
          </cell>
          <cell r="G232">
            <v>3.9999999999999147E-2</v>
          </cell>
          <cell r="H232">
            <v>1090800</v>
          </cell>
          <cell r="I232">
            <v>43631.999999999069</v>
          </cell>
          <cell r="J232" t="str">
            <v>DDF</v>
          </cell>
          <cell r="K232" t="str">
            <v>2053*L</v>
          </cell>
          <cell r="L232" t="str">
            <v>DBA</v>
          </cell>
        </row>
        <row r="233">
          <cell r="A233" t="str">
            <v>一販第二営業部一課</v>
          </cell>
          <cell r="B233" t="str">
            <v>RBV 60</v>
          </cell>
          <cell r="C233" t="str">
            <v>RBV-606         T</v>
          </cell>
          <cell r="D233" t="str">
            <v>ｻﾝｼﾝﾃﾞﾝｷ KK ｺﾏﾂﾃﾞﾝｼ</v>
          </cell>
          <cell r="E233">
            <v>95</v>
          </cell>
          <cell r="F233">
            <v>45</v>
          </cell>
          <cell r="G233">
            <v>50</v>
          </cell>
          <cell r="H233">
            <v>600</v>
          </cell>
          <cell r="I233">
            <v>30000</v>
          </cell>
          <cell r="J233" t="str">
            <v>DDN</v>
          </cell>
          <cell r="K233" t="str">
            <v>3023*P</v>
          </cell>
          <cell r="L233" t="str">
            <v>DBA</v>
          </cell>
        </row>
        <row r="234">
          <cell r="A234" t="str">
            <v>一販第二営業部一課</v>
          </cell>
          <cell r="B234" t="str">
            <v>SG 5/6</v>
          </cell>
          <cell r="C234" t="str">
            <v>SG-5(+)</v>
          </cell>
          <cell r="D234" t="str">
            <v>ﾀﾞｲﾜﾑｾﾝﾃﾞﾝｷ KK ｶﾝｻｲ</v>
          </cell>
          <cell r="E234">
            <v>38</v>
          </cell>
          <cell r="F234">
            <v>37.770000000000003</v>
          </cell>
          <cell r="G234">
            <v>0.22999999999999687</v>
          </cell>
          <cell r="H234">
            <v>90000</v>
          </cell>
          <cell r="I234">
            <v>20699.99999999972</v>
          </cell>
          <cell r="J234" t="str">
            <v>DDQ</v>
          </cell>
          <cell r="K234" t="str">
            <v>4010*L</v>
          </cell>
          <cell r="L234" t="str">
            <v>DBA</v>
          </cell>
        </row>
        <row r="235">
          <cell r="A235" t="str">
            <v>一販第二営業部一課</v>
          </cell>
          <cell r="B235" t="str">
            <v>SFP</v>
          </cell>
          <cell r="C235" t="str">
            <v>SFPB-54V</v>
          </cell>
          <cell r="D235" t="str">
            <v>ｺﾓﾘﾃﾞﾝｷ KK ﾏﾂﾓﾄ</v>
          </cell>
          <cell r="E235">
            <v>18</v>
          </cell>
          <cell r="F235">
            <v>13</v>
          </cell>
          <cell r="G235">
            <v>5</v>
          </cell>
          <cell r="H235">
            <v>32400</v>
          </cell>
          <cell r="I235">
            <v>162000</v>
          </cell>
          <cell r="J235" t="str">
            <v>DDF</v>
          </cell>
          <cell r="K235" t="str">
            <v>2053*M</v>
          </cell>
          <cell r="L235" t="str">
            <v>DBA</v>
          </cell>
        </row>
        <row r="236">
          <cell r="A236" t="str">
            <v>一販第二営業部一課 計</v>
          </cell>
          <cell r="H236">
            <v>5379100</v>
          </cell>
          <cell r="I236">
            <v>24829194</v>
          </cell>
        </row>
        <row r="237">
          <cell r="A237" t="str">
            <v>二販第一営業部一課</v>
          </cell>
          <cell r="B237" t="str">
            <v>V ﾗﾝﾌﾟ</v>
          </cell>
          <cell r="C237" t="str">
            <v>SEL6414E</v>
          </cell>
          <cell r="D237" t="str">
            <v>ﾆﾎﾝｾｲｷ KK</v>
          </cell>
          <cell r="E237">
            <v>5.2</v>
          </cell>
          <cell r="F237">
            <v>5</v>
          </cell>
          <cell r="G237">
            <v>0.2</v>
          </cell>
          <cell r="H237">
            <v>12000</v>
          </cell>
          <cell r="I237">
            <v>2400</v>
          </cell>
          <cell r="J237" t="str">
            <v>DPB</v>
          </cell>
          <cell r="K237" t="str">
            <v>5705-A</v>
          </cell>
          <cell r="L237" t="str">
            <v>DCA</v>
          </cell>
        </row>
        <row r="238">
          <cell r="A238" t="str">
            <v>二販第一営業部一課</v>
          </cell>
          <cell r="B238" t="str">
            <v>TMD 2.5</v>
          </cell>
          <cell r="C238" t="str">
            <v>AG01Y           H</v>
          </cell>
          <cell r="D238" t="str">
            <v>KK ｶﾝｾｲ</v>
          </cell>
          <cell r="E238">
            <v>8.5</v>
          </cell>
          <cell r="F238">
            <v>8.49</v>
          </cell>
          <cell r="G238">
            <v>9.9999999999997868E-3</v>
          </cell>
          <cell r="H238">
            <v>600</v>
          </cell>
          <cell r="I238">
            <v>5.9999999999998721</v>
          </cell>
          <cell r="J238" t="str">
            <v>DDA</v>
          </cell>
          <cell r="K238" t="str">
            <v>2146-A</v>
          </cell>
          <cell r="L238" t="str">
            <v>DCA</v>
          </cell>
        </row>
        <row r="239">
          <cell r="A239" t="str">
            <v>二販第一営業部一課 計</v>
          </cell>
          <cell r="H239">
            <v>12600</v>
          </cell>
          <cell r="I239">
            <v>2406</v>
          </cell>
        </row>
        <row r="240">
          <cell r="A240" t="str">
            <v>二販第二営業部一課</v>
          </cell>
          <cell r="B240" t="str">
            <v>ﾊﾟｳﾀﾞｰﾃﾞｨｯﾌﾟ</v>
          </cell>
          <cell r="C240" t="str">
            <v>SI-7501</v>
          </cell>
          <cell r="D240" t="str">
            <v>KK ﾘｺｰ</v>
          </cell>
          <cell r="E240">
            <v>394</v>
          </cell>
          <cell r="F240">
            <v>393</v>
          </cell>
          <cell r="G240">
            <v>1</v>
          </cell>
          <cell r="H240">
            <v>100</v>
          </cell>
          <cell r="I240">
            <v>100</v>
          </cell>
          <cell r="J240" t="str">
            <v>DJN</v>
          </cell>
          <cell r="K240" t="str">
            <v>8024-A</v>
          </cell>
          <cell r="L240" t="str">
            <v>DDA</v>
          </cell>
        </row>
        <row r="241">
          <cell r="A241" t="str">
            <v>二販第二営業部一課</v>
          </cell>
          <cell r="B241" t="str">
            <v>FM 20</v>
          </cell>
          <cell r="C241" t="str">
            <v>2SA1567</v>
          </cell>
          <cell r="D241" t="str">
            <v>ﾜｺｳﾃﾞﾝｷ KK</v>
          </cell>
          <cell r="E241">
            <v>45</v>
          </cell>
          <cell r="F241">
            <v>43.71</v>
          </cell>
          <cell r="G241">
            <v>1.29</v>
          </cell>
          <cell r="H241">
            <v>19800</v>
          </cell>
          <cell r="I241">
            <v>25542</v>
          </cell>
          <cell r="J241" t="str">
            <v>DGE</v>
          </cell>
          <cell r="K241" t="str">
            <v>8910-A</v>
          </cell>
          <cell r="L241" t="str">
            <v>DDA</v>
          </cell>
        </row>
        <row r="242">
          <cell r="A242" t="str">
            <v>二販第二営業部一課</v>
          </cell>
          <cell r="B242" t="str">
            <v>STA</v>
          </cell>
          <cell r="C242" t="str">
            <v>STA431A       (A)</v>
          </cell>
          <cell r="D242" t="str">
            <v>KK ﾘｺｰ</v>
          </cell>
          <cell r="E242">
            <v>100</v>
          </cell>
          <cell r="F242">
            <v>85</v>
          </cell>
          <cell r="G242">
            <v>15</v>
          </cell>
          <cell r="H242">
            <v>24000</v>
          </cell>
          <cell r="I242">
            <v>360000</v>
          </cell>
          <cell r="J242" t="str">
            <v>DGI</v>
          </cell>
          <cell r="K242" t="str">
            <v>8024-A</v>
          </cell>
          <cell r="L242" t="str">
            <v>DDA</v>
          </cell>
        </row>
        <row r="243">
          <cell r="A243" t="str">
            <v>二販第二営業部一課</v>
          </cell>
          <cell r="B243" t="str">
            <v>7000 ｼﾘｰｽﾞ</v>
          </cell>
          <cell r="C243" t="str">
            <v>SI-7300A      (W)</v>
          </cell>
          <cell r="D243" t="str">
            <v>ﾌｼﾞﾂｳ KK ｼﾞﾖｳﾎｳｼﾖﾘ</v>
          </cell>
          <cell r="E243">
            <v>375</v>
          </cell>
          <cell r="F243">
            <v>363.1</v>
          </cell>
          <cell r="G243">
            <v>11.9</v>
          </cell>
          <cell r="H243">
            <v>300</v>
          </cell>
          <cell r="I243">
            <v>3569.9999999999932</v>
          </cell>
          <cell r="J243" t="str">
            <v>DJP</v>
          </cell>
          <cell r="K243" t="str">
            <v>6031*B</v>
          </cell>
          <cell r="L243" t="str">
            <v>DDA</v>
          </cell>
        </row>
        <row r="244">
          <cell r="A244" t="str">
            <v>二販第二営業部一課</v>
          </cell>
          <cell r="B244" t="str">
            <v>TMD 2.5</v>
          </cell>
          <cell r="C244" t="str">
            <v>AK 03V0         H</v>
          </cell>
          <cell r="D244" t="str">
            <v>ﾜｺｳﾃﾞﾝｷ KK</v>
          </cell>
          <cell r="E244">
            <v>5.5</v>
          </cell>
          <cell r="F244">
            <v>5.4</v>
          </cell>
          <cell r="G244">
            <v>9.9999999999999645E-2</v>
          </cell>
          <cell r="H244">
            <v>304800</v>
          </cell>
          <cell r="I244">
            <v>30479.999999999891</v>
          </cell>
          <cell r="J244" t="str">
            <v>DDA</v>
          </cell>
          <cell r="K244" t="str">
            <v>8910-A</v>
          </cell>
          <cell r="L244" t="str">
            <v>DDA</v>
          </cell>
        </row>
        <row r="245">
          <cell r="A245" t="str">
            <v>二販第二営業部一課</v>
          </cell>
          <cell r="B245" t="str">
            <v>FMU 2 ﾎﾞﾝﾀﾞｰ</v>
          </cell>
          <cell r="C245" t="str">
            <v>FMX-22S</v>
          </cell>
          <cell r="D245" t="str">
            <v>ﾜｺｳﾃﾞﾝｷ KK</v>
          </cell>
          <cell r="E245">
            <v>37</v>
          </cell>
          <cell r="F245">
            <v>30.29</v>
          </cell>
          <cell r="G245">
            <v>6.71</v>
          </cell>
          <cell r="H245">
            <v>56800</v>
          </cell>
          <cell r="I245">
            <v>381128</v>
          </cell>
          <cell r="J245" t="str">
            <v>DDI</v>
          </cell>
          <cell r="K245" t="str">
            <v>8910-A</v>
          </cell>
          <cell r="L245" t="str">
            <v>DDA</v>
          </cell>
        </row>
        <row r="246">
          <cell r="A246" t="str">
            <v>二販第二営業部一課</v>
          </cell>
          <cell r="B246" t="str">
            <v>TMD 4.0</v>
          </cell>
          <cell r="C246" t="str">
            <v>RG 1C           H</v>
          </cell>
          <cell r="D246" t="str">
            <v>ﾜｺｳﾃﾞﾝｷ KK</v>
          </cell>
          <cell r="E246">
            <v>7.31</v>
          </cell>
          <cell r="F246">
            <v>6.97</v>
          </cell>
          <cell r="G246">
            <v>0.34</v>
          </cell>
          <cell r="H246">
            <v>568800</v>
          </cell>
          <cell r="I246">
            <v>193392</v>
          </cell>
          <cell r="J246" t="str">
            <v>DDD</v>
          </cell>
          <cell r="K246" t="str">
            <v>8910-A</v>
          </cell>
          <cell r="L246" t="str">
            <v>DDA</v>
          </cell>
        </row>
        <row r="247">
          <cell r="A247" t="str">
            <v>二販第二営業部一課</v>
          </cell>
          <cell r="B247" t="str">
            <v>TMD 2.7 E0</v>
          </cell>
          <cell r="C247" t="str">
            <v>ES01FV0         E</v>
          </cell>
          <cell r="D247" t="str">
            <v>KK ﾌｼﾞｹﾝ</v>
          </cell>
          <cell r="E247">
            <v>8.8000000000000007</v>
          </cell>
          <cell r="F247">
            <v>8</v>
          </cell>
          <cell r="G247">
            <v>0.80000000000000071</v>
          </cell>
          <cell r="H247">
            <v>73600</v>
          </cell>
          <cell r="I247">
            <v>58880</v>
          </cell>
          <cell r="J247" t="str">
            <v>DDB</v>
          </cell>
          <cell r="K247" t="str">
            <v>6303-A</v>
          </cell>
          <cell r="L247" t="str">
            <v>DDA</v>
          </cell>
        </row>
        <row r="248">
          <cell r="A248" t="str">
            <v>二販第二営業部一課</v>
          </cell>
          <cell r="B248" t="str">
            <v>TMD 4.0</v>
          </cell>
          <cell r="C248" t="str">
            <v>RK 14           H</v>
          </cell>
          <cell r="D248" t="str">
            <v>ﾜｺｳﾃﾞﾝｷ KK</v>
          </cell>
          <cell r="E248">
            <v>9.9</v>
          </cell>
          <cell r="F248">
            <v>9.83</v>
          </cell>
          <cell r="G248">
            <v>7.0000000000000284E-2</v>
          </cell>
          <cell r="H248">
            <v>42000</v>
          </cell>
          <cell r="I248">
            <v>2940.0000000000118</v>
          </cell>
          <cell r="J248" t="str">
            <v>DDD</v>
          </cell>
          <cell r="K248" t="str">
            <v>8910-A</v>
          </cell>
          <cell r="L248" t="str">
            <v>DDA</v>
          </cell>
        </row>
        <row r="249">
          <cell r="A249" t="str">
            <v>二販第二営業部一課</v>
          </cell>
          <cell r="B249" t="str">
            <v>TMD 2.5</v>
          </cell>
          <cell r="C249" t="str">
            <v>AK 03WS         H</v>
          </cell>
          <cell r="D249" t="str">
            <v>ﾄｳｼﾊﾞｷｷ KK</v>
          </cell>
          <cell r="E249">
            <v>7</v>
          </cell>
          <cell r="F249">
            <v>6</v>
          </cell>
          <cell r="G249">
            <v>1</v>
          </cell>
          <cell r="H249">
            <v>108000</v>
          </cell>
          <cell r="I249">
            <v>108000</v>
          </cell>
          <cell r="J249" t="str">
            <v>DDA</v>
          </cell>
          <cell r="K249" t="str">
            <v>4873-A</v>
          </cell>
          <cell r="L249" t="str">
            <v>DDA</v>
          </cell>
        </row>
        <row r="250">
          <cell r="A250" t="str">
            <v>二販第二営業部一課</v>
          </cell>
          <cell r="B250" t="str">
            <v>ｻｲﾘｽﾀ 2</v>
          </cell>
          <cell r="C250" t="str">
            <v>TM1061S-L</v>
          </cell>
          <cell r="D250" t="str">
            <v>ﾜｺｳﾃﾞﾝｷ KK</v>
          </cell>
          <cell r="E250">
            <v>42</v>
          </cell>
          <cell r="F250">
            <v>36</v>
          </cell>
          <cell r="G250">
            <v>6</v>
          </cell>
          <cell r="H250">
            <v>50400</v>
          </cell>
          <cell r="I250">
            <v>302400</v>
          </cell>
          <cell r="J250" t="str">
            <v>DGN</v>
          </cell>
          <cell r="K250" t="str">
            <v>8910-A</v>
          </cell>
          <cell r="L250" t="str">
            <v>DDA</v>
          </cell>
        </row>
        <row r="251">
          <cell r="A251" t="str">
            <v>二販第二営業部一課</v>
          </cell>
          <cell r="B251" t="str">
            <v>ｻｲﾘｽﾀ 2</v>
          </cell>
          <cell r="C251" t="str">
            <v>TM1241S-L</v>
          </cell>
          <cell r="D251" t="str">
            <v>ﾅｶﾞﾉﾆﾎﾝﾑｾﾝ KK</v>
          </cell>
          <cell r="E251">
            <v>62</v>
          </cell>
          <cell r="F251">
            <v>55</v>
          </cell>
          <cell r="G251">
            <v>7</v>
          </cell>
          <cell r="H251">
            <v>4200</v>
          </cell>
          <cell r="I251">
            <v>29400</v>
          </cell>
          <cell r="J251" t="str">
            <v>DGN</v>
          </cell>
          <cell r="K251" t="str">
            <v>5004-A</v>
          </cell>
          <cell r="L251" t="str">
            <v>DDA</v>
          </cell>
        </row>
        <row r="252">
          <cell r="A252" t="str">
            <v>二販第二営業部一課</v>
          </cell>
          <cell r="B252" t="str">
            <v>TMD 4.0</v>
          </cell>
          <cell r="C252" t="str">
            <v>RK 33           H</v>
          </cell>
          <cell r="D252" t="str">
            <v>ﾜｺｳﾃﾞﾝｷ KK</v>
          </cell>
          <cell r="E252">
            <v>10.5</v>
          </cell>
          <cell r="F252">
            <v>10.49</v>
          </cell>
          <cell r="G252">
            <v>9.9999999999997868E-3</v>
          </cell>
          <cell r="H252">
            <v>120000</v>
          </cell>
          <cell r="I252">
            <v>1199.9999999999745</v>
          </cell>
          <cell r="J252" t="str">
            <v>DDD</v>
          </cell>
          <cell r="K252" t="str">
            <v>8910-A</v>
          </cell>
          <cell r="L252" t="str">
            <v>DDA</v>
          </cell>
        </row>
        <row r="253">
          <cell r="A253" t="str">
            <v>二販第二営業部一課</v>
          </cell>
          <cell r="B253" t="str">
            <v>TMD 2.7 E</v>
          </cell>
          <cell r="C253" t="str">
            <v>EM 2A           E</v>
          </cell>
          <cell r="D253" t="str">
            <v>ﾄｳｼﾊﾞｷｷ KK</v>
          </cell>
          <cell r="E253">
            <v>9</v>
          </cell>
          <cell r="F253">
            <v>8.11</v>
          </cell>
          <cell r="G253">
            <v>0.89000000000000057</v>
          </cell>
          <cell r="H253">
            <v>10800</v>
          </cell>
          <cell r="I253">
            <v>9612.0000000000055</v>
          </cell>
          <cell r="J253" t="str">
            <v>DDC</v>
          </cell>
          <cell r="K253" t="str">
            <v>4873-A</v>
          </cell>
          <cell r="L253" t="str">
            <v>DDA</v>
          </cell>
        </row>
        <row r="254">
          <cell r="A254" t="str">
            <v>二販第二営業部一課</v>
          </cell>
          <cell r="B254" t="str">
            <v>TMD ｵｵｶﾞﾀ</v>
          </cell>
          <cell r="C254" t="str">
            <v>RU 4AM          H</v>
          </cell>
          <cell r="D254" t="str">
            <v>ﾜｺｳﾃﾞﾝｷ KK</v>
          </cell>
          <cell r="E254">
            <v>14</v>
          </cell>
          <cell r="F254">
            <v>12</v>
          </cell>
          <cell r="G254">
            <v>2</v>
          </cell>
          <cell r="H254">
            <v>210000</v>
          </cell>
          <cell r="I254">
            <v>420000</v>
          </cell>
          <cell r="J254" t="str">
            <v>DDE</v>
          </cell>
          <cell r="K254" t="str">
            <v>8910-A</v>
          </cell>
          <cell r="L254" t="str">
            <v>DDA</v>
          </cell>
        </row>
        <row r="255">
          <cell r="A255" t="str">
            <v>二販第二営業部一課</v>
          </cell>
          <cell r="B255" t="str">
            <v>STA</v>
          </cell>
          <cell r="C255" t="str">
            <v>STA401A       (A)</v>
          </cell>
          <cell r="D255" t="str">
            <v>ﾖﾈｻﾞﾜﾆﾂﾎﾟﾝﾃﾞﾝｷ KK</v>
          </cell>
          <cell r="E255">
            <v>75</v>
          </cell>
          <cell r="F255">
            <v>69</v>
          </cell>
          <cell r="G255">
            <v>6</v>
          </cell>
          <cell r="H255">
            <v>3000</v>
          </cell>
          <cell r="I255">
            <v>18000</v>
          </cell>
          <cell r="J255" t="str">
            <v>DGI</v>
          </cell>
          <cell r="K255" t="str">
            <v>8307-A</v>
          </cell>
          <cell r="L255" t="str">
            <v>DDA</v>
          </cell>
        </row>
        <row r="256">
          <cell r="A256" t="str">
            <v>二販第二営業部一課</v>
          </cell>
          <cell r="B256" t="str">
            <v>TMD 4.0</v>
          </cell>
          <cell r="C256" t="str">
            <v>RK 14           H</v>
          </cell>
          <cell r="D256" t="str">
            <v>ﾆﾂﾎﾟﾝﾃﾞﾝｷ KK ﾎﾝｼﾔ</v>
          </cell>
          <cell r="E256">
            <v>32</v>
          </cell>
          <cell r="F256">
            <v>31.75</v>
          </cell>
          <cell r="G256">
            <v>0.25</v>
          </cell>
          <cell r="H256">
            <v>1200</v>
          </cell>
          <cell r="I256">
            <v>300</v>
          </cell>
          <cell r="J256" t="str">
            <v>DDD</v>
          </cell>
          <cell r="K256" t="str">
            <v>5701*A</v>
          </cell>
          <cell r="L256" t="str">
            <v>DDA</v>
          </cell>
        </row>
        <row r="257">
          <cell r="A257" t="str">
            <v>二販第二営業部一課</v>
          </cell>
          <cell r="B257" t="str">
            <v>MT-200</v>
          </cell>
          <cell r="C257" t="str">
            <v>2SC3858       (Z)</v>
          </cell>
          <cell r="D257" t="str">
            <v>ﾖﾈｻﾞﾜﾆﾂﾎﾟﾝﾃﾞﾝｷ KK</v>
          </cell>
          <cell r="E257">
            <v>244.4</v>
          </cell>
          <cell r="F257">
            <v>242</v>
          </cell>
          <cell r="G257">
            <v>2.4000000000000057</v>
          </cell>
          <cell r="H257">
            <v>3000</v>
          </cell>
          <cell r="I257">
            <v>7200.0000000000173</v>
          </cell>
          <cell r="J257" t="str">
            <v>DGD</v>
          </cell>
          <cell r="K257" t="str">
            <v>8307-A</v>
          </cell>
          <cell r="L257" t="str">
            <v>DDA</v>
          </cell>
        </row>
        <row r="258">
          <cell r="A258" t="str">
            <v>二販第二営業部一課</v>
          </cell>
          <cell r="B258" t="str">
            <v>TMD 4.0</v>
          </cell>
          <cell r="C258" t="str">
            <v>RL 2Z          PH</v>
          </cell>
          <cell r="D258" t="str">
            <v>TDK KK ﾅﾘﾀ</v>
          </cell>
          <cell r="E258">
            <v>10.5</v>
          </cell>
          <cell r="F258">
            <v>10</v>
          </cell>
          <cell r="G258">
            <v>0.5</v>
          </cell>
          <cell r="H258">
            <v>20100</v>
          </cell>
          <cell r="I258">
            <v>10050</v>
          </cell>
          <cell r="J258" t="str">
            <v>DDD</v>
          </cell>
          <cell r="K258" t="str">
            <v>4722*D</v>
          </cell>
          <cell r="L258" t="str">
            <v>DDA</v>
          </cell>
        </row>
        <row r="259">
          <cell r="A259" t="str">
            <v>二販第二営業部一課</v>
          </cell>
          <cell r="B259" t="str">
            <v>ｻｲﾘｽﾀ 2</v>
          </cell>
          <cell r="C259" t="str">
            <v>TM861S-L</v>
          </cell>
          <cell r="D259" t="str">
            <v>ﾅｶﾞﾉﾆﾎﾝﾑｾﾝ KK</v>
          </cell>
          <cell r="E259">
            <v>52</v>
          </cell>
          <cell r="F259">
            <v>39</v>
          </cell>
          <cell r="G259">
            <v>13</v>
          </cell>
          <cell r="H259">
            <v>600</v>
          </cell>
          <cell r="I259">
            <v>7800</v>
          </cell>
          <cell r="J259" t="str">
            <v>DGN</v>
          </cell>
          <cell r="K259" t="str">
            <v>5004-A</v>
          </cell>
          <cell r="L259" t="str">
            <v>DDA</v>
          </cell>
        </row>
        <row r="260">
          <cell r="A260" t="str">
            <v>二販第二営業部一課</v>
          </cell>
          <cell r="B260" t="str">
            <v>TMD 2.5</v>
          </cell>
          <cell r="C260" t="str">
            <v>AU02AV0         H</v>
          </cell>
          <cell r="D260" t="str">
            <v>ﾜｺｳﾃﾞﾝｷ KK</v>
          </cell>
          <cell r="E260">
            <v>5</v>
          </cell>
          <cell r="F260">
            <v>4</v>
          </cell>
          <cell r="G260">
            <v>1</v>
          </cell>
          <cell r="H260">
            <v>973000</v>
          </cell>
          <cell r="I260">
            <v>973000</v>
          </cell>
          <cell r="J260" t="str">
            <v>DDA</v>
          </cell>
          <cell r="K260" t="str">
            <v>8910-A</v>
          </cell>
          <cell r="L260" t="str">
            <v>DDA</v>
          </cell>
        </row>
        <row r="261">
          <cell r="A261" t="str">
            <v>二販第二営業部一課</v>
          </cell>
          <cell r="B261" t="str">
            <v>FM 205</v>
          </cell>
          <cell r="C261" t="str">
            <v>SI-3120C</v>
          </cell>
          <cell r="D261" t="str">
            <v>ﾅｶﾞﾉﾆﾎﾝﾑｾﾝ KK</v>
          </cell>
          <cell r="E261">
            <v>70</v>
          </cell>
          <cell r="F261">
            <v>65</v>
          </cell>
          <cell r="G261">
            <v>5</v>
          </cell>
          <cell r="H261">
            <v>1800</v>
          </cell>
          <cell r="I261">
            <v>9000</v>
          </cell>
          <cell r="J261" t="str">
            <v>DJO</v>
          </cell>
          <cell r="K261" t="str">
            <v>5004-A</v>
          </cell>
          <cell r="L261" t="str">
            <v>DDA</v>
          </cell>
        </row>
        <row r="262">
          <cell r="A262" t="str">
            <v>二販第二営業部一課</v>
          </cell>
          <cell r="B262" t="str">
            <v>TMD 4.0</v>
          </cell>
          <cell r="C262" t="str">
            <v>RK 34           H</v>
          </cell>
          <cell r="D262" t="str">
            <v>ﾃｯｸｲｽﾞﾃﾞﾝｼ KK</v>
          </cell>
          <cell r="E262">
            <v>17.399999999999999</v>
          </cell>
          <cell r="F262">
            <v>17.329999999999998</v>
          </cell>
          <cell r="G262">
            <v>7.0000000000000284E-2</v>
          </cell>
          <cell r="H262">
            <v>6000</v>
          </cell>
          <cell r="I262">
            <v>420.00000000000171</v>
          </cell>
          <cell r="J262" t="str">
            <v>DDD</v>
          </cell>
          <cell r="K262" t="str">
            <v>8010-A</v>
          </cell>
          <cell r="L262" t="str">
            <v>DDA</v>
          </cell>
        </row>
        <row r="263">
          <cell r="A263" t="str">
            <v>二販第二営業部一課</v>
          </cell>
          <cell r="B263" t="str">
            <v>ｻｲﾘｽﾀ 2</v>
          </cell>
          <cell r="C263" t="str">
            <v>TM1061(I)</v>
          </cell>
          <cell r="D263" t="str">
            <v>ﾜｺｳﾃﾞﾝｷ KK</v>
          </cell>
          <cell r="E263">
            <v>38</v>
          </cell>
          <cell r="F263">
            <v>37.61</v>
          </cell>
          <cell r="G263">
            <v>0.39000000000000057</v>
          </cell>
          <cell r="H263">
            <v>57600</v>
          </cell>
          <cell r="I263">
            <v>22464</v>
          </cell>
          <cell r="J263" t="str">
            <v>DGN</v>
          </cell>
          <cell r="K263" t="str">
            <v>8910-A</v>
          </cell>
          <cell r="L263" t="str">
            <v>DDA</v>
          </cell>
        </row>
        <row r="264">
          <cell r="A264" t="str">
            <v>二販第二営業部一課</v>
          </cell>
          <cell r="B264" t="str">
            <v>MT-200</v>
          </cell>
          <cell r="C264" t="str">
            <v>2SA1494       (Z)</v>
          </cell>
          <cell r="D264" t="str">
            <v>ﾖﾈｻﾞﾜﾆﾂﾎﾟﾝﾃﾞﾝｷ KK</v>
          </cell>
          <cell r="E264">
            <v>298.39999999999998</v>
          </cell>
          <cell r="F264">
            <v>296.56</v>
          </cell>
          <cell r="G264">
            <v>1.839999999999975</v>
          </cell>
          <cell r="H264">
            <v>3000</v>
          </cell>
          <cell r="I264">
            <v>5519.9999999999254</v>
          </cell>
          <cell r="J264" t="str">
            <v>DGD</v>
          </cell>
          <cell r="K264" t="str">
            <v>8307-A</v>
          </cell>
          <cell r="L264" t="str">
            <v>DDA</v>
          </cell>
        </row>
        <row r="265">
          <cell r="A265" t="str">
            <v>二販第二営業部一課</v>
          </cell>
          <cell r="B265" t="str">
            <v>TMD 2.5</v>
          </cell>
          <cell r="C265" t="str">
            <v>AK 03           H</v>
          </cell>
          <cell r="D265" t="str">
            <v>ﾋﾀﾁｺｳｷ KK</v>
          </cell>
          <cell r="E265">
            <v>11</v>
          </cell>
          <cell r="F265">
            <v>9.67</v>
          </cell>
          <cell r="G265">
            <v>1.33</v>
          </cell>
          <cell r="H265">
            <v>600</v>
          </cell>
          <cell r="I265">
            <v>798</v>
          </cell>
          <cell r="J265" t="str">
            <v>DDA</v>
          </cell>
          <cell r="K265" t="str">
            <v>6015-A</v>
          </cell>
          <cell r="L265" t="str">
            <v>DDA</v>
          </cell>
        </row>
        <row r="266">
          <cell r="A266" t="str">
            <v>二販第二営業部一課</v>
          </cell>
          <cell r="B266" t="str">
            <v>TMD 4.0</v>
          </cell>
          <cell r="C266" t="str">
            <v>RU 3C           H</v>
          </cell>
          <cell r="D266" t="str">
            <v>ﾜｺｳﾃﾞﾝｷ KK</v>
          </cell>
          <cell r="E266">
            <v>7.5</v>
          </cell>
          <cell r="F266">
            <v>7.49</v>
          </cell>
          <cell r="G266">
            <v>9.9999999999997868E-3</v>
          </cell>
          <cell r="H266">
            <v>163200</v>
          </cell>
          <cell r="I266">
            <v>1631.9999999999652</v>
          </cell>
          <cell r="J266" t="str">
            <v>DDD</v>
          </cell>
          <cell r="K266" t="str">
            <v>8910-A</v>
          </cell>
          <cell r="L266" t="str">
            <v>DDA</v>
          </cell>
        </row>
        <row r="267">
          <cell r="A267" t="str">
            <v>二販第二営業部一課</v>
          </cell>
          <cell r="B267" t="str">
            <v>TMD 2.7 E0</v>
          </cell>
          <cell r="C267" t="str">
            <v>EK 03           H</v>
          </cell>
          <cell r="D267" t="str">
            <v>ﾅｶﾞﾉﾆﾎﾝﾑｾﾝ KK</v>
          </cell>
          <cell r="E267">
            <v>11.5</v>
          </cell>
          <cell r="F267">
            <v>11.47</v>
          </cell>
          <cell r="G267">
            <v>2.9999999999999361E-2</v>
          </cell>
          <cell r="H267">
            <v>600</v>
          </cell>
          <cell r="I267">
            <v>17.999999999999616</v>
          </cell>
          <cell r="J267" t="str">
            <v>DDB</v>
          </cell>
          <cell r="K267" t="str">
            <v>5004-A</v>
          </cell>
          <cell r="L267" t="str">
            <v>DDA</v>
          </cell>
        </row>
        <row r="268">
          <cell r="A268" t="str">
            <v>二販第二営業部一課</v>
          </cell>
          <cell r="B268" t="str">
            <v>SLA 2</v>
          </cell>
          <cell r="C268" t="str">
            <v>SLA7025M</v>
          </cell>
          <cell r="D268" t="str">
            <v>KK ﾄｳｼﾊﾞ ﾔﾅｷﾞﾁﾖｳｺｳｼﾞﾖｳ</v>
          </cell>
          <cell r="E268">
            <v>328</v>
          </cell>
          <cell r="F268">
            <v>315</v>
          </cell>
          <cell r="G268">
            <v>13</v>
          </cell>
          <cell r="H268">
            <v>1800</v>
          </cell>
          <cell r="I268">
            <v>23400</v>
          </cell>
          <cell r="J268" t="str">
            <v>DJB</v>
          </cell>
          <cell r="K268" t="str">
            <v>4701-G</v>
          </cell>
          <cell r="L268" t="str">
            <v>DDA</v>
          </cell>
        </row>
        <row r="269">
          <cell r="A269" t="str">
            <v>二販第二営業部一課</v>
          </cell>
          <cell r="B269" t="str">
            <v>SMA 2</v>
          </cell>
          <cell r="C269" t="str">
            <v>SMA7029M       SK</v>
          </cell>
          <cell r="D269" t="str">
            <v>KK ﾃｯｸ ｵｵﾋﾄ</v>
          </cell>
          <cell r="E269">
            <v>129</v>
          </cell>
          <cell r="F269">
            <v>126</v>
          </cell>
          <cell r="G269">
            <v>3</v>
          </cell>
          <cell r="H269">
            <v>18000</v>
          </cell>
          <cell r="I269">
            <v>54000</v>
          </cell>
          <cell r="J269" t="str">
            <v>DJA</v>
          </cell>
          <cell r="K269" t="str">
            <v>4808*B</v>
          </cell>
          <cell r="L269" t="str">
            <v>DDA</v>
          </cell>
        </row>
        <row r="270">
          <cell r="A270" t="str">
            <v>二販第二営業部一課</v>
          </cell>
          <cell r="B270" t="str">
            <v>CTU-2/3</v>
          </cell>
          <cell r="C270" t="str">
            <v>CTB-24L</v>
          </cell>
          <cell r="D270" t="str">
            <v>TDK KK ﾓﾄﾔﾜﾀ</v>
          </cell>
          <cell r="E270">
            <v>42</v>
          </cell>
          <cell r="F270">
            <v>38.67</v>
          </cell>
          <cell r="G270">
            <v>3.33</v>
          </cell>
          <cell r="H270">
            <v>6000</v>
          </cell>
          <cell r="I270">
            <v>19980</v>
          </cell>
          <cell r="J270" t="str">
            <v>DDG</v>
          </cell>
          <cell r="K270" t="str">
            <v>4722*C</v>
          </cell>
          <cell r="L270" t="str">
            <v>DDA</v>
          </cell>
        </row>
        <row r="271">
          <cell r="A271" t="str">
            <v>二販第二営業部一課</v>
          </cell>
          <cell r="B271" t="str">
            <v>SMA 2</v>
          </cell>
          <cell r="C271" t="str">
            <v>SMA7029M       SK</v>
          </cell>
          <cell r="D271" t="str">
            <v>ﾌｼﾞﾂｳｱｲｿﾃﾂｸ KK</v>
          </cell>
          <cell r="E271">
            <v>203.33</v>
          </cell>
          <cell r="F271">
            <v>200</v>
          </cell>
          <cell r="G271">
            <v>3.3300000000000125</v>
          </cell>
          <cell r="H271">
            <v>900</v>
          </cell>
          <cell r="I271">
            <v>2997.0000000000114</v>
          </cell>
          <cell r="J271" t="str">
            <v>DJA</v>
          </cell>
          <cell r="K271" t="str">
            <v>2039-A</v>
          </cell>
          <cell r="L271" t="str">
            <v>DDA</v>
          </cell>
        </row>
        <row r="272">
          <cell r="A272" t="str">
            <v>二販第二営業部一課</v>
          </cell>
          <cell r="B272" t="str">
            <v>FMU 2 ﾎﾞﾝﾀﾞｰ</v>
          </cell>
          <cell r="C272" t="str">
            <v>FMB-26L         A</v>
          </cell>
          <cell r="D272" t="str">
            <v>ﾅｶﾞﾉﾆﾎﾝﾑｾﾝ KK</v>
          </cell>
          <cell r="E272">
            <v>60</v>
          </cell>
          <cell r="F272">
            <v>54</v>
          </cell>
          <cell r="G272">
            <v>6</v>
          </cell>
          <cell r="H272">
            <v>9000</v>
          </cell>
          <cell r="I272">
            <v>54000</v>
          </cell>
          <cell r="J272" t="str">
            <v>DDI</v>
          </cell>
          <cell r="K272" t="str">
            <v>5004-A</v>
          </cell>
          <cell r="L272" t="str">
            <v>DDA</v>
          </cell>
        </row>
        <row r="273">
          <cell r="A273" t="str">
            <v>二販第二営業部一課</v>
          </cell>
          <cell r="B273" t="str">
            <v>TMD 4.0</v>
          </cell>
          <cell r="C273" t="str">
            <v>RU 2C           H</v>
          </cell>
          <cell r="D273" t="str">
            <v>ﾜｺｳﾃﾞﾝｷ KK</v>
          </cell>
          <cell r="E273">
            <v>28</v>
          </cell>
          <cell r="F273">
            <v>7.5</v>
          </cell>
          <cell r="G273">
            <v>20.5</v>
          </cell>
          <cell r="H273">
            <v>120600</v>
          </cell>
          <cell r="I273">
            <v>2472300</v>
          </cell>
          <cell r="J273" t="str">
            <v>DDD</v>
          </cell>
          <cell r="K273" t="str">
            <v>8910-A</v>
          </cell>
          <cell r="L273" t="str">
            <v>DDA</v>
          </cell>
        </row>
        <row r="274">
          <cell r="A274" t="str">
            <v>二販第二営業部一課</v>
          </cell>
          <cell r="B274" t="str">
            <v>FMU 3</v>
          </cell>
          <cell r="C274" t="str">
            <v>FMX-32S</v>
          </cell>
          <cell r="D274" t="str">
            <v>ﾜｺｳﾃﾞﾝｷ KK</v>
          </cell>
          <cell r="E274">
            <v>73.8</v>
          </cell>
          <cell r="F274">
            <v>73.069999999999993</v>
          </cell>
          <cell r="G274">
            <v>0.73000000000000398</v>
          </cell>
          <cell r="H274">
            <v>85500</v>
          </cell>
          <cell r="I274">
            <v>62415.000000000342</v>
          </cell>
          <cell r="J274" t="str">
            <v>DDJ</v>
          </cell>
          <cell r="K274" t="str">
            <v>8910-A</v>
          </cell>
          <cell r="L274" t="str">
            <v>DDA</v>
          </cell>
        </row>
        <row r="275">
          <cell r="A275" t="str">
            <v>二販第二営業部一課</v>
          </cell>
          <cell r="B275" t="str">
            <v>ｻｲﾘｽﾀ 2</v>
          </cell>
          <cell r="C275" t="str">
            <v>TM1661(I)</v>
          </cell>
          <cell r="D275" t="str">
            <v>ﾜｺｳﾃﾞﾝｷ KK</v>
          </cell>
          <cell r="E275">
            <v>44</v>
          </cell>
          <cell r="F275">
            <v>43.23</v>
          </cell>
          <cell r="G275">
            <v>0.77000000000000313</v>
          </cell>
          <cell r="H275">
            <v>64900</v>
          </cell>
          <cell r="I275">
            <v>49973.000000000204</v>
          </cell>
          <cell r="J275" t="str">
            <v>DGN</v>
          </cell>
          <cell r="K275" t="str">
            <v>8910-A</v>
          </cell>
          <cell r="L275" t="str">
            <v>DDA</v>
          </cell>
        </row>
        <row r="276">
          <cell r="A276" t="str">
            <v>二販第二営業部一課</v>
          </cell>
          <cell r="B276" t="str">
            <v>TMD 4.0</v>
          </cell>
          <cell r="C276" t="str">
            <v>RG 1CV1         H</v>
          </cell>
          <cell r="D276" t="str">
            <v>ﾅｶﾞﾉﾆﾎﾝﾑｾﾝ KK</v>
          </cell>
          <cell r="E276">
            <v>9.5</v>
          </cell>
          <cell r="F276">
            <v>9</v>
          </cell>
          <cell r="G276">
            <v>0.5</v>
          </cell>
          <cell r="H276">
            <v>13800</v>
          </cell>
          <cell r="I276">
            <v>6900</v>
          </cell>
          <cell r="J276" t="str">
            <v>DDD</v>
          </cell>
          <cell r="K276" t="str">
            <v>5004-A</v>
          </cell>
          <cell r="L276" t="str">
            <v>DDA</v>
          </cell>
        </row>
        <row r="277">
          <cell r="A277" t="str">
            <v>二販第二営業部一課</v>
          </cell>
          <cell r="B277" t="str">
            <v>ﾊﾟﾜｰ IC</v>
          </cell>
          <cell r="C277" t="str">
            <v>UDN2917EB</v>
          </cell>
          <cell r="D277" t="str">
            <v>ﾌｼﾞﾂｳｱｲｿﾃﾂｸ KK</v>
          </cell>
          <cell r="E277">
            <v>302.5</v>
          </cell>
          <cell r="F277">
            <v>297.87</v>
          </cell>
          <cell r="G277">
            <v>4.63</v>
          </cell>
          <cell r="H277">
            <v>22800</v>
          </cell>
          <cell r="I277">
            <v>105564</v>
          </cell>
          <cell r="J277" t="str">
            <v>DMD</v>
          </cell>
          <cell r="K277" t="str">
            <v>2039-A</v>
          </cell>
          <cell r="L277" t="str">
            <v>DDA</v>
          </cell>
        </row>
        <row r="278">
          <cell r="A278" t="str">
            <v>二販第二営業部一課</v>
          </cell>
          <cell r="B278" t="str">
            <v>SLA 2</v>
          </cell>
          <cell r="C278" t="str">
            <v>SLA7026M   14</v>
          </cell>
          <cell r="D278" t="str">
            <v>ﾆﾂﾎﾟﾝﾃﾞﾝｷ KK ﾎﾝｼﾔ</v>
          </cell>
          <cell r="E278">
            <v>340</v>
          </cell>
          <cell r="F278">
            <v>339.69</v>
          </cell>
          <cell r="G278">
            <v>0.31000000000000227</v>
          </cell>
          <cell r="H278">
            <v>13200</v>
          </cell>
          <cell r="I278">
            <v>4092.00000000003</v>
          </cell>
          <cell r="J278" t="str">
            <v>DJB</v>
          </cell>
          <cell r="K278" t="str">
            <v>5701*A</v>
          </cell>
          <cell r="L278" t="str">
            <v>DDA</v>
          </cell>
        </row>
        <row r="279">
          <cell r="A279" t="str">
            <v>二販第二営業部一課</v>
          </cell>
          <cell r="B279" t="str">
            <v>TMD 2.7 E0</v>
          </cell>
          <cell r="C279" t="str">
            <v>EU02AV1         E</v>
          </cell>
          <cell r="D279" t="str">
            <v>ﾃｯｸｲｽﾞﾃﾞﾝｼ KK</v>
          </cell>
          <cell r="E279">
            <v>6</v>
          </cell>
          <cell r="F279">
            <v>5.84</v>
          </cell>
          <cell r="G279">
            <v>0.16</v>
          </cell>
          <cell r="H279">
            <v>80800</v>
          </cell>
          <cell r="I279">
            <v>12928</v>
          </cell>
          <cell r="J279" t="str">
            <v>DDB</v>
          </cell>
          <cell r="K279" t="str">
            <v>8010-A</v>
          </cell>
          <cell r="L279" t="str">
            <v>DDA</v>
          </cell>
        </row>
        <row r="280">
          <cell r="A280" t="str">
            <v>二販第二営業部一課</v>
          </cell>
          <cell r="B280" t="str">
            <v>TMD 2.7 E0</v>
          </cell>
          <cell r="C280" t="str">
            <v>VR-61SS</v>
          </cell>
          <cell r="D280" t="str">
            <v>ﾅｶﾞﾉﾆﾎﾝﾑｾﾝ KK</v>
          </cell>
          <cell r="E280">
            <v>21.5</v>
          </cell>
          <cell r="F280">
            <v>21</v>
          </cell>
          <cell r="G280">
            <v>0.5</v>
          </cell>
          <cell r="H280">
            <v>1200</v>
          </cell>
          <cell r="I280">
            <v>600</v>
          </cell>
          <cell r="J280" t="str">
            <v>DDB</v>
          </cell>
          <cell r="K280" t="str">
            <v>5004-A</v>
          </cell>
          <cell r="L280" t="str">
            <v>DDA</v>
          </cell>
        </row>
        <row r="281">
          <cell r="A281" t="str">
            <v>二販第二営業部一課</v>
          </cell>
          <cell r="B281" t="str">
            <v>SFP</v>
          </cell>
          <cell r="C281" t="str">
            <v>SFPM-64V        P</v>
          </cell>
          <cell r="D281" t="str">
            <v>ﾖｺｶﾞﾜﾄﾚｰﾃﾞｨﾝｸﾞ KK</v>
          </cell>
          <cell r="E281">
            <v>15</v>
          </cell>
          <cell r="F281">
            <v>14.8</v>
          </cell>
          <cell r="G281">
            <v>0.19999999999999929</v>
          </cell>
          <cell r="H281">
            <v>270000</v>
          </cell>
          <cell r="I281">
            <v>53999.999999999811</v>
          </cell>
          <cell r="J281" t="str">
            <v>DDF</v>
          </cell>
          <cell r="K281" t="str">
            <v>8025-A</v>
          </cell>
          <cell r="L281" t="str">
            <v>DDA</v>
          </cell>
        </row>
        <row r="282">
          <cell r="A282" t="str">
            <v>二販第二営業部一課</v>
          </cell>
          <cell r="B282" t="str">
            <v>TMD 2.7 E0</v>
          </cell>
          <cell r="C282" t="str">
            <v>EU02A           E</v>
          </cell>
          <cell r="D282" t="str">
            <v>ﾅｶﾞﾉﾆﾎﾝﾑｾﾝ KK</v>
          </cell>
          <cell r="E282">
            <v>12</v>
          </cell>
          <cell r="F282">
            <v>11</v>
          </cell>
          <cell r="G282">
            <v>1</v>
          </cell>
          <cell r="H282">
            <v>600</v>
          </cell>
          <cell r="I282">
            <v>600</v>
          </cell>
          <cell r="J282" t="str">
            <v>DDB</v>
          </cell>
          <cell r="K282" t="str">
            <v>5004-A</v>
          </cell>
          <cell r="L282" t="str">
            <v>DDA</v>
          </cell>
        </row>
        <row r="283">
          <cell r="A283" t="str">
            <v>二販第二営業部一課</v>
          </cell>
          <cell r="B283" t="str">
            <v>SLA 2</v>
          </cell>
          <cell r="C283" t="str">
            <v>SLA7024M       SK</v>
          </cell>
          <cell r="D283" t="str">
            <v>ﾄｳﾎｸﾘｺ- KK</v>
          </cell>
          <cell r="E283">
            <v>266</v>
          </cell>
          <cell r="F283">
            <v>265</v>
          </cell>
          <cell r="G283">
            <v>1</v>
          </cell>
          <cell r="H283">
            <v>23400</v>
          </cell>
          <cell r="I283">
            <v>23400</v>
          </cell>
          <cell r="J283" t="str">
            <v>DJB</v>
          </cell>
          <cell r="K283" t="str">
            <v>4740-A</v>
          </cell>
          <cell r="L283" t="str">
            <v>DDA</v>
          </cell>
        </row>
        <row r="284">
          <cell r="A284" t="str">
            <v>二販第二営業部一課</v>
          </cell>
          <cell r="B284" t="str">
            <v>FMU 3</v>
          </cell>
          <cell r="C284" t="str">
            <v>FMB-36M</v>
          </cell>
          <cell r="D284" t="str">
            <v>ﾅｶﾞﾉﾆﾎﾝﾑｾﾝ KK</v>
          </cell>
          <cell r="E284">
            <v>160</v>
          </cell>
          <cell r="F284">
            <v>130</v>
          </cell>
          <cell r="G284">
            <v>30</v>
          </cell>
          <cell r="H284">
            <v>1800</v>
          </cell>
          <cell r="I284">
            <v>54000</v>
          </cell>
          <cell r="J284" t="str">
            <v>DDJ</v>
          </cell>
          <cell r="K284" t="str">
            <v>5004-A</v>
          </cell>
          <cell r="L284" t="str">
            <v>DDA</v>
          </cell>
        </row>
        <row r="285">
          <cell r="A285" t="str">
            <v>二販第二営業部一課</v>
          </cell>
          <cell r="B285" t="str">
            <v>TMD 2.7 E0</v>
          </cell>
          <cell r="C285" t="str">
            <v>VR-61SS</v>
          </cell>
          <cell r="D285" t="str">
            <v>ﾌｼﾞﾂｳﾃﾞﾝｿｳ KK</v>
          </cell>
          <cell r="E285">
            <v>21</v>
          </cell>
          <cell r="F285">
            <v>20.12</v>
          </cell>
          <cell r="G285">
            <v>0.87999999999999901</v>
          </cell>
          <cell r="H285">
            <v>12000</v>
          </cell>
          <cell r="I285">
            <v>10560</v>
          </cell>
          <cell r="J285" t="str">
            <v>DDB</v>
          </cell>
          <cell r="K285" t="str">
            <v>3038-A</v>
          </cell>
          <cell r="L285" t="str">
            <v>DDA</v>
          </cell>
        </row>
        <row r="286">
          <cell r="A286" t="str">
            <v>二販第二営業部一課</v>
          </cell>
          <cell r="B286" t="str">
            <v>ﾊﾟﾜｰ IC</v>
          </cell>
          <cell r="C286" t="str">
            <v>A3957SLBTR</v>
          </cell>
          <cell r="D286" t="str">
            <v>ｾｲｺ-ｴﾌﾟｿﾝ KK ﾋﾛｵｶ</v>
          </cell>
          <cell r="E286">
            <v>57</v>
          </cell>
          <cell r="F286">
            <v>55</v>
          </cell>
          <cell r="G286">
            <v>2</v>
          </cell>
          <cell r="H286">
            <v>240000</v>
          </cell>
          <cell r="I286">
            <v>480000</v>
          </cell>
          <cell r="J286" t="str">
            <v>DMD</v>
          </cell>
          <cell r="K286" t="str">
            <v>3320-B</v>
          </cell>
          <cell r="L286" t="str">
            <v>DDA</v>
          </cell>
        </row>
        <row r="287">
          <cell r="A287" t="str">
            <v>二販第二営業部一課</v>
          </cell>
          <cell r="B287" t="str">
            <v>SLA 2</v>
          </cell>
          <cell r="C287" t="str">
            <v>SLA7024M       SK</v>
          </cell>
          <cell r="D287" t="str">
            <v>KK ﾄｳｼﾊﾞ ｵｵﾒｺｳｼﾞﾖｳ</v>
          </cell>
          <cell r="E287">
            <v>251</v>
          </cell>
          <cell r="F287">
            <v>249.29</v>
          </cell>
          <cell r="G287">
            <v>1.710000000000008</v>
          </cell>
          <cell r="H287">
            <v>600</v>
          </cell>
          <cell r="I287">
            <v>1026</v>
          </cell>
          <cell r="J287" t="str">
            <v>DJB</v>
          </cell>
          <cell r="K287" t="str">
            <v>4701-J</v>
          </cell>
          <cell r="L287" t="str">
            <v>DDA</v>
          </cell>
        </row>
        <row r="288">
          <cell r="A288" t="str">
            <v>二販第二営業部一課</v>
          </cell>
          <cell r="B288" t="str">
            <v>SLA 2</v>
          </cell>
          <cell r="C288" t="str">
            <v>SLA7027MU</v>
          </cell>
          <cell r="D288" t="str">
            <v>ﾅｶﾞﾉﾆﾎﾝﾑｾﾝ KK</v>
          </cell>
          <cell r="E288">
            <v>138.5</v>
          </cell>
          <cell r="F288">
            <v>138</v>
          </cell>
          <cell r="G288">
            <v>0.5</v>
          </cell>
          <cell r="H288">
            <v>10000</v>
          </cell>
          <cell r="I288">
            <v>5000</v>
          </cell>
          <cell r="J288" t="str">
            <v>DJB</v>
          </cell>
          <cell r="K288" t="str">
            <v>5004-A</v>
          </cell>
          <cell r="L288" t="str">
            <v>DDA</v>
          </cell>
        </row>
        <row r="289">
          <cell r="A289" t="str">
            <v>二販第二営業部一課</v>
          </cell>
          <cell r="B289" t="str">
            <v>TMD 2.7 E</v>
          </cell>
          <cell r="C289" t="str">
            <v>EM 1Z           E</v>
          </cell>
          <cell r="D289" t="str">
            <v>ﾅｶﾞﾉﾆﾎﾝﾑｾﾝ KK</v>
          </cell>
          <cell r="E289">
            <v>6.5</v>
          </cell>
          <cell r="F289">
            <v>6.25</v>
          </cell>
          <cell r="G289">
            <v>0.25</v>
          </cell>
          <cell r="H289">
            <v>1200</v>
          </cell>
          <cell r="I289">
            <v>300</v>
          </cell>
          <cell r="J289" t="str">
            <v>DDC</v>
          </cell>
          <cell r="K289" t="str">
            <v>5004-A</v>
          </cell>
          <cell r="L289" t="str">
            <v>DDA</v>
          </cell>
        </row>
        <row r="290">
          <cell r="A290" t="str">
            <v>二販第二営業部一課</v>
          </cell>
          <cell r="B290" t="str">
            <v>TMD 2.5</v>
          </cell>
          <cell r="C290" t="str">
            <v>AU02AWS         H</v>
          </cell>
          <cell r="D290" t="str">
            <v>ﾄｳｼﾊﾞｷｷ KK</v>
          </cell>
          <cell r="E290">
            <v>7</v>
          </cell>
          <cell r="F290">
            <v>5.5</v>
          </cell>
          <cell r="G290">
            <v>1.5</v>
          </cell>
          <cell r="H290">
            <v>48500</v>
          </cell>
          <cell r="I290">
            <v>72750</v>
          </cell>
          <cell r="J290" t="str">
            <v>DDA</v>
          </cell>
          <cell r="K290" t="str">
            <v>4873-A</v>
          </cell>
          <cell r="L290" t="str">
            <v>DDA</v>
          </cell>
        </row>
        <row r="291">
          <cell r="A291" t="str">
            <v>二販第二営業部一課</v>
          </cell>
          <cell r="B291" t="str">
            <v>MT-25</v>
          </cell>
          <cell r="C291" t="str">
            <v>2SC4020</v>
          </cell>
          <cell r="D291" t="str">
            <v>ﾅｶﾞﾉﾆﾎﾝﾑｾﾝ KK</v>
          </cell>
          <cell r="E291">
            <v>53</v>
          </cell>
          <cell r="F291">
            <v>52.99</v>
          </cell>
          <cell r="G291">
            <v>9.9999999999980105E-3</v>
          </cell>
          <cell r="H291">
            <v>6600</v>
          </cell>
          <cell r="I291">
            <v>65.999999999986869</v>
          </cell>
          <cell r="J291" t="str">
            <v>DGB</v>
          </cell>
          <cell r="K291" t="str">
            <v>5004-A</v>
          </cell>
          <cell r="L291" t="str">
            <v>DDA</v>
          </cell>
        </row>
        <row r="292">
          <cell r="A292" t="str">
            <v>二販第二営業部一課</v>
          </cell>
          <cell r="B292" t="str">
            <v>SFP</v>
          </cell>
          <cell r="C292" t="str">
            <v>SFPB-54V</v>
          </cell>
          <cell r="D292" t="str">
            <v>ﾅｶﾞﾉﾆﾎﾝﾑｾﾝ KK</v>
          </cell>
          <cell r="E292">
            <v>8</v>
          </cell>
          <cell r="F292">
            <v>7.8</v>
          </cell>
          <cell r="G292">
            <v>0.2</v>
          </cell>
          <cell r="H292">
            <v>64800</v>
          </cell>
          <cell r="I292">
            <v>12960</v>
          </cell>
          <cell r="J292" t="str">
            <v>DDF</v>
          </cell>
          <cell r="K292" t="str">
            <v>5004-A</v>
          </cell>
          <cell r="L292" t="str">
            <v>DDA</v>
          </cell>
        </row>
        <row r="293">
          <cell r="A293" t="str">
            <v>二販第二営業部一課</v>
          </cell>
          <cell r="B293" t="str">
            <v>RBV 40</v>
          </cell>
          <cell r="C293" t="str">
            <v>RBV-408         T</v>
          </cell>
          <cell r="D293" t="str">
            <v>ﾜｺｳﾃﾞﾝｷ KK</v>
          </cell>
          <cell r="E293">
            <v>36</v>
          </cell>
          <cell r="F293">
            <v>35.9</v>
          </cell>
          <cell r="G293">
            <v>0.10000000000000142</v>
          </cell>
          <cell r="H293">
            <v>60000</v>
          </cell>
          <cell r="I293">
            <v>6000.0000000000855</v>
          </cell>
          <cell r="J293" t="str">
            <v>DDM</v>
          </cell>
          <cell r="K293" t="str">
            <v>8910-A</v>
          </cell>
          <cell r="L293" t="str">
            <v>DDA</v>
          </cell>
        </row>
        <row r="294">
          <cell r="A294" t="str">
            <v>二販第二営業部一課 計</v>
          </cell>
          <cell r="H294">
            <v>4005300</v>
          </cell>
          <cell r="I294">
            <v>6572657</v>
          </cell>
        </row>
        <row r="295">
          <cell r="A295" t="str">
            <v>二販第二営業部二課</v>
          </cell>
          <cell r="B295" t="str">
            <v>HR</v>
          </cell>
          <cell r="C295" t="str">
            <v>STR2005</v>
          </cell>
          <cell r="D295" t="str">
            <v>KK ﾅｶﾖﾂｳｼﾝｷ</v>
          </cell>
          <cell r="E295">
            <v>365</v>
          </cell>
          <cell r="F295">
            <v>340</v>
          </cell>
          <cell r="G295">
            <v>25</v>
          </cell>
          <cell r="H295">
            <v>3000</v>
          </cell>
          <cell r="I295">
            <v>75000</v>
          </cell>
          <cell r="J295" t="str">
            <v>DJE</v>
          </cell>
          <cell r="K295" t="str">
            <v>5003-A</v>
          </cell>
          <cell r="L295" t="str">
            <v>DDB</v>
          </cell>
        </row>
        <row r="296">
          <cell r="A296" t="str">
            <v>二販第二営業部二課</v>
          </cell>
          <cell r="B296" t="str">
            <v>FMU 3</v>
          </cell>
          <cell r="C296" t="str">
            <v>FMM-3CU</v>
          </cell>
          <cell r="D296" t="str">
            <v>ｺｸｻﾝﾃﾞﾝｷ KK</v>
          </cell>
          <cell r="E296">
            <v>78</v>
          </cell>
          <cell r="F296">
            <v>71</v>
          </cell>
          <cell r="G296">
            <v>7</v>
          </cell>
          <cell r="H296">
            <v>12000</v>
          </cell>
          <cell r="I296">
            <v>84000</v>
          </cell>
          <cell r="J296" t="str">
            <v>DDJ</v>
          </cell>
          <cell r="K296" t="str">
            <v>2063-A</v>
          </cell>
          <cell r="L296" t="str">
            <v>DDB</v>
          </cell>
        </row>
        <row r="297">
          <cell r="A297" t="str">
            <v>二販第二営業部二課</v>
          </cell>
          <cell r="B297" t="str">
            <v>SFP</v>
          </cell>
          <cell r="C297" t="str">
            <v>SFPL-62V        P</v>
          </cell>
          <cell r="D297" t="str">
            <v>ﾄｳﾖｳﾂｳｼﾝｷ KK</v>
          </cell>
          <cell r="E297">
            <v>21</v>
          </cell>
          <cell r="F297">
            <v>20</v>
          </cell>
          <cell r="G297">
            <v>1</v>
          </cell>
          <cell r="H297">
            <v>10800</v>
          </cell>
          <cell r="I297">
            <v>10800</v>
          </cell>
          <cell r="J297" t="str">
            <v>DDF</v>
          </cell>
          <cell r="K297" t="str">
            <v>4053*A</v>
          </cell>
          <cell r="L297" t="str">
            <v>DDB</v>
          </cell>
        </row>
        <row r="298">
          <cell r="A298" t="str">
            <v>二販第二営業部二課</v>
          </cell>
          <cell r="B298" t="str">
            <v>TMD 4.0</v>
          </cell>
          <cell r="C298" t="str">
            <v>RG 2Z           H</v>
          </cell>
          <cell r="D298" t="str">
            <v>ｵｷﾃﾞﾝｷｺｳｷﾞﾖｳ KK ﾀｶｻｷ</v>
          </cell>
          <cell r="E298">
            <v>9.1</v>
          </cell>
          <cell r="F298">
            <v>9</v>
          </cell>
          <cell r="G298">
            <v>9.9999999999999645E-2</v>
          </cell>
          <cell r="H298">
            <v>13200</v>
          </cell>
          <cell r="I298">
            <v>1320</v>
          </cell>
          <cell r="J298" t="str">
            <v>DDD</v>
          </cell>
          <cell r="K298" t="str">
            <v>1040-E</v>
          </cell>
          <cell r="L298" t="str">
            <v>DDB</v>
          </cell>
        </row>
        <row r="299">
          <cell r="A299" t="str">
            <v>二販第二営業部二課</v>
          </cell>
          <cell r="B299" t="str">
            <v>TMD ｵｵｶﾞﾀ</v>
          </cell>
          <cell r="C299" t="str">
            <v>RH 3F           H</v>
          </cell>
          <cell r="D299" t="str">
            <v>ｺｸｻﾝﾃﾞﾝｷ KK</v>
          </cell>
          <cell r="E299">
            <v>30</v>
          </cell>
          <cell r="F299">
            <v>28</v>
          </cell>
          <cell r="G299">
            <v>2</v>
          </cell>
          <cell r="H299">
            <v>9000</v>
          </cell>
          <cell r="I299">
            <v>18000</v>
          </cell>
          <cell r="J299" t="str">
            <v>DDE</v>
          </cell>
          <cell r="K299" t="str">
            <v>2063-A</v>
          </cell>
          <cell r="L299" t="str">
            <v>DDB</v>
          </cell>
        </row>
        <row r="300">
          <cell r="A300" t="str">
            <v>二販第二営業部二課</v>
          </cell>
          <cell r="B300" t="str">
            <v>TMD 2.7 E</v>
          </cell>
          <cell r="C300" t="str">
            <v>EK 16V1         H</v>
          </cell>
          <cell r="D300" t="str">
            <v>JUKI KK</v>
          </cell>
          <cell r="E300">
            <v>16</v>
          </cell>
          <cell r="F300">
            <v>13</v>
          </cell>
          <cell r="G300">
            <v>3</v>
          </cell>
          <cell r="H300">
            <v>12000</v>
          </cell>
          <cell r="I300">
            <v>36000</v>
          </cell>
          <cell r="J300" t="str">
            <v>DDC</v>
          </cell>
          <cell r="K300" t="str">
            <v>4745-A</v>
          </cell>
          <cell r="L300" t="str">
            <v>DDB</v>
          </cell>
        </row>
        <row r="301">
          <cell r="A301" t="str">
            <v>二販第二営業部二課</v>
          </cell>
          <cell r="B301" t="str">
            <v>TMD 4.0</v>
          </cell>
          <cell r="C301" t="str">
            <v>RM 1Z           H</v>
          </cell>
          <cell r="D301" t="str">
            <v>ﾏﾂｼﾀﾂｳｼﾝ ｼﾞﾖｳﾎｳｼｽﾃﾑ</v>
          </cell>
          <cell r="E301">
            <v>5.4</v>
          </cell>
          <cell r="F301">
            <v>5.39</v>
          </cell>
          <cell r="G301">
            <v>1.0000000000000675E-2</v>
          </cell>
          <cell r="H301">
            <v>6600</v>
          </cell>
          <cell r="I301">
            <v>66.000000000004462</v>
          </cell>
          <cell r="J301" t="str">
            <v>DDD</v>
          </cell>
          <cell r="K301" t="str">
            <v>7003-M</v>
          </cell>
          <cell r="L301" t="str">
            <v>DDB</v>
          </cell>
        </row>
        <row r="302">
          <cell r="A302" t="str">
            <v>二販第二営業部二課</v>
          </cell>
          <cell r="B302" t="str">
            <v>TMD 4.0</v>
          </cell>
          <cell r="C302" t="str">
            <v>RM 1            H</v>
          </cell>
          <cell r="D302" t="str">
            <v>ﾏﾂｼﾀﾂｳｼﾝ AVｼｽﾃﾑ</v>
          </cell>
          <cell r="E302">
            <v>5.6</v>
          </cell>
          <cell r="F302">
            <v>5.5</v>
          </cell>
          <cell r="G302">
            <v>9.9999999999999645E-2</v>
          </cell>
          <cell r="H302">
            <v>6600</v>
          </cell>
          <cell r="I302">
            <v>659.99999999999761</v>
          </cell>
          <cell r="J302" t="str">
            <v>DDD</v>
          </cell>
          <cell r="K302" t="str">
            <v>7003-C</v>
          </cell>
          <cell r="L302" t="str">
            <v>DDB</v>
          </cell>
        </row>
        <row r="303">
          <cell r="A303" t="str">
            <v>二販第二営業部二課</v>
          </cell>
          <cell r="B303" t="str">
            <v>SLA 1</v>
          </cell>
          <cell r="C303" t="str">
            <v>SLA6022</v>
          </cell>
          <cell r="D303" t="str">
            <v>ｺｸｻﾝﾃﾞﾝｷ KK</v>
          </cell>
          <cell r="E303">
            <v>172</v>
          </cell>
          <cell r="F303">
            <v>147</v>
          </cell>
          <cell r="G303">
            <v>25</v>
          </cell>
          <cell r="H303">
            <v>600</v>
          </cell>
          <cell r="I303">
            <v>15000</v>
          </cell>
          <cell r="J303" t="str">
            <v>DGK</v>
          </cell>
          <cell r="K303" t="str">
            <v>2063-A</v>
          </cell>
          <cell r="L303" t="str">
            <v>DDB</v>
          </cell>
        </row>
        <row r="304">
          <cell r="A304" t="str">
            <v>二販第二営業部二課</v>
          </cell>
          <cell r="B304" t="str">
            <v>TMD 2.7 E0</v>
          </cell>
          <cell r="C304" t="str">
            <v>EK 09           H</v>
          </cell>
          <cell r="D304" t="str">
            <v>ﾄｳﾖｳﾂｳｼﾝｷ KK</v>
          </cell>
          <cell r="E304">
            <v>15.5</v>
          </cell>
          <cell r="F304">
            <v>15.49</v>
          </cell>
          <cell r="G304">
            <v>9.9999999999997868E-3</v>
          </cell>
          <cell r="H304">
            <v>100</v>
          </cell>
          <cell r="I304">
            <v>0.99999999999997868</v>
          </cell>
          <cell r="J304" t="str">
            <v>DDB</v>
          </cell>
          <cell r="K304" t="str">
            <v>4053*A</v>
          </cell>
          <cell r="L304" t="str">
            <v>DDB</v>
          </cell>
        </row>
        <row r="305">
          <cell r="A305" t="str">
            <v>二販第二営業部二課</v>
          </cell>
          <cell r="B305" t="str">
            <v>HR</v>
          </cell>
          <cell r="C305" t="str">
            <v>STR2005</v>
          </cell>
          <cell r="D305" t="str">
            <v>ﾏﾂｼﾀﾂｳｼﾝ ｼﾞﾖｳﾎｳｼｽﾃﾑ</v>
          </cell>
          <cell r="E305">
            <v>183</v>
          </cell>
          <cell r="F305">
            <v>170</v>
          </cell>
          <cell r="G305">
            <v>13</v>
          </cell>
          <cell r="H305">
            <v>600</v>
          </cell>
          <cell r="I305">
            <v>7800</v>
          </cell>
          <cell r="J305" t="str">
            <v>DJE</v>
          </cell>
          <cell r="K305" t="str">
            <v>7003-M</v>
          </cell>
          <cell r="L305" t="str">
            <v>DDB</v>
          </cell>
        </row>
        <row r="306">
          <cell r="A306" t="str">
            <v>二販第二営業部二課</v>
          </cell>
          <cell r="B306" t="str">
            <v>SLA 2</v>
          </cell>
          <cell r="C306" t="str">
            <v>SLA7024M   14  SK</v>
          </cell>
          <cell r="D306" t="str">
            <v>ﾏﾂｼﾀﾃﾞﾝｿｳ ｶﾞｿﾞｳﾂｳｼﾝ</v>
          </cell>
          <cell r="E306">
            <v>200</v>
          </cell>
          <cell r="F306">
            <v>188</v>
          </cell>
          <cell r="G306">
            <v>12</v>
          </cell>
          <cell r="H306">
            <v>15000</v>
          </cell>
          <cell r="I306">
            <v>180000</v>
          </cell>
          <cell r="J306" t="str">
            <v>DJB</v>
          </cell>
          <cell r="K306" t="str">
            <v>7065-A</v>
          </cell>
          <cell r="L306" t="str">
            <v>DDB</v>
          </cell>
        </row>
        <row r="307">
          <cell r="A307" t="str">
            <v>二販第二営業部二課</v>
          </cell>
          <cell r="B307" t="str">
            <v>ｴﾗｰｱﾝﾌﾟ</v>
          </cell>
          <cell r="C307" t="str">
            <v>SE005N</v>
          </cell>
          <cell r="D307" t="str">
            <v>KK ﾔｽｶﾜﾃﾞﾝｷ ﾄｳｷｮｳ</v>
          </cell>
          <cell r="E307">
            <v>50</v>
          </cell>
          <cell r="F307">
            <v>49</v>
          </cell>
          <cell r="G307">
            <v>1</v>
          </cell>
          <cell r="H307">
            <v>6000</v>
          </cell>
          <cell r="I307">
            <v>6000</v>
          </cell>
          <cell r="J307" t="str">
            <v>DJD</v>
          </cell>
          <cell r="K307" t="str">
            <v>8008-A</v>
          </cell>
          <cell r="L307" t="str">
            <v>DDB</v>
          </cell>
        </row>
        <row r="308">
          <cell r="A308" t="str">
            <v>二販第二営業部二課</v>
          </cell>
          <cell r="B308" t="str">
            <v>V ﾗﾝﾌﾟ</v>
          </cell>
          <cell r="C308" t="str">
            <v>SEL2110R</v>
          </cell>
          <cell r="D308" t="str">
            <v>ﾋﾀﾁﾃﾞﾝｼ KK ｺｶﾞﾈｲ</v>
          </cell>
          <cell r="E308">
            <v>7.5</v>
          </cell>
          <cell r="F308">
            <v>7.49</v>
          </cell>
          <cell r="G308">
            <v>9.9999999999997868E-3</v>
          </cell>
          <cell r="H308">
            <v>600</v>
          </cell>
          <cell r="I308">
            <v>5.9999999999998721</v>
          </cell>
          <cell r="J308" t="str">
            <v>DPB</v>
          </cell>
          <cell r="K308" t="str">
            <v>6014*A</v>
          </cell>
          <cell r="L308" t="str">
            <v>DDB</v>
          </cell>
        </row>
        <row r="309">
          <cell r="A309" t="str">
            <v>二販第二営業部二課</v>
          </cell>
          <cell r="B309" t="str">
            <v>V ﾗﾝﾌﾟ</v>
          </cell>
          <cell r="C309" t="str">
            <v>SEL2110RTP1</v>
          </cell>
          <cell r="D309" t="str">
            <v>ｷｬﾉﾝｱﾌﾟﾃｯｸｽ KK</v>
          </cell>
          <cell r="E309">
            <v>6.2</v>
          </cell>
          <cell r="F309">
            <v>5.7</v>
          </cell>
          <cell r="G309">
            <v>0.5</v>
          </cell>
          <cell r="H309">
            <v>12200</v>
          </cell>
          <cell r="I309">
            <v>6100</v>
          </cell>
          <cell r="J309" t="str">
            <v>DPB</v>
          </cell>
          <cell r="K309" t="str">
            <v>4020-A</v>
          </cell>
          <cell r="L309" t="str">
            <v>DDB</v>
          </cell>
        </row>
        <row r="310">
          <cell r="A310" t="str">
            <v>二販第二営業部二課</v>
          </cell>
          <cell r="B310" t="str">
            <v>TMD 2.5</v>
          </cell>
          <cell r="C310" t="str">
            <v>AL01Z          PH</v>
          </cell>
          <cell r="D310" t="str">
            <v>ｵﾘｴﾝﾀﾙﾓ-ﾀ- KK</v>
          </cell>
          <cell r="E310">
            <v>11</v>
          </cell>
          <cell r="F310">
            <v>10</v>
          </cell>
          <cell r="G310">
            <v>1</v>
          </cell>
          <cell r="H310">
            <v>41400</v>
          </cell>
          <cell r="I310">
            <v>41400</v>
          </cell>
          <cell r="J310" t="str">
            <v>DDA</v>
          </cell>
          <cell r="K310" t="str">
            <v>1746-A</v>
          </cell>
          <cell r="L310" t="str">
            <v>DDB</v>
          </cell>
        </row>
        <row r="311">
          <cell r="A311" t="str">
            <v>二販第二営業部二課</v>
          </cell>
          <cell r="B311" t="str">
            <v>SLA 1</v>
          </cell>
          <cell r="C311" t="str">
            <v>SLA6026</v>
          </cell>
          <cell r="D311" t="str">
            <v>ｺｸｻﾝﾃﾞﾝｷ KK</v>
          </cell>
          <cell r="E311">
            <v>240</v>
          </cell>
          <cell r="F311">
            <v>230</v>
          </cell>
          <cell r="G311">
            <v>10</v>
          </cell>
          <cell r="H311">
            <v>1200</v>
          </cell>
          <cell r="I311">
            <v>12000</v>
          </cell>
          <cell r="J311" t="str">
            <v>DGK</v>
          </cell>
          <cell r="K311" t="str">
            <v>2063-A</v>
          </cell>
          <cell r="L311" t="str">
            <v>DDB</v>
          </cell>
        </row>
        <row r="312">
          <cell r="A312" t="str">
            <v>二販第二営業部二課</v>
          </cell>
          <cell r="B312" t="str">
            <v>V ﾗﾝﾌﾟ</v>
          </cell>
          <cell r="C312" t="str">
            <v>SEL1110R</v>
          </cell>
          <cell r="D312" t="str">
            <v>ﾋﾀﾁﾃﾞﾝｼ KK ｺｶﾞﾈｲ</v>
          </cell>
          <cell r="E312">
            <v>8</v>
          </cell>
          <cell r="F312">
            <v>7</v>
          </cell>
          <cell r="G312">
            <v>1</v>
          </cell>
          <cell r="H312">
            <v>600</v>
          </cell>
          <cell r="I312">
            <v>600</v>
          </cell>
          <cell r="J312" t="str">
            <v>DPB</v>
          </cell>
          <cell r="K312" t="str">
            <v>6014*A</v>
          </cell>
          <cell r="L312" t="str">
            <v>DDB</v>
          </cell>
        </row>
        <row r="313">
          <cell r="A313" t="str">
            <v>二販第二営業部二課</v>
          </cell>
          <cell r="B313" t="str">
            <v>TMD 2.5</v>
          </cell>
          <cell r="C313" t="str">
            <v>AM01Z           H</v>
          </cell>
          <cell r="D313" t="str">
            <v>ｼﾁｽﾞﾝﾄｹｲ KK</v>
          </cell>
          <cell r="E313">
            <v>4.8</v>
          </cell>
          <cell r="F313">
            <v>4.7699999999999996</v>
          </cell>
          <cell r="G313">
            <v>3.0000000000000249E-2</v>
          </cell>
          <cell r="H313">
            <v>600</v>
          </cell>
          <cell r="I313">
            <v>18.000000000000149</v>
          </cell>
          <cell r="J313" t="str">
            <v>DDA</v>
          </cell>
          <cell r="K313" t="str">
            <v>3044-A</v>
          </cell>
          <cell r="L313" t="str">
            <v>DDB</v>
          </cell>
        </row>
        <row r="314">
          <cell r="A314" t="str">
            <v>二販第二営業部二課</v>
          </cell>
          <cell r="B314" t="str">
            <v>RBV 40</v>
          </cell>
          <cell r="C314" t="str">
            <v>RBV-401         T</v>
          </cell>
          <cell r="D314" t="str">
            <v>ｺｸｻﾝﾃﾞﾝｷ KK</v>
          </cell>
          <cell r="E314">
            <v>50</v>
          </cell>
          <cell r="F314">
            <v>45</v>
          </cell>
          <cell r="G314">
            <v>5</v>
          </cell>
          <cell r="H314">
            <v>6600</v>
          </cell>
          <cell r="I314">
            <v>33000</v>
          </cell>
          <cell r="J314" t="str">
            <v>DDM</v>
          </cell>
          <cell r="K314" t="str">
            <v>2063-A</v>
          </cell>
          <cell r="L314" t="str">
            <v>DDB</v>
          </cell>
        </row>
        <row r="315">
          <cell r="A315" t="str">
            <v>二販第二営業部二課</v>
          </cell>
          <cell r="B315" t="str">
            <v>V ﾗﾝﾌﾟ</v>
          </cell>
          <cell r="C315" t="str">
            <v>SEL1410G</v>
          </cell>
          <cell r="D315" t="str">
            <v>ｵｷﾃﾞﾝｷｺｳｷﾞﾖｳ KK ﾎﾝｼﾞﾖｳ</v>
          </cell>
          <cell r="E315">
            <v>6.4</v>
          </cell>
          <cell r="F315">
            <v>6.21</v>
          </cell>
          <cell r="G315">
            <v>0.19</v>
          </cell>
          <cell r="H315">
            <v>18000</v>
          </cell>
          <cell r="I315">
            <v>3420.0000000000068</v>
          </cell>
          <cell r="J315" t="str">
            <v>DPB</v>
          </cell>
          <cell r="K315" t="str">
            <v>1040-B</v>
          </cell>
          <cell r="L315" t="str">
            <v>DDB</v>
          </cell>
        </row>
        <row r="316">
          <cell r="A316" t="str">
            <v>二販第二営業部二課</v>
          </cell>
          <cell r="B316" t="str">
            <v>SFP</v>
          </cell>
          <cell r="C316" t="str">
            <v>SFPB-64V</v>
          </cell>
          <cell r="D316" t="str">
            <v>ｵﾘｴﾝﾀﾙﾓ-ﾀ- KK</v>
          </cell>
          <cell r="E316">
            <v>17</v>
          </cell>
          <cell r="F316">
            <v>16</v>
          </cell>
          <cell r="G316">
            <v>1</v>
          </cell>
          <cell r="H316">
            <v>10800</v>
          </cell>
          <cell r="I316">
            <v>10800</v>
          </cell>
          <cell r="J316" t="str">
            <v>DDF</v>
          </cell>
          <cell r="K316" t="str">
            <v>1746-A</v>
          </cell>
          <cell r="L316" t="str">
            <v>DDB</v>
          </cell>
        </row>
        <row r="317">
          <cell r="A317" t="str">
            <v>二販第二営業部二課</v>
          </cell>
          <cell r="B317" t="str">
            <v>PS ﾊﾟﾂｸ</v>
          </cell>
          <cell r="C317" t="str">
            <v>SAI01-V1</v>
          </cell>
          <cell r="D317" t="str">
            <v>KK ﾅｶﾖﾂｳｼﾝｷ</v>
          </cell>
          <cell r="E317">
            <v>65</v>
          </cell>
          <cell r="F317">
            <v>63.5</v>
          </cell>
          <cell r="G317">
            <v>1.5</v>
          </cell>
          <cell r="H317">
            <v>56400</v>
          </cell>
          <cell r="I317">
            <v>84600</v>
          </cell>
          <cell r="J317" t="str">
            <v>DGH</v>
          </cell>
          <cell r="K317" t="str">
            <v>5003-A</v>
          </cell>
          <cell r="L317" t="str">
            <v>DDB</v>
          </cell>
        </row>
        <row r="318">
          <cell r="A318" t="str">
            <v>二販第二営業部二課</v>
          </cell>
          <cell r="B318" t="str">
            <v>SFP</v>
          </cell>
          <cell r="C318" t="str">
            <v>SFPB-54V</v>
          </cell>
          <cell r="D318" t="str">
            <v>ﾏﾂｼﾀﾃﾞﾝｿｳ ｶﾞｿﾞｳﾂｳｼﾝ</v>
          </cell>
          <cell r="E318">
            <v>13</v>
          </cell>
          <cell r="F318">
            <v>12</v>
          </cell>
          <cell r="G318">
            <v>1</v>
          </cell>
          <cell r="H318">
            <v>32400</v>
          </cell>
          <cell r="I318">
            <v>32400</v>
          </cell>
          <cell r="J318" t="str">
            <v>DDF</v>
          </cell>
          <cell r="K318" t="str">
            <v>7065-A</v>
          </cell>
          <cell r="L318" t="str">
            <v>DDB</v>
          </cell>
        </row>
        <row r="319">
          <cell r="A319" t="str">
            <v>二販第二営業部二課</v>
          </cell>
          <cell r="B319" t="str">
            <v>TMD 4.0</v>
          </cell>
          <cell r="C319" t="str">
            <v>RU 1P           H</v>
          </cell>
          <cell r="D319" t="str">
            <v>KK ﾌｼﾞﾂｳｾﾞﾈﾗﾙ</v>
          </cell>
          <cell r="E319">
            <v>16.420000000000002</v>
          </cell>
          <cell r="F319">
            <v>16.25</v>
          </cell>
          <cell r="G319">
            <v>0.17000000000000171</v>
          </cell>
          <cell r="H319">
            <v>4200</v>
          </cell>
          <cell r="I319">
            <v>714.00000000000716</v>
          </cell>
          <cell r="J319" t="str">
            <v>DDD</v>
          </cell>
          <cell r="K319" t="str">
            <v>3067-A</v>
          </cell>
          <cell r="L319" t="str">
            <v>DDB</v>
          </cell>
        </row>
        <row r="320">
          <cell r="A320" t="str">
            <v>二販第二営業部二課</v>
          </cell>
          <cell r="B320" t="str">
            <v>PS ﾊﾟﾂｸ</v>
          </cell>
          <cell r="C320" t="str">
            <v>SAI01-V1</v>
          </cell>
          <cell r="D320" t="str">
            <v>ﾏﾂｼﾀ ｶｲｶﾞｲｷﾞｮｳﾑﾎﾝﾌﾞ</v>
          </cell>
          <cell r="E320">
            <v>60.5</v>
          </cell>
          <cell r="F320">
            <v>60</v>
          </cell>
          <cell r="G320">
            <v>0.5</v>
          </cell>
          <cell r="H320">
            <v>56400</v>
          </cell>
          <cell r="I320">
            <v>28200</v>
          </cell>
          <cell r="J320" t="str">
            <v>DGH</v>
          </cell>
          <cell r="K320" t="str">
            <v>7001-W</v>
          </cell>
          <cell r="L320" t="str">
            <v>DDB</v>
          </cell>
        </row>
        <row r="321">
          <cell r="A321" t="str">
            <v>二販第二営業部二課</v>
          </cell>
          <cell r="B321" t="str">
            <v>RBV 40</v>
          </cell>
          <cell r="C321" t="str">
            <v>RBV-404         T</v>
          </cell>
          <cell r="D321" t="str">
            <v>ｺｸｻﾝﾃﾞﾝｷ KK</v>
          </cell>
          <cell r="E321">
            <v>54</v>
          </cell>
          <cell r="F321">
            <v>52</v>
          </cell>
          <cell r="G321">
            <v>2</v>
          </cell>
          <cell r="H321">
            <v>1200</v>
          </cell>
          <cell r="I321">
            <v>2400</v>
          </cell>
          <cell r="J321" t="str">
            <v>DDM</v>
          </cell>
          <cell r="K321" t="str">
            <v>2063-A</v>
          </cell>
          <cell r="L321" t="str">
            <v>DDB</v>
          </cell>
        </row>
        <row r="322">
          <cell r="A322" t="str">
            <v>二販第二営業部二課</v>
          </cell>
          <cell r="B322" t="str">
            <v>FMU 2 ﾛｽﾞｹ</v>
          </cell>
          <cell r="C322" t="str">
            <v>FMG-24R</v>
          </cell>
          <cell r="D322" t="str">
            <v>ｵﾘｴﾝﾀﾙﾓ-ﾀ- KK</v>
          </cell>
          <cell r="E322">
            <v>78</v>
          </cell>
          <cell r="F322">
            <v>73</v>
          </cell>
          <cell r="G322">
            <v>5</v>
          </cell>
          <cell r="H322">
            <v>6000</v>
          </cell>
          <cell r="I322">
            <v>30000</v>
          </cell>
          <cell r="J322" t="str">
            <v>DDH</v>
          </cell>
          <cell r="K322" t="str">
            <v>1746-A</v>
          </cell>
          <cell r="L322" t="str">
            <v>DDB</v>
          </cell>
        </row>
        <row r="323">
          <cell r="A323" t="str">
            <v>二販第二営業部二課</v>
          </cell>
          <cell r="B323" t="str">
            <v>SFP</v>
          </cell>
          <cell r="C323" t="str">
            <v>SFPB-54V</v>
          </cell>
          <cell r="D323" t="str">
            <v>KK ﾅｶﾖﾂｳｼﾝｷ</v>
          </cell>
          <cell r="E323">
            <v>13</v>
          </cell>
          <cell r="F323">
            <v>12</v>
          </cell>
          <cell r="G323">
            <v>1</v>
          </cell>
          <cell r="H323">
            <v>43200</v>
          </cell>
          <cell r="I323">
            <v>43200</v>
          </cell>
          <cell r="J323" t="str">
            <v>DDF</v>
          </cell>
          <cell r="K323" t="str">
            <v>5003-A</v>
          </cell>
          <cell r="L323" t="str">
            <v>DDB</v>
          </cell>
        </row>
        <row r="324">
          <cell r="A324" t="str">
            <v>二販第二営業部二課</v>
          </cell>
          <cell r="B324" t="str">
            <v>HR</v>
          </cell>
          <cell r="C324" t="str">
            <v>STR2012</v>
          </cell>
          <cell r="D324" t="str">
            <v>ﾏﾂｼﾀﾂｳｼﾝ ｼﾞﾖｳﾎｳｼｽﾃﾑ</v>
          </cell>
          <cell r="E324">
            <v>183</v>
          </cell>
          <cell r="F324">
            <v>169.74</v>
          </cell>
          <cell r="G324">
            <v>13.26</v>
          </cell>
          <cell r="H324">
            <v>600</v>
          </cell>
          <cell r="I324">
            <v>7955.9999999999945</v>
          </cell>
          <cell r="J324" t="str">
            <v>DJE</v>
          </cell>
          <cell r="K324" t="str">
            <v>7003-M</v>
          </cell>
          <cell r="L324" t="str">
            <v>DDB</v>
          </cell>
        </row>
        <row r="325">
          <cell r="A325" t="str">
            <v>二販第二営業部二課</v>
          </cell>
          <cell r="B325" t="str">
            <v>MT-25</v>
          </cell>
          <cell r="C325" t="str">
            <v>2SC3834</v>
          </cell>
          <cell r="D325" t="str">
            <v>ｷﾔﾉﾝ KK ﾄﾘﾃﾞ 1(A)</v>
          </cell>
          <cell r="E325">
            <v>39.03</v>
          </cell>
          <cell r="F325">
            <v>39</v>
          </cell>
          <cell r="G325">
            <v>3.0000000000001137E-2</v>
          </cell>
          <cell r="H325">
            <v>477900</v>
          </cell>
          <cell r="I325">
            <v>14337.000000000544</v>
          </cell>
          <cell r="J325" t="str">
            <v>DGB</v>
          </cell>
          <cell r="K325" t="str">
            <v>2025-A</v>
          </cell>
          <cell r="L325" t="str">
            <v>DDB</v>
          </cell>
        </row>
        <row r="326">
          <cell r="A326" t="str">
            <v>二販第二営業部二課</v>
          </cell>
          <cell r="B326" t="str">
            <v>RBV 60</v>
          </cell>
          <cell r="C326" t="str">
            <v>RBV-601         T</v>
          </cell>
          <cell r="D326" t="str">
            <v>ｺｸｻﾝﾃﾞﾝｷ KK</v>
          </cell>
          <cell r="E326">
            <v>80</v>
          </cell>
          <cell r="F326">
            <v>70</v>
          </cell>
          <cell r="G326">
            <v>10</v>
          </cell>
          <cell r="H326">
            <v>2400</v>
          </cell>
          <cell r="I326">
            <v>24000</v>
          </cell>
          <cell r="J326" t="str">
            <v>DDN</v>
          </cell>
          <cell r="K326" t="str">
            <v>2063-A</v>
          </cell>
          <cell r="L326" t="str">
            <v>DDB</v>
          </cell>
        </row>
        <row r="327">
          <cell r="A327" t="str">
            <v>二販第二営業部二課</v>
          </cell>
          <cell r="B327" t="str">
            <v>RBV 60</v>
          </cell>
          <cell r="C327" t="str">
            <v>RBV-602L</v>
          </cell>
          <cell r="D327" t="str">
            <v>ｺｸｻﾝﾃﾞﾝｷ KK</v>
          </cell>
          <cell r="E327">
            <v>88</v>
          </cell>
          <cell r="F327">
            <v>80</v>
          </cell>
          <cell r="G327">
            <v>8</v>
          </cell>
          <cell r="H327">
            <v>12000</v>
          </cell>
          <cell r="I327">
            <v>96000</v>
          </cell>
          <cell r="J327" t="str">
            <v>DDN</v>
          </cell>
          <cell r="K327" t="str">
            <v>2063-A</v>
          </cell>
          <cell r="L327" t="str">
            <v>DDB</v>
          </cell>
        </row>
        <row r="328">
          <cell r="A328" t="str">
            <v>二販第二営業部二課</v>
          </cell>
          <cell r="B328" t="str">
            <v>TMD 4.0</v>
          </cell>
          <cell r="C328" t="str">
            <v>RK 34           H</v>
          </cell>
          <cell r="D328" t="str">
            <v>JUKI KK</v>
          </cell>
          <cell r="E328">
            <v>20</v>
          </cell>
          <cell r="F328">
            <v>16</v>
          </cell>
          <cell r="G328">
            <v>4</v>
          </cell>
          <cell r="H328">
            <v>1200</v>
          </cell>
          <cell r="I328">
            <v>4800</v>
          </cell>
          <cell r="J328" t="str">
            <v>DDD</v>
          </cell>
          <cell r="K328" t="str">
            <v>4745-A</v>
          </cell>
          <cell r="L328" t="str">
            <v>DDB</v>
          </cell>
        </row>
        <row r="329">
          <cell r="A329" t="str">
            <v>二販第二営業部二課</v>
          </cell>
          <cell r="B329" t="str">
            <v>TMD 4.0</v>
          </cell>
          <cell r="C329" t="str">
            <v>RG 2A           H</v>
          </cell>
          <cell r="D329" t="str">
            <v>ﾌｱﾅﾂｸﾊﾟｰﾄﾛﾆｸｽ KK</v>
          </cell>
          <cell r="E329">
            <v>11.8</v>
          </cell>
          <cell r="F329">
            <v>11.6</v>
          </cell>
          <cell r="G329">
            <v>0.20000000000000107</v>
          </cell>
          <cell r="H329">
            <v>102000</v>
          </cell>
          <cell r="I329">
            <v>20400.000000000109</v>
          </cell>
          <cell r="J329" t="str">
            <v>DDD</v>
          </cell>
          <cell r="K329" t="str">
            <v>8401-A</v>
          </cell>
          <cell r="L329" t="str">
            <v>DDB</v>
          </cell>
        </row>
        <row r="330">
          <cell r="A330" t="str">
            <v>二販第二営業部二課</v>
          </cell>
          <cell r="B330" t="str">
            <v>FM 20</v>
          </cell>
          <cell r="C330" t="str">
            <v>2SC4558</v>
          </cell>
          <cell r="D330" t="str">
            <v>ﾌｸｼﾏｲﾜﾂｳ KK</v>
          </cell>
          <cell r="E330">
            <v>53</v>
          </cell>
          <cell r="F330">
            <v>51</v>
          </cell>
          <cell r="G330">
            <v>2</v>
          </cell>
          <cell r="H330">
            <v>9600</v>
          </cell>
          <cell r="I330">
            <v>19200</v>
          </cell>
          <cell r="J330" t="str">
            <v>DGE</v>
          </cell>
          <cell r="K330" t="str">
            <v>6343-A</v>
          </cell>
          <cell r="L330" t="str">
            <v>DDB</v>
          </cell>
        </row>
        <row r="331">
          <cell r="A331" t="str">
            <v>二販第二営業部二課</v>
          </cell>
          <cell r="B331" t="str">
            <v>FMU 3</v>
          </cell>
          <cell r="C331" t="str">
            <v>FMG-34S</v>
          </cell>
          <cell r="D331" t="str">
            <v>KK ｵｷﾃﾞｰﾀ</v>
          </cell>
          <cell r="E331">
            <v>80</v>
          </cell>
          <cell r="F331">
            <v>77</v>
          </cell>
          <cell r="G331">
            <v>3</v>
          </cell>
          <cell r="H331">
            <v>500</v>
          </cell>
          <cell r="I331">
            <v>1500</v>
          </cell>
          <cell r="J331" t="str">
            <v>DDJ</v>
          </cell>
          <cell r="K331" t="str">
            <v>1044-A</v>
          </cell>
          <cell r="L331" t="str">
            <v>DDB</v>
          </cell>
        </row>
        <row r="332">
          <cell r="A332" t="str">
            <v>二販第二営業部二課</v>
          </cell>
          <cell r="B332" t="str">
            <v>MT-100</v>
          </cell>
          <cell r="C332" t="str">
            <v>2SC3263</v>
          </cell>
          <cell r="D332" t="str">
            <v>ﾏﾂｼﾀﾂｳｼﾝ AVｼｽﾃﾑ</v>
          </cell>
          <cell r="E332">
            <v>120</v>
          </cell>
          <cell r="F332">
            <v>114</v>
          </cell>
          <cell r="G332">
            <v>6</v>
          </cell>
          <cell r="H332">
            <v>6600</v>
          </cell>
          <cell r="I332">
            <v>39600</v>
          </cell>
          <cell r="J332" t="str">
            <v>DGC</v>
          </cell>
          <cell r="K332" t="str">
            <v>7003-C</v>
          </cell>
          <cell r="L332" t="str">
            <v>DDB</v>
          </cell>
        </row>
        <row r="333">
          <cell r="A333" t="str">
            <v>二販第二営業部二課</v>
          </cell>
          <cell r="B333" t="str">
            <v>FMU 2 ﾎﾞﾝﾀﾞｰ</v>
          </cell>
          <cell r="C333" t="str">
            <v>FMB-29L         A</v>
          </cell>
          <cell r="D333" t="str">
            <v>ﾄｳﾖｳﾂｳｼﾝｷ KK</v>
          </cell>
          <cell r="E333">
            <v>65</v>
          </cell>
          <cell r="F333">
            <v>59</v>
          </cell>
          <cell r="G333">
            <v>6</v>
          </cell>
          <cell r="H333">
            <v>600</v>
          </cell>
          <cell r="I333">
            <v>3600</v>
          </cell>
          <cell r="J333" t="str">
            <v>DDI</v>
          </cell>
          <cell r="K333" t="str">
            <v>4053*A</v>
          </cell>
          <cell r="L333" t="str">
            <v>DDB</v>
          </cell>
        </row>
        <row r="334">
          <cell r="A334" t="str">
            <v>二販第二営業部二課</v>
          </cell>
          <cell r="B334" t="str">
            <v>TMD 2.7 E0</v>
          </cell>
          <cell r="C334" t="str">
            <v>VR-61SSW</v>
          </cell>
          <cell r="D334" t="str">
            <v>KK ﾅｶﾖﾂｳｼﾝｷ</v>
          </cell>
          <cell r="E334">
            <v>18</v>
          </cell>
          <cell r="F334">
            <v>17.5</v>
          </cell>
          <cell r="G334">
            <v>0.5</v>
          </cell>
          <cell r="H334">
            <v>24000</v>
          </cell>
          <cell r="I334">
            <v>12000</v>
          </cell>
          <cell r="J334" t="str">
            <v>DDB</v>
          </cell>
          <cell r="K334" t="str">
            <v>5003-A</v>
          </cell>
          <cell r="L334" t="str">
            <v>DDB</v>
          </cell>
        </row>
        <row r="335">
          <cell r="A335" t="str">
            <v>二販第二営業部二課</v>
          </cell>
          <cell r="B335" t="str">
            <v>TMD 2.7 E</v>
          </cell>
          <cell r="C335" t="str">
            <v>EL 1Z          PH</v>
          </cell>
          <cell r="D335" t="str">
            <v>ﾄｳﾖｳﾂｳｼﾝｷ KK</v>
          </cell>
          <cell r="E335">
            <v>18</v>
          </cell>
          <cell r="F335">
            <v>17</v>
          </cell>
          <cell r="G335">
            <v>1</v>
          </cell>
          <cell r="H335">
            <v>3000</v>
          </cell>
          <cell r="I335">
            <v>3000</v>
          </cell>
          <cell r="J335" t="str">
            <v>DDC</v>
          </cell>
          <cell r="K335" t="str">
            <v>4053*A</v>
          </cell>
          <cell r="L335" t="str">
            <v>DDB</v>
          </cell>
        </row>
        <row r="336">
          <cell r="A336" t="str">
            <v>二販第二営業部二課</v>
          </cell>
          <cell r="B336" t="str">
            <v>2GR</v>
          </cell>
          <cell r="C336" t="str">
            <v>STR30110</v>
          </cell>
          <cell r="D336" t="str">
            <v>ﾋﾀﾁﾃﾞﾝｼ KK ｾﾝﾀﾞｲ</v>
          </cell>
          <cell r="E336">
            <v>430</v>
          </cell>
          <cell r="F336">
            <v>428.7</v>
          </cell>
          <cell r="G336">
            <v>1.3000000000000114</v>
          </cell>
          <cell r="H336">
            <v>600</v>
          </cell>
          <cell r="I336">
            <v>780.00000000000682</v>
          </cell>
          <cell r="J336" t="str">
            <v>DJF</v>
          </cell>
          <cell r="K336" t="str">
            <v>6014*B</v>
          </cell>
          <cell r="L336" t="str">
            <v>DDB</v>
          </cell>
        </row>
        <row r="337">
          <cell r="A337" t="str">
            <v>二販第二営業部二課</v>
          </cell>
          <cell r="B337" t="str">
            <v>SMA 1</v>
          </cell>
          <cell r="C337" t="str">
            <v>SMA6012</v>
          </cell>
          <cell r="D337" t="str">
            <v>ｺｸｻﾝﾃﾞﾝｷ KK</v>
          </cell>
          <cell r="E337">
            <v>123</v>
          </cell>
          <cell r="F337">
            <v>118</v>
          </cell>
          <cell r="G337">
            <v>5</v>
          </cell>
          <cell r="H337">
            <v>31800</v>
          </cell>
          <cell r="I337">
            <v>159000</v>
          </cell>
          <cell r="J337" t="str">
            <v>DGJ</v>
          </cell>
          <cell r="K337" t="str">
            <v>2063-A</v>
          </cell>
          <cell r="L337" t="str">
            <v>DDB</v>
          </cell>
        </row>
        <row r="338">
          <cell r="A338" t="str">
            <v>二販第二営業部二課</v>
          </cell>
          <cell r="B338" t="str">
            <v>ﾁｯﾌﾟ LED</v>
          </cell>
          <cell r="C338" t="str">
            <v>SEC2552C</v>
          </cell>
          <cell r="D338" t="str">
            <v>ｷﾔﾉﾝ KK ﾌｸｼﾏ</v>
          </cell>
          <cell r="E338">
            <v>9.82</v>
          </cell>
          <cell r="F338">
            <v>9.7100000000000009</v>
          </cell>
          <cell r="G338">
            <v>0.10999999999999943</v>
          </cell>
          <cell r="H338">
            <v>126000</v>
          </cell>
          <cell r="I338">
            <v>13859.999999999929</v>
          </cell>
          <cell r="J338" t="str">
            <v>DPD</v>
          </cell>
          <cell r="K338" t="str">
            <v>2025-G</v>
          </cell>
          <cell r="L338" t="str">
            <v>DDB</v>
          </cell>
        </row>
        <row r="339">
          <cell r="A339" t="str">
            <v>二販第二営業部二課</v>
          </cell>
          <cell r="B339" t="str">
            <v>3000PV ｼﾘｰｽﾞ</v>
          </cell>
          <cell r="C339" t="str">
            <v>SI-3052V</v>
          </cell>
          <cell r="D339" t="str">
            <v>KK ﾔｽｶﾜﾃﾞﾝｷ ﾄｳｷｮｳ</v>
          </cell>
          <cell r="E339">
            <v>152</v>
          </cell>
          <cell r="F339">
            <v>150</v>
          </cell>
          <cell r="G339">
            <v>2</v>
          </cell>
          <cell r="H339">
            <v>7000</v>
          </cell>
          <cell r="I339">
            <v>14000</v>
          </cell>
          <cell r="J339" t="str">
            <v>DJK</v>
          </cell>
          <cell r="K339" t="str">
            <v>8008-A</v>
          </cell>
          <cell r="L339" t="str">
            <v>DDB</v>
          </cell>
        </row>
        <row r="340">
          <cell r="A340" t="str">
            <v>二販第二営業部二課</v>
          </cell>
          <cell r="B340" t="str">
            <v>3000PV ｼﾘｰｽﾞ</v>
          </cell>
          <cell r="C340" t="str">
            <v>SI-3052P</v>
          </cell>
          <cell r="D340" t="str">
            <v>ｽｽﾞｶﾌｼﾞｾﾞﾛﾂｸｽ KK</v>
          </cell>
          <cell r="E340">
            <v>140.09</v>
          </cell>
          <cell r="F340">
            <v>140</v>
          </cell>
          <cell r="G340">
            <v>9.0000000000003411E-2</v>
          </cell>
          <cell r="H340">
            <v>28900</v>
          </cell>
          <cell r="I340">
            <v>2601.0000000000987</v>
          </cell>
          <cell r="J340" t="str">
            <v>DJK</v>
          </cell>
          <cell r="K340" t="str">
            <v>3097-A</v>
          </cell>
          <cell r="L340" t="str">
            <v>DDB</v>
          </cell>
        </row>
        <row r="341">
          <cell r="A341" t="str">
            <v>二販第二営業部二課</v>
          </cell>
          <cell r="B341" t="str">
            <v>ﾊﾟｳﾀﾞｰﾃﾞｨｯﾌﾟ</v>
          </cell>
          <cell r="C341" t="str">
            <v>EIC0241</v>
          </cell>
          <cell r="D341" t="str">
            <v>ｵﾘｴﾝﾀﾙﾓ-ﾀ- KK</v>
          </cell>
          <cell r="E341">
            <v>415</v>
          </cell>
          <cell r="F341">
            <v>402</v>
          </cell>
          <cell r="G341">
            <v>13</v>
          </cell>
          <cell r="H341">
            <v>60000</v>
          </cell>
          <cell r="I341">
            <v>780000</v>
          </cell>
          <cell r="J341" t="str">
            <v>DJN</v>
          </cell>
          <cell r="K341" t="str">
            <v>1746-A</v>
          </cell>
          <cell r="L341" t="str">
            <v>DDB</v>
          </cell>
        </row>
        <row r="342">
          <cell r="A342" t="str">
            <v>二販第二営業部二課</v>
          </cell>
          <cell r="B342" t="str">
            <v>ｱｯｾｲ ｱﾚｲ</v>
          </cell>
          <cell r="C342" t="str">
            <v>SEL9108D</v>
          </cell>
          <cell r="D342" t="str">
            <v>KK ﾋﾀﾁｾｲｻｸｼﾖ ｼﾞｮｳﾎｳﾂｼﾝ</v>
          </cell>
          <cell r="E342">
            <v>42.5</v>
          </cell>
          <cell r="F342">
            <v>42.47</v>
          </cell>
          <cell r="G342">
            <v>3.0000000000001137E-2</v>
          </cell>
          <cell r="H342">
            <v>6000</v>
          </cell>
          <cell r="I342">
            <v>180.00000000000682</v>
          </cell>
          <cell r="J342" t="str">
            <v>DPQ</v>
          </cell>
          <cell r="K342" t="str">
            <v>6012-A</v>
          </cell>
          <cell r="L342" t="str">
            <v>DDB</v>
          </cell>
        </row>
        <row r="343">
          <cell r="A343" t="str">
            <v>二販第二営業部二課</v>
          </cell>
          <cell r="B343" t="str">
            <v>V ﾗﾝﾌﾟ</v>
          </cell>
          <cell r="C343" t="str">
            <v>SEL1110R</v>
          </cell>
          <cell r="D343" t="str">
            <v>ｵｷﾃﾞﾝｷｺｳｷﾞﾖｳ KK ﾀｶｻｷ</v>
          </cell>
          <cell r="E343">
            <v>6.5</v>
          </cell>
          <cell r="F343">
            <v>6.49</v>
          </cell>
          <cell r="G343">
            <v>9.9999999999997868E-3</v>
          </cell>
          <cell r="H343">
            <v>600</v>
          </cell>
          <cell r="I343">
            <v>5.9999999999998721</v>
          </cell>
          <cell r="J343" t="str">
            <v>DPB</v>
          </cell>
          <cell r="K343" t="str">
            <v>1040-E</v>
          </cell>
          <cell r="L343" t="str">
            <v>DDB</v>
          </cell>
        </row>
        <row r="344">
          <cell r="A344" t="str">
            <v>二販第二営業部二課</v>
          </cell>
          <cell r="B344" t="str">
            <v>STA</v>
          </cell>
          <cell r="C344" t="str">
            <v>STA481A      (AU)</v>
          </cell>
          <cell r="D344" t="str">
            <v>ﾐﾔｻﾞｷﾀﾞｲｼﾝｷｬﾉﾝ KK</v>
          </cell>
          <cell r="E344">
            <v>31.5</v>
          </cell>
          <cell r="F344">
            <v>31</v>
          </cell>
          <cell r="G344">
            <v>0.5</v>
          </cell>
          <cell r="H344">
            <v>33100</v>
          </cell>
          <cell r="I344">
            <v>16550</v>
          </cell>
          <cell r="J344" t="str">
            <v>DGI</v>
          </cell>
          <cell r="K344" t="str">
            <v>7326-A</v>
          </cell>
          <cell r="L344" t="str">
            <v>DDB</v>
          </cell>
        </row>
        <row r="345">
          <cell r="A345" t="str">
            <v>二販第二営業部二課</v>
          </cell>
          <cell r="B345" t="str">
            <v>V ﾗﾝﾌﾟ</v>
          </cell>
          <cell r="C345" t="str">
            <v>SEL1110R</v>
          </cell>
          <cell r="D345" t="str">
            <v>ｵｷﾃﾞﾝｷｺｳｷﾞﾖｳ KK ﾎﾝｼﾞﾖｳ</v>
          </cell>
          <cell r="E345">
            <v>5.0199999999999996</v>
          </cell>
          <cell r="F345">
            <v>5</v>
          </cell>
          <cell r="G345">
            <v>1.9999999999999574E-2</v>
          </cell>
          <cell r="H345">
            <v>39000</v>
          </cell>
          <cell r="I345">
            <v>779.9999999999834</v>
          </cell>
          <cell r="J345" t="str">
            <v>DPB</v>
          </cell>
          <cell r="K345" t="str">
            <v>1040-B</v>
          </cell>
          <cell r="L345" t="str">
            <v>DDB</v>
          </cell>
        </row>
        <row r="346">
          <cell r="A346" t="str">
            <v>二販第二営業部二課</v>
          </cell>
          <cell r="B346" t="str">
            <v>SLA 2</v>
          </cell>
          <cell r="C346" t="str">
            <v>SLA7026M   14</v>
          </cell>
          <cell r="D346" t="str">
            <v>ｵﾘｴﾝﾀﾙﾓ-ﾀ- KK</v>
          </cell>
          <cell r="E346">
            <v>330</v>
          </cell>
          <cell r="F346">
            <v>302</v>
          </cell>
          <cell r="G346">
            <v>28</v>
          </cell>
          <cell r="H346">
            <v>6600</v>
          </cell>
          <cell r="I346">
            <v>184800</v>
          </cell>
          <cell r="J346" t="str">
            <v>DJB</v>
          </cell>
          <cell r="K346" t="str">
            <v>1746-A</v>
          </cell>
          <cell r="L346" t="str">
            <v>DDB</v>
          </cell>
        </row>
        <row r="347">
          <cell r="A347" t="str">
            <v>二販第二営業部二課</v>
          </cell>
          <cell r="B347" t="str">
            <v>ﾊﾟﾜｰ IC</v>
          </cell>
          <cell r="C347" t="str">
            <v>A3953SLB</v>
          </cell>
          <cell r="D347" t="str">
            <v>ｱﾙﾌﾟｽﾃﾞﾝｷ KK ﾓﾘｵｶ</v>
          </cell>
          <cell r="E347">
            <v>46</v>
          </cell>
          <cell r="F347">
            <v>36.340000000000003</v>
          </cell>
          <cell r="G347">
            <v>9.66</v>
          </cell>
          <cell r="H347">
            <v>66000</v>
          </cell>
          <cell r="I347">
            <v>637560</v>
          </cell>
          <cell r="J347" t="str">
            <v>DMD</v>
          </cell>
          <cell r="K347" t="str">
            <v>1004-E</v>
          </cell>
          <cell r="L347" t="str">
            <v>DDB</v>
          </cell>
        </row>
        <row r="348">
          <cell r="A348" t="str">
            <v>二販第二営業部二課</v>
          </cell>
          <cell r="B348" t="str">
            <v>SLA 2</v>
          </cell>
          <cell r="C348" t="str">
            <v>SLA7026M</v>
          </cell>
          <cell r="D348" t="str">
            <v>KK ｼﾝｺｳｾｲｻｸｼﾖ</v>
          </cell>
          <cell r="E348">
            <v>370</v>
          </cell>
          <cell r="F348">
            <v>365</v>
          </cell>
          <cell r="G348">
            <v>5</v>
          </cell>
          <cell r="H348">
            <v>6600</v>
          </cell>
          <cell r="I348">
            <v>33000</v>
          </cell>
          <cell r="J348" t="str">
            <v>DJB</v>
          </cell>
          <cell r="K348" t="str">
            <v>8006-A</v>
          </cell>
          <cell r="L348" t="str">
            <v>DDB</v>
          </cell>
        </row>
        <row r="349">
          <cell r="A349" t="str">
            <v>二販第二営業部二課</v>
          </cell>
          <cell r="B349" t="str">
            <v>SLA 2</v>
          </cell>
          <cell r="C349" t="str">
            <v>SLA7026M   14</v>
          </cell>
          <cell r="D349" t="str">
            <v>ｼﾁｽﾞﾝﾄｹｲ KK</v>
          </cell>
          <cell r="E349">
            <v>256</v>
          </cell>
          <cell r="F349">
            <v>201.96</v>
          </cell>
          <cell r="G349">
            <v>54.04</v>
          </cell>
          <cell r="H349">
            <v>3000</v>
          </cell>
          <cell r="I349">
            <v>162120</v>
          </cell>
          <cell r="J349" t="str">
            <v>DJB</v>
          </cell>
          <cell r="K349" t="str">
            <v>3044-A</v>
          </cell>
          <cell r="L349" t="str">
            <v>DDB</v>
          </cell>
        </row>
        <row r="350">
          <cell r="A350" t="str">
            <v>二販第二営業部二課</v>
          </cell>
          <cell r="B350" t="str">
            <v>FM 20</v>
          </cell>
          <cell r="C350" t="str">
            <v>2SC3852</v>
          </cell>
          <cell r="D350" t="str">
            <v>ﾌｱﾅﾂｸﾊﾟｰﾄﾛﾆｸｽ KK</v>
          </cell>
          <cell r="E350">
            <v>72</v>
          </cell>
          <cell r="F350">
            <v>56.55</v>
          </cell>
          <cell r="G350">
            <v>15.45</v>
          </cell>
          <cell r="H350">
            <v>3000</v>
          </cell>
          <cell r="I350">
            <v>46350</v>
          </cell>
          <cell r="J350" t="str">
            <v>DGE</v>
          </cell>
          <cell r="K350" t="str">
            <v>8401-A</v>
          </cell>
          <cell r="L350" t="str">
            <v>DDB</v>
          </cell>
        </row>
        <row r="351">
          <cell r="A351" t="str">
            <v>二販第二営業部二課</v>
          </cell>
          <cell r="B351" t="str">
            <v>8000L</v>
          </cell>
          <cell r="C351" t="str">
            <v>SI-8221L</v>
          </cell>
          <cell r="D351" t="str">
            <v>KK ﾀﾑﾗﾃﾞﾝｷ ｻｶﾞﾐﾊﾗ</v>
          </cell>
          <cell r="E351">
            <v>140</v>
          </cell>
          <cell r="F351">
            <v>132</v>
          </cell>
          <cell r="G351">
            <v>8</v>
          </cell>
          <cell r="H351">
            <v>60000</v>
          </cell>
          <cell r="I351">
            <v>480000</v>
          </cell>
          <cell r="J351" t="str">
            <v>DJQ</v>
          </cell>
          <cell r="K351" t="str">
            <v>4012-C</v>
          </cell>
          <cell r="L351" t="str">
            <v>DDB</v>
          </cell>
        </row>
        <row r="352">
          <cell r="A352" t="str">
            <v>二販第二営業部二課</v>
          </cell>
          <cell r="B352" t="str">
            <v>TMD 2.5</v>
          </cell>
          <cell r="C352" t="str">
            <v>AG01AV1         H</v>
          </cell>
          <cell r="D352" t="str">
            <v>ﾄｳﾖｳﾂｳｼﾝｷ KK</v>
          </cell>
          <cell r="E352">
            <v>15</v>
          </cell>
          <cell r="F352">
            <v>14</v>
          </cell>
          <cell r="G352">
            <v>1</v>
          </cell>
          <cell r="H352">
            <v>10200</v>
          </cell>
          <cell r="I352">
            <v>10200</v>
          </cell>
          <cell r="J352" t="str">
            <v>DDA</v>
          </cell>
          <cell r="K352" t="str">
            <v>4053*A</v>
          </cell>
          <cell r="L352" t="str">
            <v>DDB</v>
          </cell>
        </row>
        <row r="353">
          <cell r="A353" t="str">
            <v>二販第二営業部二課</v>
          </cell>
          <cell r="B353" t="str">
            <v>TMD 2.7 E0</v>
          </cell>
          <cell r="C353" t="str">
            <v>VR-61SS</v>
          </cell>
          <cell r="D353" t="str">
            <v>ﾄｳﾖｳﾂｳｼﾝｷ KK</v>
          </cell>
          <cell r="E353">
            <v>16</v>
          </cell>
          <cell r="F353">
            <v>15</v>
          </cell>
          <cell r="G353">
            <v>1</v>
          </cell>
          <cell r="H353">
            <v>3000</v>
          </cell>
          <cell r="I353">
            <v>3000</v>
          </cell>
          <cell r="J353" t="str">
            <v>DDB</v>
          </cell>
          <cell r="K353" t="str">
            <v>4053*A</v>
          </cell>
          <cell r="L353" t="str">
            <v>DDB</v>
          </cell>
        </row>
        <row r="354">
          <cell r="A354" t="str">
            <v>二販第二営業部二課</v>
          </cell>
          <cell r="B354" t="str">
            <v>8000L</v>
          </cell>
          <cell r="C354" t="str">
            <v>SI-8401L</v>
          </cell>
          <cell r="D354" t="str">
            <v>KK ﾀﾑﾗﾃﾞﾝｷ ﾖﾈｻﾞﾜ</v>
          </cell>
          <cell r="E354">
            <v>190</v>
          </cell>
          <cell r="F354">
            <v>145</v>
          </cell>
          <cell r="G354">
            <v>45</v>
          </cell>
          <cell r="H354">
            <v>30000</v>
          </cell>
          <cell r="I354">
            <v>1350000</v>
          </cell>
          <cell r="J354" t="str">
            <v>DJQ</v>
          </cell>
          <cell r="K354" t="str">
            <v>4012-D</v>
          </cell>
          <cell r="L354" t="str">
            <v>DDB</v>
          </cell>
        </row>
        <row r="355">
          <cell r="A355" t="str">
            <v>二販第二営業部二課</v>
          </cell>
          <cell r="B355" t="str">
            <v>SLA 1</v>
          </cell>
          <cell r="C355" t="str">
            <v>SLA4061      (AF)</v>
          </cell>
          <cell r="D355" t="str">
            <v>JUKI KK</v>
          </cell>
          <cell r="E355">
            <v>140</v>
          </cell>
          <cell r="F355">
            <v>139.6</v>
          </cell>
          <cell r="G355">
            <v>0.40000000000000568</v>
          </cell>
          <cell r="H355">
            <v>6000</v>
          </cell>
          <cell r="I355">
            <v>2400.0000000000341</v>
          </cell>
          <cell r="J355" t="str">
            <v>DGK</v>
          </cell>
          <cell r="K355" t="str">
            <v>4745-A</v>
          </cell>
          <cell r="L355" t="str">
            <v>DDB</v>
          </cell>
        </row>
        <row r="356">
          <cell r="A356" t="str">
            <v>二販第二営業部二課</v>
          </cell>
          <cell r="B356" t="str">
            <v>ﾊﾟﾜｰ IC</v>
          </cell>
          <cell r="C356" t="str">
            <v>UDN2917EBTR</v>
          </cell>
          <cell r="D356" t="str">
            <v>ｽｽﾞｶﾌｼﾞｾﾞﾛﾂｸｽ KK</v>
          </cell>
          <cell r="E356">
            <v>280</v>
          </cell>
          <cell r="F356">
            <v>270</v>
          </cell>
          <cell r="G356">
            <v>10</v>
          </cell>
          <cell r="H356">
            <v>3000</v>
          </cell>
          <cell r="I356">
            <v>30000</v>
          </cell>
          <cell r="J356" t="str">
            <v>DMD</v>
          </cell>
          <cell r="K356" t="str">
            <v>3097-A</v>
          </cell>
          <cell r="L356" t="str">
            <v>DDB</v>
          </cell>
        </row>
        <row r="357">
          <cell r="A357" t="str">
            <v>二販第二営業部二課</v>
          </cell>
          <cell r="B357" t="str">
            <v>TMD 2.5</v>
          </cell>
          <cell r="C357" t="str">
            <v>AG01ZV0         H</v>
          </cell>
          <cell r="D357" t="str">
            <v>ﾏﾂｼﾀﾃﾞﾝｿｳ ｼﾞﾑｷｷ</v>
          </cell>
          <cell r="E357">
            <v>6.3</v>
          </cell>
          <cell r="F357">
            <v>6</v>
          </cell>
          <cell r="G357">
            <v>0.3</v>
          </cell>
          <cell r="H357">
            <v>20400</v>
          </cell>
          <cell r="I357">
            <v>6120</v>
          </cell>
          <cell r="J357" t="str">
            <v>DDA</v>
          </cell>
          <cell r="K357" t="str">
            <v>7000-Z</v>
          </cell>
          <cell r="L357" t="str">
            <v>DDB</v>
          </cell>
        </row>
        <row r="358">
          <cell r="A358" t="str">
            <v>二販第二営業部二課</v>
          </cell>
          <cell r="B358" t="str">
            <v>FM 205</v>
          </cell>
          <cell r="C358" t="str">
            <v>SI-3240C</v>
          </cell>
          <cell r="D358" t="str">
            <v>KK ﾅｶﾖﾂｳｼﾝｷ</v>
          </cell>
          <cell r="E358">
            <v>85</v>
          </cell>
          <cell r="F358">
            <v>82.14</v>
          </cell>
          <cell r="G358">
            <v>2.86</v>
          </cell>
          <cell r="H358">
            <v>1800</v>
          </cell>
          <cell r="I358">
            <v>5148</v>
          </cell>
          <cell r="J358" t="str">
            <v>DJO</v>
          </cell>
          <cell r="K358" t="str">
            <v>5003-A</v>
          </cell>
          <cell r="L358" t="str">
            <v>DDB</v>
          </cell>
        </row>
        <row r="359">
          <cell r="A359" t="str">
            <v>二販第二営業部二課</v>
          </cell>
          <cell r="B359" t="str">
            <v>V ﾗﾝﾌﾟ</v>
          </cell>
          <cell r="C359" t="str">
            <v>SEL3413E</v>
          </cell>
          <cell r="D359" t="str">
            <v>KK ｵｷﾃﾞｰﾀ</v>
          </cell>
          <cell r="E359">
            <v>5.8</v>
          </cell>
          <cell r="F359">
            <v>5.7</v>
          </cell>
          <cell r="G359">
            <v>9.9999999999999645E-2</v>
          </cell>
          <cell r="H359">
            <v>98400</v>
          </cell>
          <cell r="I359">
            <v>9839.9999999999654</v>
          </cell>
          <cell r="J359" t="str">
            <v>DPB</v>
          </cell>
          <cell r="K359" t="str">
            <v>1044-A</v>
          </cell>
          <cell r="L359" t="str">
            <v>DDB</v>
          </cell>
        </row>
        <row r="360">
          <cell r="A360" t="str">
            <v>二販第二営業部二課</v>
          </cell>
          <cell r="B360" t="str">
            <v>V ﾗﾝﾌﾟ</v>
          </cell>
          <cell r="C360" t="str">
            <v>SEL3910D</v>
          </cell>
          <cell r="D360" t="str">
            <v>KK ｵｷﾃﾞｰﾀ</v>
          </cell>
          <cell r="E360">
            <v>6</v>
          </cell>
          <cell r="F360">
            <v>5.7</v>
          </cell>
          <cell r="G360">
            <v>0.3</v>
          </cell>
          <cell r="H360">
            <v>154200</v>
          </cell>
          <cell r="I360">
            <v>46260</v>
          </cell>
          <cell r="J360" t="str">
            <v>DPB</v>
          </cell>
          <cell r="K360" t="str">
            <v>1044-A</v>
          </cell>
          <cell r="L360" t="str">
            <v>DDB</v>
          </cell>
        </row>
        <row r="361">
          <cell r="A361" t="str">
            <v>二販第二営業部二課</v>
          </cell>
          <cell r="B361" t="str">
            <v>SLA 2</v>
          </cell>
          <cell r="C361" t="str">
            <v>SLA7026M</v>
          </cell>
          <cell r="D361" t="str">
            <v>ｽｽﾞｶﾌｼﾞｾﾞﾛﾂｸｽ KK</v>
          </cell>
          <cell r="E361">
            <v>315</v>
          </cell>
          <cell r="F361">
            <v>280</v>
          </cell>
          <cell r="G361">
            <v>35</v>
          </cell>
          <cell r="H361">
            <v>8400</v>
          </cell>
          <cell r="I361">
            <v>294000</v>
          </cell>
          <cell r="J361" t="str">
            <v>DJB</v>
          </cell>
          <cell r="K361" t="str">
            <v>3097-A</v>
          </cell>
          <cell r="L361" t="str">
            <v>DDB</v>
          </cell>
        </row>
        <row r="362">
          <cell r="A362" t="str">
            <v>二販第二営業部二課</v>
          </cell>
          <cell r="B362" t="str">
            <v>V ﾗﾝﾌﾟ</v>
          </cell>
          <cell r="C362" t="str">
            <v>SEL2310G</v>
          </cell>
          <cell r="D362" t="str">
            <v>ﾋﾀﾁﾃﾞﾝｼ KK ｺｶﾞﾈｲ</v>
          </cell>
          <cell r="E362">
            <v>7.5</v>
          </cell>
          <cell r="F362">
            <v>7.49</v>
          </cell>
          <cell r="G362">
            <v>9.9999999999997868E-3</v>
          </cell>
          <cell r="H362">
            <v>600</v>
          </cell>
          <cell r="I362">
            <v>5.9999999999998721</v>
          </cell>
          <cell r="J362" t="str">
            <v>DPB</v>
          </cell>
          <cell r="K362" t="str">
            <v>6014*A</v>
          </cell>
          <cell r="L362" t="str">
            <v>DDB</v>
          </cell>
        </row>
        <row r="363">
          <cell r="A363" t="str">
            <v>二販第二営業部二課</v>
          </cell>
          <cell r="B363" t="str">
            <v>ｻｲﾘｽﾀ 2</v>
          </cell>
          <cell r="C363" t="str">
            <v>TM861(I)</v>
          </cell>
          <cell r="D363" t="str">
            <v>ｷｬﾉﾝ ｼﾞｭｶｲ KK</v>
          </cell>
          <cell r="E363">
            <v>29.92</v>
          </cell>
          <cell r="F363">
            <v>27.85</v>
          </cell>
          <cell r="G363">
            <v>2.0699999999999998</v>
          </cell>
          <cell r="H363">
            <v>577700</v>
          </cell>
          <cell r="I363">
            <v>1195839</v>
          </cell>
          <cell r="J363" t="str">
            <v>DGN</v>
          </cell>
          <cell r="K363" t="str">
            <v>2034-A</v>
          </cell>
          <cell r="L363" t="str">
            <v>DDB</v>
          </cell>
        </row>
        <row r="364">
          <cell r="A364" t="str">
            <v>二販第二営業部二課</v>
          </cell>
          <cell r="B364" t="str">
            <v>HR</v>
          </cell>
          <cell r="C364" t="str">
            <v>STR2105</v>
          </cell>
          <cell r="D364" t="str">
            <v>ﾄｳﾖｳﾂｳｼﾝｷ KK</v>
          </cell>
          <cell r="E364">
            <v>278</v>
          </cell>
          <cell r="F364">
            <v>270</v>
          </cell>
          <cell r="G364">
            <v>8</v>
          </cell>
          <cell r="H364">
            <v>1200</v>
          </cell>
          <cell r="I364">
            <v>9600</v>
          </cell>
          <cell r="J364" t="str">
            <v>DJE</v>
          </cell>
          <cell r="K364" t="str">
            <v>4053*A</v>
          </cell>
          <cell r="L364" t="str">
            <v>DDB</v>
          </cell>
        </row>
        <row r="365">
          <cell r="A365" t="str">
            <v>二販第二営業部二課</v>
          </cell>
          <cell r="B365" t="str">
            <v>3000PV ｼﾘｰｽﾞ</v>
          </cell>
          <cell r="C365" t="str">
            <v>SI-3152V</v>
          </cell>
          <cell r="D365" t="str">
            <v>KK ﾔｽｶﾜﾃﾞﾝｷ ﾄｳｷｮｳ</v>
          </cell>
          <cell r="E365">
            <v>146</v>
          </cell>
          <cell r="F365">
            <v>145</v>
          </cell>
          <cell r="G365">
            <v>1</v>
          </cell>
          <cell r="H365">
            <v>600</v>
          </cell>
          <cell r="I365">
            <v>600</v>
          </cell>
          <cell r="J365" t="str">
            <v>DJK</v>
          </cell>
          <cell r="K365" t="str">
            <v>8008-A</v>
          </cell>
          <cell r="L365" t="str">
            <v>DDB</v>
          </cell>
        </row>
        <row r="366">
          <cell r="A366" t="str">
            <v>二販第二営業部二課</v>
          </cell>
          <cell r="B366" t="str">
            <v>SLA 1</v>
          </cell>
          <cell r="C366" t="str">
            <v>SLA6022</v>
          </cell>
          <cell r="D366" t="str">
            <v>ﾄﾓｴｺｳｷﾞｮｳ KK</v>
          </cell>
          <cell r="E366">
            <v>183</v>
          </cell>
          <cell r="F366">
            <v>181</v>
          </cell>
          <cell r="G366">
            <v>2</v>
          </cell>
          <cell r="H366">
            <v>30000</v>
          </cell>
          <cell r="I366">
            <v>60000</v>
          </cell>
          <cell r="J366" t="str">
            <v>DGK</v>
          </cell>
          <cell r="K366" t="str">
            <v>4723-A</v>
          </cell>
          <cell r="L366" t="str">
            <v>DDB</v>
          </cell>
        </row>
        <row r="367">
          <cell r="A367" t="str">
            <v>二販第二営業部二課</v>
          </cell>
          <cell r="B367" t="str">
            <v>ﾊﾟｳﾀﾞｰﾃﾞｨｯﾌﾟ</v>
          </cell>
          <cell r="C367" t="str">
            <v>SI-7501</v>
          </cell>
          <cell r="D367" t="str">
            <v>ｺﾋﾟｱ KK</v>
          </cell>
          <cell r="E367">
            <v>360</v>
          </cell>
          <cell r="F367">
            <v>359</v>
          </cell>
          <cell r="G367">
            <v>1</v>
          </cell>
          <cell r="H367">
            <v>2700</v>
          </cell>
          <cell r="I367">
            <v>2700</v>
          </cell>
          <cell r="J367" t="str">
            <v>DJN</v>
          </cell>
          <cell r="K367" t="str">
            <v>2743-A</v>
          </cell>
          <cell r="L367" t="str">
            <v>DDB</v>
          </cell>
        </row>
        <row r="368">
          <cell r="A368" t="str">
            <v>二販第二営業部二課</v>
          </cell>
          <cell r="B368" t="str">
            <v>TMD 2.7 E0</v>
          </cell>
          <cell r="C368" t="str">
            <v>EK 04W          H</v>
          </cell>
          <cell r="D368" t="str">
            <v>KK ﾅｶﾖﾂｳｼﾝｷ</v>
          </cell>
          <cell r="E368">
            <v>9.5</v>
          </cell>
          <cell r="F368">
            <v>8.5</v>
          </cell>
          <cell r="G368">
            <v>1</v>
          </cell>
          <cell r="H368">
            <v>12000</v>
          </cell>
          <cell r="I368">
            <v>12000</v>
          </cell>
          <cell r="J368" t="str">
            <v>DDB</v>
          </cell>
          <cell r="K368" t="str">
            <v>5003-A</v>
          </cell>
          <cell r="L368" t="str">
            <v>DDB</v>
          </cell>
        </row>
        <row r="369">
          <cell r="A369" t="str">
            <v>二販第二営業部二課</v>
          </cell>
          <cell r="B369" t="str">
            <v>8000L</v>
          </cell>
          <cell r="C369" t="str">
            <v>SI-8221L</v>
          </cell>
          <cell r="D369" t="str">
            <v>KK ﾅｶﾖﾂｳｼﾝｷ</v>
          </cell>
          <cell r="E369">
            <v>129</v>
          </cell>
          <cell r="F369">
            <v>127.98</v>
          </cell>
          <cell r="G369">
            <v>1.02</v>
          </cell>
          <cell r="H369">
            <v>42000</v>
          </cell>
          <cell r="I369">
            <v>42839.999999999833</v>
          </cell>
          <cell r="J369" t="str">
            <v>DJQ</v>
          </cell>
          <cell r="K369" t="str">
            <v>5003-A</v>
          </cell>
          <cell r="L369" t="str">
            <v>DDB</v>
          </cell>
        </row>
        <row r="370">
          <cell r="A370" t="str">
            <v>二販第二営業部二課</v>
          </cell>
          <cell r="B370" t="str">
            <v>ﾊﾟﾜｰ IC</v>
          </cell>
          <cell r="C370" t="str">
            <v>UDN2916LBTR</v>
          </cell>
          <cell r="D370" t="str">
            <v>ｽｽﾞｶﾌｼﾞｾﾞﾛﾂｸｽ KK</v>
          </cell>
          <cell r="E370">
            <v>180</v>
          </cell>
          <cell r="F370">
            <v>178.89</v>
          </cell>
          <cell r="G370">
            <v>1.1100000000000136</v>
          </cell>
          <cell r="H370">
            <v>36000</v>
          </cell>
          <cell r="I370">
            <v>39960.000000000495</v>
          </cell>
          <cell r="J370" t="str">
            <v>DMD</v>
          </cell>
          <cell r="K370" t="str">
            <v>3097-A</v>
          </cell>
          <cell r="L370" t="str">
            <v>DDB</v>
          </cell>
        </row>
        <row r="371">
          <cell r="A371" t="str">
            <v>二販第二営業部二課</v>
          </cell>
          <cell r="B371" t="str">
            <v>SMA 2</v>
          </cell>
          <cell r="C371" t="str">
            <v>SMA7029M       SK</v>
          </cell>
          <cell r="D371" t="str">
            <v>ｷﾔﾉﾝ KK ｼﾓﾏﾙｺ</v>
          </cell>
          <cell r="E371">
            <v>170</v>
          </cell>
          <cell r="F371">
            <v>120</v>
          </cell>
          <cell r="G371">
            <v>50</v>
          </cell>
          <cell r="H371">
            <v>3000</v>
          </cell>
          <cell r="I371">
            <v>150000</v>
          </cell>
          <cell r="J371" t="str">
            <v>DJA</v>
          </cell>
          <cell r="K371" t="str">
            <v>2025-C</v>
          </cell>
          <cell r="L371" t="str">
            <v>DDB</v>
          </cell>
        </row>
        <row r="372">
          <cell r="A372" t="str">
            <v>二販第二営業部二課</v>
          </cell>
          <cell r="B372" t="str">
            <v>ﾎｰﾙ IC</v>
          </cell>
          <cell r="C372" t="str">
            <v>A3142EU</v>
          </cell>
          <cell r="D372" t="str">
            <v>KK ｵｷﾃﾞｰﾀ</v>
          </cell>
          <cell r="E372">
            <v>66</v>
          </cell>
          <cell r="F372">
            <v>65</v>
          </cell>
          <cell r="G372">
            <v>1</v>
          </cell>
          <cell r="H372">
            <v>1800</v>
          </cell>
          <cell r="I372">
            <v>1800</v>
          </cell>
          <cell r="J372" t="str">
            <v>DMA</v>
          </cell>
          <cell r="K372" t="str">
            <v>1044-A</v>
          </cell>
          <cell r="L372" t="str">
            <v>DDB</v>
          </cell>
        </row>
        <row r="373">
          <cell r="A373" t="str">
            <v>二販第二営業部二課</v>
          </cell>
          <cell r="B373" t="str">
            <v>SLA 1</v>
          </cell>
          <cell r="C373" t="str">
            <v>SLA6022</v>
          </cell>
          <cell r="D373" t="str">
            <v>ｵﾘｴﾝﾀﾙﾓ-ﾀ- KK</v>
          </cell>
          <cell r="E373">
            <v>236</v>
          </cell>
          <cell r="F373">
            <v>230</v>
          </cell>
          <cell r="G373">
            <v>6</v>
          </cell>
          <cell r="H373">
            <v>3000</v>
          </cell>
          <cell r="I373">
            <v>18000</v>
          </cell>
          <cell r="J373" t="str">
            <v>DGK</v>
          </cell>
          <cell r="K373" t="str">
            <v>1746-A</v>
          </cell>
          <cell r="L373" t="str">
            <v>DDB</v>
          </cell>
        </row>
        <row r="374">
          <cell r="A374" t="str">
            <v>二販第二営業部二課 計</v>
          </cell>
          <cell r="H374">
            <v>2551900</v>
          </cell>
          <cell r="I374">
            <v>6831798.0000000019</v>
          </cell>
        </row>
        <row r="375">
          <cell r="A375" t="str">
            <v>四販一課</v>
          </cell>
          <cell r="B375" t="str">
            <v>MT-100</v>
          </cell>
          <cell r="C375" t="str">
            <v>2SC4467</v>
          </cell>
          <cell r="D375" t="str">
            <v>ﾍﾄﾞﾝ($)</v>
          </cell>
          <cell r="E375">
            <v>69.540000000000006</v>
          </cell>
          <cell r="F375">
            <v>68.97</v>
          </cell>
          <cell r="G375">
            <v>0.57000000000000739</v>
          </cell>
          <cell r="H375">
            <v>1200</v>
          </cell>
          <cell r="I375">
            <v>684.00000000000887</v>
          </cell>
          <cell r="J375" t="str">
            <v>DGC</v>
          </cell>
          <cell r="K375" t="str">
            <v>6511-C</v>
          </cell>
          <cell r="L375" t="str">
            <v>DEA</v>
          </cell>
        </row>
        <row r="376">
          <cell r="A376" t="str">
            <v>四販一課</v>
          </cell>
          <cell r="B376" t="str">
            <v>FMU 2 ﾛｽﾞｹ</v>
          </cell>
          <cell r="C376" t="str">
            <v>FMU-22S</v>
          </cell>
          <cell r="D376" t="str">
            <v>ﾍﾄﾞﾝ($)</v>
          </cell>
          <cell r="E376">
            <v>41.48</v>
          </cell>
          <cell r="F376">
            <v>41.14</v>
          </cell>
          <cell r="G376">
            <v>0.33999999999999631</v>
          </cell>
          <cell r="H376">
            <v>1800</v>
          </cell>
          <cell r="I376">
            <v>611.99999999999341</v>
          </cell>
          <cell r="J376" t="str">
            <v>DDH</v>
          </cell>
          <cell r="K376" t="str">
            <v>6511-C</v>
          </cell>
          <cell r="L376" t="str">
            <v>DEA</v>
          </cell>
        </row>
        <row r="377">
          <cell r="A377" t="str">
            <v>四販一課</v>
          </cell>
          <cell r="B377" t="str">
            <v>FM 20</v>
          </cell>
          <cell r="C377" t="str">
            <v>2SC4883A</v>
          </cell>
          <cell r="D377" t="str">
            <v>ｴﾑｴｽ ｲﾝﾀ-ﾅｼﾖﾅﾙ(\)</v>
          </cell>
          <cell r="E377">
            <v>28.5</v>
          </cell>
          <cell r="F377">
            <v>24</v>
          </cell>
          <cell r="G377">
            <v>4.5</v>
          </cell>
          <cell r="H377">
            <v>6600</v>
          </cell>
          <cell r="I377">
            <v>29700</v>
          </cell>
          <cell r="J377" t="str">
            <v>DGE</v>
          </cell>
          <cell r="K377" t="str">
            <v>1619-J</v>
          </cell>
          <cell r="L377" t="str">
            <v>DEA</v>
          </cell>
        </row>
        <row r="378">
          <cell r="A378" t="str">
            <v>四販一課</v>
          </cell>
          <cell r="B378" t="str">
            <v>MT-100</v>
          </cell>
          <cell r="C378" t="str">
            <v>2SA1695</v>
          </cell>
          <cell r="D378" t="str">
            <v>ｴﾑｴｽ ｲﾝﾀ-ﾅｼﾖﾅﾙ(\)</v>
          </cell>
          <cell r="E378">
            <v>72</v>
          </cell>
          <cell r="F378">
            <v>58.5</v>
          </cell>
          <cell r="G378">
            <v>13.5</v>
          </cell>
          <cell r="H378">
            <v>3000</v>
          </cell>
          <cell r="I378">
            <v>40500</v>
          </cell>
          <cell r="J378" t="str">
            <v>DGC</v>
          </cell>
          <cell r="K378" t="str">
            <v>1619-J</v>
          </cell>
          <cell r="L378" t="str">
            <v>DEA</v>
          </cell>
        </row>
        <row r="379">
          <cell r="A379" t="str">
            <v>四販一課</v>
          </cell>
          <cell r="B379" t="str">
            <v>FM 20</v>
          </cell>
          <cell r="C379" t="str">
            <v>2SA1667</v>
          </cell>
          <cell r="D379" t="str">
            <v>ﾍﾄﾞﾝ($)</v>
          </cell>
          <cell r="E379">
            <v>42.7</v>
          </cell>
          <cell r="F379">
            <v>42.35</v>
          </cell>
          <cell r="G379">
            <v>0.35000000000000142</v>
          </cell>
          <cell r="H379">
            <v>6600</v>
          </cell>
          <cell r="I379">
            <v>2310.0000000000095</v>
          </cell>
          <cell r="J379" t="str">
            <v>DGE</v>
          </cell>
          <cell r="K379" t="str">
            <v>6511-C</v>
          </cell>
          <cell r="L379" t="str">
            <v>DEA</v>
          </cell>
        </row>
        <row r="380">
          <cell r="A380" t="str">
            <v>四販一課</v>
          </cell>
          <cell r="B380" t="str">
            <v>TMD ｵｵｶﾞﾀ</v>
          </cell>
          <cell r="C380" t="str">
            <v>RX 3Z           H</v>
          </cell>
          <cell r="D380" t="str">
            <v>KOREA DATA SYSTEMS</v>
          </cell>
          <cell r="E380">
            <v>15.5</v>
          </cell>
          <cell r="F380">
            <v>15</v>
          </cell>
          <cell r="G380">
            <v>0.5</v>
          </cell>
          <cell r="H380">
            <v>30000</v>
          </cell>
          <cell r="I380">
            <v>15000</v>
          </cell>
          <cell r="J380" t="str">
            <v>DDE</v>
          </cell>
          <cell r="K380" t="str">
            <v>2699-A</v>
          </cell>
          <cell r="L380" t="str">
            <v>DEA</v>
          </cell>
        </row>
        <row r="381">
          <cell r="A381" t="str">
            <v>四販一課</v>
          </cell>
          <cell r="B381" t="str">
            <v>MT-200</v>
          </cell>
          <cell r="C381" t="str">
            <v>2SA1216       (Z)</v>
          </cell>
          <cell r="D381" t="str">
            <v>ﾍﾄﾞﾝ($)</v>
          </cell>
          <cell r="E381">
            <v>167.14</v>
          </cell>
          <cell r="F381">
            <v>165.77</v>
          </cell>
          <cell r="G381">
            <v>1.3699999999999761</v>
          </cell>
          <cell r="H381">
            <v>3000</v>
          </cell>
          <cell r="I381">
            <v>4109.9999999999281</v>
          </cell>
          <cell r="J381" t="str">
            <v>DGD</v>
          </cell>
          <cell r="K381" t="str">
            <v>6511-C</v>
          </cell>
          <cell r="L381" t="str">
            <v>DEA</v>
          </cell>
        </row>
        <row r="382">
          <cell r="A382" t="str">
            <v>四販一課</v>
          </cell>
          <cell r="B382" t="str">
            <v>TMD 2.7 E</v>
          </cell>
          <cell r="C382" t="str">
            <v>EG 1AV1         E</v>
          </cell>
          <cell r="D382" t="str">
            <v>ｴﾙｼﾞｰｼﾞｬﾊﾟﾝ MNT</v>
          </cell>
          <cell r="E382">
            <v>6.34</v>
          </cell>
          <cell r="F382">
            <v>6.29</v>
          </cell>
          <cell r="G382">
            <v>4.9999999999999822E-2</v>
          </cell>
          <cell r="H382">
            <v>36600</v>
          </cell>
          <cell r="I382">
            <v>1829.9999999999934</v>
          </cell>
          <cell r="J382" t="str">
            <v>DDC</v>
          </cell>
          <cell r="K382" t="str">
            <v>2306*D</v>
          </cell>
          <cell r="L382" t="str">
            <v>DEA</v>
          </cell>
        </row>
        <row r="383">
          <cell r="A383" t="str">
            <v>四販一課</v>
          </cell>
          <cell r="B383" t="str">
            <v>MT-100</v>
          </cell>
          <cell r="C383" t="str">
            <v>2SC3856       (Z)</v>
          </cell>
          <cell r="D383" t="str">
            <v>ﾍﾄﾞﾝ($)</v>
          </cell>
          <cell r="E383">
            <v>112.53</v>
          </cell>
          <cell r="F383">
            <v>107.69</v>
          </cell>
          <cell r="G383">
            <v>4.84</v>
          </cell>
          <cell r="H383">
            <v>6000</v>
          </cell>
          <cell r="I383">
            <v>29040</v>
          </cell>
          <cell r="J383" t="str">
            <v>DGC</v>
          </cell>
          <cell r="K383" t="str">
            <v>6511-C</v>
          </cell>
          <cell r="L383" t="str">
            <v>DEA</v>
          </cell>
        </row>
        <row r="384">
          <cell r="A384" t="str">
            <v>四販一課</v>
          </cell>
          <cell r="B384" t="str">
            <v>MT-100</v>
          </cell>
          <cell r="C384" t="str">
            <v>2SC3263</v>
          </cell>
          <cell r="D384" t="str">
            <v>ﾍﾄﾞﾝ($)</v>
          </cell>
          <cell r="E384">
            <v>134.19999999999999</v>
          </cell>
          <cell r="F384">
            <v>133.5</v>
          </cell>
          <cell r="G384">
            <v>0.69999999999998863</v>
          </cell>
          <cell r="H384">
            <v>12000</v>
          </cell>
          <cell r="I384">
            <v>8399.9999999998636</v>
          </cell>
          <cell r="J384" t="str">
            <v>DGC</v>
          </cell>
          <cell r="K384" t="str">
            <v>6511-C</v>
          </cell>
          <cell r="L384" t="str">
            <v>DEA</v>
          </cell>
        </row>
        <row r="385">
          <cell r="A385" t="str">
            <v>四販一課</v>
          </cell>
          <cell r="B385" t="str">
            <v>FM 20</v>
          </cell>
          <cell r="C385" t="str">
            <v>2SA1859A</v>
          </cell>
          <cell r="D385" t="str">
            <v>ｴﾑｴｽ ｲﾝﾀ-ﾅｼﾖﾅﾙ(\)</v>
          </cell>
          <cell r="E385">
            <v>30</v>
          </cell>
          <cell r="F385">
            <v>27.5</v>
          </cell>
          <cell r="G385">
            <v>2.5</v>
          </cell>
          <cell r="H385">
            <v>6600</v>
          </cell>
          <cell r="I385">
            <v>16500</v>
          </cell>
          <cell r="J385" t="str">
            <v>DGE</v>
          </cell>
          <cell r="K385" t="str">
            <v>1619-J</v>
          </cell>
          <cell r="L385" t="str">
            <v>DEA</v>
          </cell>
        </row>
        <row r="386">
          <cell r="A386" t="str">
            <v>四販一課</v>
          </cell>
          <cell r="B386" t="str">
            <v>TMD ｵｵｶﾞﾀ</v>
          </cell>
          <cell r="C386" t="str">
            <v>RG 4            H</v>
          </cell>
          <cell r="D386" t="str">
            <v>ｻﾝｾｲ ｱｼﾞｱ</v>
          </cell>
          <cell r="E386">
            <v>12.2</v>
          </cell>
          <cell r="F386">
            <v>12.1</v>
          </cell>
          <cell r="G386">
            <v>9.9999999999999645E-2</v>
          </cell>
          <cell r="H386">
            <v>300000</v>
          </cell>
          <cell r="I386">
            <v>29999.999999999894</v>
          </cell>
          <cell r="J386" t="str">
            <v>DDE</v>
          </cell>
          <cell r="K386" t="str">
            <v>3126-I</v>
          </cell>
          <cell r="L386" t="str">
            <v>DEA</v>
          </cell>
        </row>
        <row r="387">
          <cell r="A387" t="str">
            <v>四販一課</v>
          </cell>
          <cell r="B387" t="str">
            <v>TMD ｵｵｶﾞﾀ</v>
          </cell>
          <cell r="C387" t="str">
            <v>RU 4DS          H</v>
          </cell>
          <cell r="D387" t="str">
            <v>ｴﾙｼﾞｰｼﾞｬﾊﾟﾝ MNT</v>
          </cell>
          <cell r="E387">
            <v>21.96</v>
          </cell>
          <cell r="F387">
            <v>21.78</v>
          </cell>
          <cell r="G387">
            <v>0.18</v>
          </cell>
          <cell r="H387">
            <v>300000</v>
          </cell>
          <cell r="I387">
            <v>53999.999999999913</v>
          </cell>
          <cell r="J387" t="str">
            <v>DDE</v>
          </cell>
          <cell r="K387" t="str">
            <v>2306*D</v>
          </cell>
          <cell r="L387" t="str">
            <v>DEA</v>
          </cell>
        </row>
        <row r="388">
          <cell r="A388" t="str">
            <v>四販一課</v>
          </cell>
          <cell r="B388" t="str">
            <v>2GR</v>
          </cell>
          <cell r="C388" t="str">
            <v>STR50115A</v>
          </cell>
          <cell r="D388" t="str">
            <v>KK ﾀﾞｲﾘﾝ</v>
          </cell>
          <cell r="E388">
            <v>118</v>
          </cell>
          <cell r="F388">
            <v>112</v>
          </cell>
          <cell r="G388">
            <v>6</v>
          </cell>
          <cell r="H388">
            <v>2200</v>
          </cell>
          <cell r="I388">
            <v>13200</v>
          </cell>
          <cell r="J388" t="str">
            <v>DJF</v>
          </cell>
          <cell r="K388" t="str">
            <v>4165-A</v>
          </cell>
          <cell r="L388" t="str">
            <v>DEA</v>
          </cell>
        </row>
        <row r="389">
          <cell r="A389" t="str">
            <v>四販一課</v>
          </cell>
          <cell r="B389" t="str">
            <v>2GR</v>
          </cell>
          <cell r="C389" t="str">
            <v>STR54041</v>
          </cell>
          <cell r="D389" t="str">
            <v>KK ﾀﾞｲﾘﾝ</v>
          </cell>
          <cell r="E389">
            <v>138</v>
          </cell>
          <cell r="F389">
            <v>132</v>
          </cell>
          <cell r="G389">
            <v>6</v>
          </cell>
          <cell r="H389">
            <v>3300</v>
          </cell>
          <cell r="I389">
            <v>19800</v>
          </cell>
          <cell r="J389" t="str">
            <v>DJF</v>
          </cell>
          <cell r="K389" t="str">
            <v>4165-A</v>
          </cell>
          <cell r="L389" t="str">
            <v>DEA</v>
          </cell>
        </row>
        <row r="390">
          <cell r="A390" t="str">
            <v>四販一課</v>
          </cell>
          <cell r="B390" t="str">
            <v>FMU 2 ﾛｽﾞｹ</v>
          </cell>
          <cell r="C390" t="str">
            <v>FMQ-G2FLS</v>
          </cell>
          <cell r="D390" t="str">
            <v>ｻﾝｾｲ ｱｼﾞｱ</v>
          </cell>
          <cell r="E390">
            <v>36.11</v>
          </cell>
          <cell r="F390">
            <v>35.81</v>
          </cell>
          <cell r="G390">
            <v>0.29999999999999716</v>
          </cell>
          <cell r="H390">
            <v>300000</v>
          </cell>
          <cell r="I390">
            <v>89999.999999999141</v>
          </cell>
          <cell r="J390" t="str">
            <v>DDH</v>
          </cell>
          <cell r="K390" t="str">
            <v>3126-I</v>
          </cell>
          <cell r="L390" t="str">
            <v>DEA</v>
          </cell>
        </row>
        <row r="391">
          <cell r="A391" t="str">
            <v>四販一課</v>
          </cell>
          <cell r="B391" t="str">
            <v>TMD ｵｵｶﾞﾀ</v>
          </cell>
          <cell r="C391" t="str">
            <v>RG 4            H</v>
          </cell>
          <cell r="D391" t="str">
            <v>ｻﾝｾｲ EUROPE</v>
          </cell>
          <cell r="E391">
            <v>12.2</v>
          </cell>
          <cell r="F391">
            <v>12.1</v>
          </cell>
          <cell r="G391">
            <v>9.9999999999999645E-2</v>
          </cell>
          <cell r="H391">
            <v>120000</v>
          </cell>
          <cell r="I391">
            <v>12000</v>
          </cell>
          <cell r="J391" t="str">
            <v>DDE</v>
          </cell>
          <cell r="K391" t="str">
            <v>3129-A</v>
          </cell>
          <cell r="L391" t="str">
            <v>DEA</v>
          </cell>
        </row>
        <row r="392">
          <cell r="A392" t="str">
            <v>四販一課</v>
          </cell>
          <cell r="B392" t="str">
            <v>MT-100</v>
          </cell>
          <cell r="C392" t="str">
            <v>2SA1694</v>
          </cell>
          <cell r="D392" t="str">
            <v>ﾍﾄﾞﾝ($)</v>
          </cell>
          <cell r="E392">
            <v>89.06</v>
          </cell>
          <cell r="F392">
            <v>88.33</v>
          </cell>
          <cell r="G392">
            <v>0.73000000000000398</v>
          </cell>
          <cell r="H392">
            <v>1200</v>
          </cell>
          <cell r="I392">
            <v>876.00000000000477</v>
          </cell>
          <cell r="J392" t="str">
            <v>DGC</v>
          </cell>
          <cell r="K392" t="str">
            <v>6511-C</v>
          </cell>
          <cell r="L392" t="str">
            <v>DEA</v>
          </cell>
        </row>
        <row r="393">
          <cell r="A393" t="str">
            <v>四販一課</v>
          </cell>
          <cell r="B393" t="str">
            <v>TMD 4.0</v>
          </cell>
          <cell r="C393" t="str">
            <v>RG 2V1          H</v>
          </cell>
          <cell r="D393" t="str">
            <v>ｻﾝｾｲ ﾒｷｼｺ ﾓﾆﾀｰ</v>
          </cell>
          <cell r="E393">
            <v>8.2899999999999991</v>
          </cell>
          <cell r="F393">
            <v>8.2200000000000006</v>
          </cell>
          <cell r="G393">
            <v>6.9999999999998508E-2</v>
          </cell>
          <cell r="H393">
            <v>1021500</v>
          </cell>
          <cell r="I393">
            <v>71504.999999998472</v>
          </cell>
          <cell r="J393" t="str">
            <v>DDD</v>
          </cell>
          <cell r="K393" t="str">
            <v>3126-J</v>
          </cell>
          <cell r="L393" t="str">
            <v>DEA</v>
          </cell>
        </row>
        <row r="394">
          <cell r="A394" t="str">
            <v>四販一課</v>
          </cell>
          <cell r="B394" t="str">
            <v>FMU 3</v>
          </cell>
          <cell r="C394" t="str">
            <v>FMU-34S</v>
          </cell>
          <cell r="D394" t="str">
            <v>ﾍﾄﾞﾝ($)</v>
          </cell>
          <cell r="E394">
            <v>73.2</v>
          </cell>
          <cell r="F394">
            <v>72.599999999999994</v>
          </cell>
          <cell r="G394">
            <v>0.60000000000000853</v>
          </cell>
          <cell r="H394">
            <v>1800</v>
          </cell>
          <cell r="I394">
            <v>1080.0000000000155</v>
          </cell>
          <cell r="J394" t="str">
            <v>DDJ</v>
          </cell>
          <cell r="K394" t="str">
            <v>6511-C</v>
          </cell>
          <cell r="L394" t="str">
            <v>DEA</v>
          </cell>
        </row>
        <row r="395">
          <cell r="A395" t="str">
            <v>四販一課</v>
          </cell>
          <cell r="B395" t="str">
            <v>TMD ｵｵｶﾞﾀ</v>
          </cell>
          <cell r="C395" t="str">
            <v>RU 4A           H</v>
          </cell>
          <cell r="D395" t="str">
            <v>ｶﾝｺｸﾃﾞﾝｼ KK</v>
          </cell>
          <cell r="E395">
            <v>20.74</v>
          </cell>
          <cell r="F395">
            <v>20.57</v>
          </cell>
          <cell r="G395">
            <v>0.16999999999999815</v>
          </cell>
          <cell r="H395">
            <v>12000</v>
          </cell>
          <cell r="I395">
            <v>2039.9999999999777</v>
          </cell>
          <cell r="J395" t="str">
            <v>DDE</v>
          </cell>
          <cell r="K395" t="str">
            <v>2011-A</v>
          </cell>
          <cell r="L395" t="str">
            <v>DEA</v>
          </cell>
        </row>
        <row r="396">
          <cell r="A396" t="str">
            <v>四販一課</v>
          </cell>
          <cell r="B396" t="str">
            <v>FMU 2 ﾛｽﾞｹ</v>
          </cell>
          <cell r="C396" t="str">
            <v>FMP-G2FS</v>
          </cell>
          <cell r="D396" t="str">
            <v>ｴﾙｼﾞｰｼﾞｬﾊﾟﾝ MNT</v>
          </cell>
          <cell r="E396">
            <v>28.67</v>
          </cell>
          <cell r="F396">
            <v>28.65</v>
          </cell>
          <cell r="G396">
            <v>2.0000000000003126E-2</v>
          </cell>
          <cell r="H396">
            <v>1242000</v>
          </cell>
          <cell r="I396">
            <v>24840.000000003882</v>
          </cell>
          <cell r="J396" t="str">
            <v>DDH</v>
          </cell>
          <cell r="K396" t="str">
            <v>2306*D</v>
          </cell>
          <cell r="L396" t="str">
            <v>DEA</v>
          </cell>
        </row>
        <row r="397">
          <cell r="A397" t="str">
            <v>四販一課</v>
          </cell>
          <cell r="B397" t="str">
            <v>RBV 40</v>
          </cell>
          <cell r="C397" t="str">
            <v>RBV-406M        T</v>
          </cell>
          <cell r="D397" t="str">
            <v>ｴﾙｼﾞｰｼﾞｬﾊﾟﾝ MNT</v>
          </cell>
          <cell r="E397">
            <v>47.58</v>
          </cell>
          <cell r="F397">
            <v>47.19</v>
          </cell>
          <cell r="G397">
            <v>0.39000000000000057</v>
          </cell>
          <cell r="H397">
            <v>401400</v>
          </cell>
          <cell r="I397">
            <v>156546</v>
          </cell>
          <cell r="J397" t="str">
            <v>DDM</v>
          </cell>
          <cell r="K397" t="str">
            <v>2306*D</v>
          </cell>
          <cell r="L397" t="str">
            <v>DEA</v>
          </cell>
        </row>
        <row r="398">
          <cell r="A398" t="str">
            <v>四販一課</v>
          </cell>
          <cell r="B398" t="str">
            <v>FM 20</v>
          </cell>
          <cell r="C398" t="str">
            <v>2SC3851</v>
          </cell>
          <cell r="D398" t="str">
            <v>ﾍﾄﾞﾝ($)</v>
          </cell>
          <cell r="E398">
            <v>24.4</v>
          </cell>
          <cell r="F398">
            <v>24.2</v>
          </cell>
          <cell r="G398">
            <v>0.19999999999999929</v>
          </cell>
          <cell r="H398">
            <v>52800</v>
          </cell>
          <cell r="I398">
            <v>10560</v>
          </cell>
          <cell r="J398" t="str">
            <v>DGE</v>
          </cell>
          <cell r="K398" t="str">
            <v>6511-C</v>
          </cell>
          <cell r="L398" t="str">
            <v>DEA</v>
          </cell>
        </row>
        <row r="399">
          <cell r="A399" t="str">
            <v>四販一課</v>
          </cell>
          <cell r="B399" t="str">
            <v>MT-100</v>
          </cell>
          <cell r="C399" t="str">
            <v>2SA1693</v>
          </cell>
          <cell r="D399" t="str">
            <v>ﾍﾄﾞﾝ</v>
          </cell>
          <cell r="E399">
            <v>53</v>
          </cell>
          <cell r="F399">
            <v>44</v>
          </cell>
          <cell r="G399">
            <v>9</v>
          </cell>
          <cell r="H399">
            <v>18000</v>
          </cell>
          <cell r="I399">
            <v>162000</v>
          </cell>
          <cell r="J399" t="str">
            <v>DGC</v>
          </cell>
          <cell r="K399" t="str">
            <v>6511-A</v>
          </cell>
          <cell r="L399" t="str">
            <v>DEA</v>
          </cell>
        </row>
        <row r="400">
          <cell r="A400" t="str">
            <v>四販一課</v>
          </cell>
          <cell r="B400" t="str">
            <v>MT-100</v>
          </cell>
          <cell r="C400" t="str">
            <v>2SA1492       (Z)</v>
          </cell>
          <cell r="D400" t="str">
            <v>ｴﾑｴｽ ｲﾝﾀ-ﾅｼﾖﾅﾙ(\)</v>
          </cell>
          <cell r="E400">
            <v>109.09</v>
          </cell>
          <cell r="F400">
            <v>104.6</v>
          </cell>
          <cell r="G400">
            <v>4.4900000000000091</v>
          </cell>
          <cell r="H400">
            <v>33300</v>
          </cell>
          <cell r="I400">
            <v>149517</v>
          </cell>
          <cell r="J400" t="str">
            <v>DGC</v>
          </cell>
          <cell r="K400" t="str">
            <v>1619-J</v>
          </cell>
          <cell r="L400" t="str">
            <v>DEA</v>
          </cell>
        </row>
        <row r="401">
          <cell r="A401" t="str">
            <v>四販一課</v>
          </cell>
          <cell r="B401" t="str">
            <v>MT-100</v>
          </cell>
          <cell r="C401" t="str">
            <v>2SA1386A      (Z)</v>
          </cell>
          <cell r="D401" t="str">
            <v>ﾊｲﾀｲﾃﾞﾝｼ KK ($)</v>
          </cell>
          <cell r="E401">
            <v>124.44</v>
          </cell>
          <cell r="F401">
            <v>123.42</v>
          </cell>
          <cell r="G401">
            <v>1.02</v>
          </cell>
          <cell r="H401">
            <v>48600</v>
          </cell>
          <cell r="I401">
            <v>49571.999999999804</v>
          </cell>
          <cell r="J401" t="str">
            <v>DGC</v>
          </cell>
          <cell r="K401" t="str">
            <v>6088-B</v>
          </cell>
          <cell r="L401" t="str">
            <v>DEA</v>
          </cell>
        </row>
        <row r="402">
          <cell r="A402" t="str">
            <v>四販一課</v>
          </cell>
          <cell r="B402" t="str">
            <v>FM 20</v>
          </cell>
          <cell r="C402" t="str">
            <v>2SC4381</v>
          </cell>
          <cell r="D402" t="str">
            <v>ﾍﾄﾞﾝ($)</v>
          </cell>
          <cell r="E402">
            <v>42.7</v>
          </cell>
          <cell r="F402">
            <v>33.880000000000003</v>
          </cell>
          <cell r="G402">
            <v>8.82</v>
          </cell>
          <cell r="H402">
            <v>6600</v>
          </cell>
          <cell r="I402">
            <v>58212</v>
          </cell>
          <cell r="J402" t="str">
            <v>DGE</v>
          </cell>
          <cell r="K402" t="str">
            <v>6511-C</v>
          </cell>
          <cell r="L402" t="str">
            <v>DEA</v>
          </cell>
        </row>
        <row r="403">
          <cell r="A403" t="str">
            <v>四販一課</v>
          </cell>
          <cell r="B403" t="str">
            <v>TMD 2.7 E</v>
          </cell>
          <cell r="C403" t="str">
            <v>EU 1ZV1         E</v>
          </cell>
          <cell r="D403" t="str">
            <v>ｶﾝｺｸﾃﾞﾝｼ KK</v>
          </cell>
          <cell r="E403">
            <v>6.34</v>
          </cell>
          <cell r="F403">
            <v>6.29</v>
          </cell>
          <cell r="G403">
            <v>4.9999999999999822E-2</v>
          </cell>
          <cell r="H403">
            <v>367500</v>
          </cell>
          <cell r="I403">
            <v>18374.999999999935</v>
          </cell>
          <cell r="J403" t="str">
            <v>DDC</v>
          </cell>
          <cell r="K403" t="str">
            <v>2011-A</v>
          </cell>
          <cell r="L403" t="str">
            <v>DEA</v>
          </cell>
        </row>
        <row r="404">
          <cell r="A404" t="str">
            <v>四販一課</v>
          </cell>
          <cell r="B404" t="str">
            <v>TMD 2.7 E</v>
          </cell>
          <cell r="C404" t="str">
            <v>ES 1FV1         E</v>
          </cell>
          <cell r="D404" t="str">
            <v>ｴﾙｼﾞｰｼﾞｬﾊﾟﾝ MNT</v>
          </cell>
          <cell r="E404">
            <v>9.51</v>
          </cell>
          <cell r="F404">
            <v>9.43</v>
          </cell>
          <cell r="G404">
            <v>8.0000000000000071E-2</v>
          </cell>
          <cell r="H404">
            <v>294000</v>
          </cell>
          <cell r="I404">
            <v>23520</v>
          </cell>
          <cell r="J404" t="str">
            <v>DDC</v>
          </cell>
          <cell r="K404" t="str">
            <v>2306*D</v>
          </cell>
          <cell r="L404" t="str">
            <v>DEA</v>
          </cell>
        </row>
        <row r="405">
          <cell r="A405" t="str">
            <v>四販一課</v>
          </cell>
          <cell r="B405" t="str">
            <v>TMD 4.0</v>
          </cell>
          <cell r="C405" t="str">
            <v>RU 1AV1         H</v>
          </cell>
          <cell r="D405" t="str">
            <v>ｴﾙｼﾞｰｼﾞｬﾊﾟﾝ CTV</v>
          </cell>
          <cell r="E405">
            <v>4.63</v>
          </cell>
          <cell r="F405">
            <v>4.59</v>
          </cell>
          <cell r="G405">
            <v>0.04</v>
          </cell>
          <cell r="H405">
            <v>1422000</v>
          </cell>
          <cell r="I405">
            <v>56880</v>
          </cell>
          <cell r="J405" t="str">
            <v>DDD</v>
          </cell>
          <cell r="K405" t="str">
            <v>2306*C</v>
          </cell>
          <cell r="L405" t="str">
            <v>DEA</v>
          </cell>
        </row>
        <row r="406">
          <cell r="A406" t="str">
            <v>四販一課</v>
          </cell>
          <cell r="B406" t="str">
            <v>MT-100</v>
          </cell>
          <cell r="C406" t="str">
            <v>2SC4466</v>
          </cell>
          <cell r="D406" t="str">
            <v>ﾍﾄﾞﾝ</v>
          </cell>
          <cell r="E406">
            <v>45</v>
          </cell>
          <cell r="F406">
            <v>39</v>
          </cell>
          <cell r="G406">
            <v>6</v>
          </cell>
          <cell r="H406">
            <v>18000</v>
          </cell>
          <cell r="I406">
            <v>108000</v>
          </cell>
          <cell r="J406" t="str">
            <v>DGC</v>
          </cell>
          <cell r="K406" t="str">
            <v>6511-A</v>
          </cell>
          <cell r="L406" t="str">
            <v>DEA</v>
          </cell>
        </row>
        <row r="407">
          <cell r="A407" t="str">
            <v>四販一課</v>
          </cell>
          <cell r="B407" t="str">
            <v>MT-100</v>
          </cell>
          <cell r="C407" t="str">
            <v>2SC4468</v>
          </cell>
          <cell r="D407" t="str">
            <v>ｴﾑｴｽ ｲﾝﾀ-ﾅｼﾖﾅﾙ(\)</v>
          </cell>
          <cell r="E407">
            <v>66</v>
          </cell>
          <cell r="F407">
            <v>54</v>
          </cell>
          <cell r="G407">
            <v>12</v>
          </cell>
          <cell r="H407">
            <v>3000</v>
          </cell>
          <cell r="I407">
            <v>36000</v>
          </cell>
          <cell r="J407" t="str">
            <v>DGC</v>
          </cell>
          <cell r="K407" t="str">
            <v>1619-J</v>
          </cell>
          <cell r="L407" t="str">
            <v>DEA</v>
          </cell>
        </row>
        <row r="408">
          <cell r="A408" t="str">
            <v>四販一課</v>
          </cell>
          <cell r="B408" t="str">
            <v>ｻｲﾘｽﾀ 2</v>
          </cell>
          <cell r="C408" t="str">
            <v>TM1261(I)</v>
          </cell>
          <cell r="D408" t="str">
            <v>ﾍﾄﾞﾝ($)</v>
          </cell>
          <cell r="E408">
            <v>51.24</v>
          </cell>
          <cell r="F408">
            <v>50.82</v>
          </cell>
          <cell r="G408">
            <v>0.42000000000000171</v>
          </cell>
          <cell r="H408">
            <v>21600</v>
          </cell>
          <cell r="I408">
            <v>9072.0000000000364</v>
          </cell>
          <cell r="J408" t="str">
            <v>DGN</v>
          </cell>
          <cell r="K408" t="str">
            <v>6511-C</v>
          </cell>
          <cell r="L408" t="str">
            <v>DEA</v>
          </cell>
        </row>
        <row r="409">
          <cell r="A409" t="str">
            <v>四販一課</v>
          </cell>
          <cell r="B409" t="str">
            <v>MT-25</v>
          </cell>
          <cell r="C409" t="str">
            <v>2SC3834</v>
          </cell>
          <cell r="D409" t="str">
            <v>ﾍﾄﾞﾝ</v>
          </cell>
          <cell r="E409">
            <v>38.86</v>
          </cell>
          <cell r="F409">
            <v>38.200000000000003</v>
          </cell>
          <cell r="G409">
            <v>0.65999999999999659</v>
          </cell>
          <cell r="H409">
            <v>47400</v>
          </cell>
          <cell r="I409">
            <v>31283.99999999984</v>
          </cell>
          <cell r="J409" t="str">
            <v>DGB</v>
          </cell>
          <cell r="K409" t="str">
            <v>6511-A</v>
          </cell>
          <cell r="L409" t="str">
            <v>DEA</v>
          </cell>
        </row>
        <row r="410">
          <cell r="A410" t="str">
            <v>四販一課</v>
          </cell>
          <cell r="B410" t="str">
            <v>FMU 2 ﾛｽﾞｹ</v>
          </cell>
          <cell r="C410" t="str">
            <v>FMU-22S</v>
          </cell>
          <cell r="D410" t="str">
            <v>ｶﾝｺｸﾃﾞﾝｼ KK</v>
          </cell>
          <cell r="E410">
            <v>37.82</v>
          </cell>
          <cell r="F410">
            <v>37.51</v>
          </cell>
          <cell r="G410">
            <v>0.31000000000000227</v>
          </cell>
          <cell r="H410">
            <v>34500</v>
          </cell>
          <cell r="I410">
            <v>10695.000000000078</v>
          </cell>
          <cell r="J410" t="str">
            <v>DDH</v>
          </cell>
          <cell r="K410" t="str">
            <v>2011-A</v>
          </cell>
          <cell r="L410" t="str">
            <v>DEA</v>
          </cell>
        </row>
        <row r="411">
          <cell r="A411" t="str">
            <v>四販一課</v>
          </cell>
          <cell r="B411" t="str">
            <v>SFP</v>
          </cell>
          <cell r="C411" t="str">
            <v>SFPB-64V</v>
          </cell>
          <cell r="D411" t="str">
            <v>ｶﾝｺｸﾃﾞﾝｼ KK</v>
          </cell>
          <cell r="E411">
            <v>21.96</v>
          </cell>
          <cell r="F411">
            <v>21.78</v>
          </cell>
          <cell r="G411">
            <v>0.18</v>
          </cell>
          <cell r="H411">
            <v>10800</v>
          </cell>
          <cell r="I411">
            <v>1944</v>
          </cell>
          <cell r="J411" t="str">
            <v>DDF</v>
          </cell>
          <cell r="K411" t="str">
            <v>2011-A</v>
          </cell>
          <cell r="L411" t="str">
            <v>DEA</v>
          </cell>
        </row>
        <row r="412">
          <cell r="A412" t="str">
            <v>四販一課</v>
          </cell>
          <cell r="B412" t="str">
            <v>SLA 1</v>
          </cell>
          <cell r="C412" t="str">
            <v>SLA1003</v>
          </cell>
          <cell r="D412" t="str">
            <v>ｴﾙｼﾞｰｼﾞｬﾊﾟﾝ CTV</v>
          </cell>
          <cell r="E412">
            <v>109.8</v>
          </cell>
          <cell r="F412">
            <v>108.9</v>
          </cell>
          <cell r="G412">
            <v>0.89999999999999147</v>
          </cell>
          <cell r="H412">
            <v>600</v>
          </cell>
          <cell r="I412">
            <v>539.99999999999488</v>
          </cell>
          <cell r="J412" t="str">
            <v>DGK</v>
          </cell>
          <cell r="K412" t="str">
            <v>2306*C</v>
          </cell>
          <cell r="L412" t="str">
            <v>DEA</v>
          </cell>
        </row>
        <row r="413">
          <cell r="A413" t="str">
            <v>四販一課</v>
          </cell>
          <cell r="B413" t="str">
            <v>MT-100</v>
          </cell>
          <cell r="C413" t="str">
            <v>2SC3856       (Z)</v>
          </cell>
          <cell r="D413" t="str">
            <v>ｴﾑｴｽ ｲﾝﾀ-ﾅｼﾖﾅﾙ(\)</v>
          </cell>
          <cell r="E413">
            <v>101.82</v>
          </cell>
          <cell r="F413">
            <v>98.89</v>
          </cell>
          <cell r="G413">
            <v>2.9299999999999926</v>
          </cell>
          <cell r="H413">
            <v>33300</v>
          </cell>
          <cell r="I413">
            <v>97568.999999999753</v>
          </cell>
          <cell r="J413" t="str">
            <v>DGC</v>
          </cell>
          <cell r="K413" t="str">
            <v>1619-J</v>
          </cell>
          <cell r="L413" t="str">
            <v>DEA</v>
          </cell>
        </row>
        <row r="414">
          <cell r="A414" t="str">
            <v>四販一課</v>
          </cell>
          <cell r="B414" t="str">
            <v>MT-200</v>
          </cell>
          <cell r="C414" t="str">
            <v>2SC2922       (Z)</v>
          </cell>
          <cell r="D414" t="str">
            <v>ﾍﾄﾞﾝ($)</v>
          </cell>
          <cell r="E414">
            <v>161.04</v>
          </cell>
          <cell r="F414">
            <v>159.72</v>
          </cell>
          <cell r="G414">
            <v>1.3199999999999932</v>
          </cell>
          <cell r="H414">
            <v>3000</v>
          </cell>
          <cell r="I414">
            <v>3959.9999999999795</v>
          </cell>
          <cell r="J414" t="str">
            <v>DGD</v>
          </cell>
          <cell r="K414" t="str">
            <v>6511-C</v>
          </cell>
          <cell r="L414" t="str">
            <v>DEA</v>
          </cell>
        </row>
        <row r="415">
          <cell r="A415" t="str">
            <v>四販一課</v>
          </cell>
          <cell r="B415" t="str">
            <v>SHV</v>
          </cell>
          <cell r="C415" t="str">
            <v>SHV-16V1</v>
          </cell>
          <cell r="D415" t="str">
            <v>ﾃﾞｨ-ｴﾇｴﾌ(\)</v>
          </cell>
          <cell r="E415">
            <v>11.42</v>
          </cell>
          <cell r="F415">
            <v>11.27</v>
          </cell>
          <cell r="G415">
            <v>0.15</v>
          </cell>
          <cell r="H415">
            <v>900000</v>
          </cell>
          <cell r="I415">
            <v>135000</v>
          </cell>
          <cell r="J415" t="str">
            <v>DDO</v>
          </cell>
          <cell r="K415" t="str">
            <v>4046-B</v>
          </cell>
          <cell r="L415" t="str">
            <v>DEA</v>
          </cell>
        </row>
        <row r="416">
          <cell r="A416" t="str">
            <v>四販一課</v>
          </cell>
          <cell r="B416" t="str">
            <v>MT-100</v>
          </cell>
          <cell r="C416" t="str">
            <v>2SA1294</v>
          </cell>
          <cell r="D416" t="str">
            <v>ﾍﾄﾞﾝ($)</v>
          </cell>
          <cell r="E416">
            <v>142.74</v>
          </cell>
          <cell r="F416">
            <v>141.16999999999999</v>
          </cell>
          <cell r="G416">
            <v>1.5700000000000216</v>
          </cell>
          <cell r="H416">
            <v>12000</v>
          </cell>
          <cell r="I416">
            <v>18840.000000000258</v>
          </cell>
          <cell r="J416" t="str">
            <v>DGC</v>
          </cell>
          <cell r="K416" t="str">
            <v>6511-C</v>
          </cell>
          <cell r="L416" t="str">
            <v>DEA</v>
          </cell>
        </row>
        <row r="417">
          <cell r="A417" t="str">
            <v>四販一課</v>
          </cell>
          <cell r="B417" t="str">
            <v>TMD 4.0</v>
          </cell>
          <cell r="C417" t="str">
            <v>RU 3CV1         H</v>
          </cell>
          <cell r="D417" t="str">
            <v>ｴﾙｼﾞｰｼﾞｬﾊﾟﾝ MNT</v>
          </cell>
          <cell r="E417">
            <v>15.25</v>
          </cell>
          <cell r="F417">
            <v>14.74</v>
          </cell>
          <cell r="G417">
            <v>0.51</v>
          </cell>
          <cell r="H417">
            <v>1362000</v>
          </cell>
          <cell r="I417">
            <v>694620</v>
          </cell>
          <cell r="J417" t="str">
            <v>DDD</v>
          </cell>
          <cell r="K417" t="str">
            <v>2306*D</v>
          </cell>
          <cell r="L417" t="str">
            <v>DEA</v>
          </cell>
        </row>
        <row r="418">
          <cell r="A418" t="str">
            <v>四販一課</v>
          </cell>
          <cell r="B418" t="str">
            <v>TMD 4.0</v>
          </cell>
          <cell r="C418" t="str">
            <v>RG 1C           H</v>
          </cell>
          <cell r="D418" t="str">
            <v>ﾍﾄﾞﾝ($)</v>
          </cell>
          <cell r="E418">
            <v>15.86</v>
          </cell>
          <cell r="F418">
            <v>15.73</v>
          </cell>
          <cell r="G418">
            <v>0.12999999999999901</v>
          </cell>
          <cell r="H418">
            <v>10200</v>
          </cell>
          <cell r="I418">
            <v>1325.9999999999898</v>
          </cell>
          <cell r="J418" t="str">
            <v>DDD</v>
          </cell>
          <cell r="K418" t="str">
            <v>6511-C</v>
          </cell>
          <cell r="L418" t="str">
            <v>DEA</v>
          </cell>
        </row>
        <row r="419">
          <cell r="A419" t="str">
            <v>四販一課</v>
          </cell>
          <cell r="B419" t="str">
            <v>ｻｲﾘｽﾀ 2</v>
          </cell>
          <cell r="C419" t="str">
            <v>TF821S</v>
          </cell>
          <cell r="D419" t="str">
            <v>ﾍﾄﾞﾝ($)</v>
          </cell>
          <cell r="E419">
            <v>48.8</v>
          </cell>
          <cell r="F419">
            <v>48.4</v>
          </cell>
          <cell r="G419">
            <v>0.39999999999999858</v>
          </cell>
          <cell r="H419">
            <v>10800</v>
          </cell>
          <cell r="I419">
            <v>4319.9999999999845</v>
          </cell>
          <cell r="J419" t="str">
            <v>DGN</v>
          </cell>
          <cell r="K419" t="str">
            <v>6511-C</v>
          </cell>
          <cell r="L419" t="str">
            <v>DEA</v>
          </cell>
        </row>
        <row r="420">
          <cell r="A420" t="str">
            <v>四販一課</v>
          </cell>
          <cell r="B420" t="str">
            <v>FMU 3</v>
          </cell>
          <cell r="C420" t="str">
            <v>FMP-G3FS</v>
          </cell>
          <cell r="D420" t="str">
            <v>ｴﾙｼﾞｰｼﾞｬﾊﾟﾝ MNT</v>
          </cell>
          <cell r="E420">
            <v>100.04</v>
          </cell>
          <cell r="F420">
            <v>98.31</v>
          </cell>
          <cell r="G420">
            <v>1.73</v>
          </cell>
          <cell r="H420">
            <v>120000</v>
          </cell>
          <cell r="I420">
            <v>207600</v>
          </cell>
          <cell r="J420" t="str">
            <v>DDJ</v>
          </cell>
          <cell r="K420" t="str">
            <v>2306*D</v>
          </cell>
          <cell r="L420" t="str">
            <v>DEA</v>
          </cell>
        </row>
        <row r="421">
          <cell r="A421" t="str">
            <v>四販一課</v>
          </cell>
          <cell r="B421" t="str">
            <v>TMD 2.7 E0</v>
          </cell>
          <cell r="C421" t="str">
            <v>EG01CW          E</v>
          </cell>
          <cell r="D421" t="str">
            <v>ｴﾙｼﾞｰｼﾞｬﾊﾟﾝ VTR</v>
          </cell>
          <cell r="E421">
            <v>6.89</v>
          </cell>
          <cell r="F421">
            <v>6.79</v>
          </cell>
          <cell r="G421">
            <v>9.9999999999999645E-2</v>
          </cell>
          <cell r="H421">
            <v>368000</v>
          </cell>
          <cell r="I421">
            <v>36799.999999999869</v>
          </cell>
          <cell r="J421" t="str">
            <v>DDB</v>
          </cell>
          <cell r="K421" t="str">
            <v>2306*E</v>
          </cell>
          <cell r="L421" t="str">
            <v>DEA</v>
          </cell>
        </row>
        <row r="422">
          <cell r="A422" t="str">
            <v>四販一課</v>
          </cell>
          <cell r="B422" t="str">
            <v>TMD 4.0</v>
          </cell>
          <cell r="C422" t="str">
            <v>RG 2AV1         H</v>
          </cell>
          <cell r="D422" t="str">
            <v>ｴﾙｼﾞｰｼﾞｬﾊﾟﾝ MNT</v>
          </cell>
          <cell r="E422">
            <v>12.2</v>
          </cell>
          <cell r="F422">
            <v>12.1</v>
          </cell>
          <cell r="G422">
            <v>9.9999999999999645E-2</v>
          </cell>
          <cell r="H422">
            <v>204300</v>
          </cell>
          <cell r="I422">
            <v>20429.999999999927</v>
          </cell>
          <cell r="J422" t="str">
            <v>DDD</v>
          </cell>
          <cell r="K422" t="str">
            <v>2306*D</v>
          </cell>
          <cell r="L422" t="str">
            <v>DEA</v>
          </cell>
        </row>
        <row r="423">
          <cell r="A423" t="str">
            <v>四販一課</v>
          </cell>
          <cell r="B423" t="str">
            <v>FMU 3</v>
          </cell>
          <cell r="C423" t="str">
            <v>FMB-39</v>
          </cell>
          <cell r="D423" t="str">
            <v>ﾍﾄﾞﾝ($)</v>
          </cell>
          <cell r="E423">
            <v>139.08000000000001</v>
          </cell>
          <cell r="F423">
            <v>137.94</v>
          </cell>
          <cell r="G423">
            <v>1.1400000000000148</v>
          </cell>
          <cell r="H423">
            <v>9000</v>
          </cell>
          <cell r="I423">
            <v>10260.000000000133</v>
          </cell>
          <cell r="J423" t="str">
            <v>DDJ</v>
          </cell>
          <cell r="K423" t="str">
            <v>6511-C</v>
          </cell>
          <cell r="L423" t="str">
            <v>DEA</v>
          </cell>
        </row>
        <row r="424">
          <cell r="A424" t="str">
            <v>四販一課</v>
          </cell>
          <cell r="B424" t="str">
            <v>TMD 4.0</v>
          </cell>
          <cell r="C424" t="str">
            <v>RG 2ZV1         H</v>
          </cell>
          <cell r="D424" t="str">
            <v>ｻﾝｾｲ ﾒｷｼｺ ﾓﾆﾀｰ</v>
          </cell>
          <cell r="E424">
            <v>8.0500000000000007</v>
          </cell>
          <cell r="F424">
            <v>7.98</v>
          </cell>
          <cell r="G424">
            <v>7.0000000000000284E-2</v>
          </cell>
          <cell r="H424">
            <v>204300</v>
          </cell>
          <cell r="I424">
            <v>14301.000000000058</v>
          </cell>
          <cell r="J424" t="str">
            <v>DDD</v>
          </cell>
          <cell r="K424" t="str">
            <v>3126-J</v>
          </cell>
          <cell r="L424" t="str">
            <v>DEA</v>
          </cell>
        </row>
        <row r="425">
          <cell r="A425" t="str">
            <v>四販一課</v>
          </cell>
          <cell r="B425" t="str">
            <v>3GR S</v>
          </cell>
          <cell r="C425" t="str">
            <v>STR-S6707</v>
          </cell>
          <cell r="D425" t="str">
            <v>ｴﾙｼﾞｰｼﾞｬﾊﾟﾝ MNT</v>
          </cell>
          <cell r="E425">
            <v>170.8</v>
          </cell>
          <cell r="F425">
            <v>169.4</v>
          </cell>
          <cell r="G425">
            <v>1.4000000000000057</v>
          </cell>
          <cell r="H425">
            <v>31200</v>
          </cell>
          <cell r="I425">
            <v>43680.000000000175</v>
          </cell>
          <cell r="J425" t="str">
            <v>DJJ</v>
          </cell>
          <cell r="K425" t="str">
            <v>2306*D</v>
          </cell>
          <cell r="L425" t="str">
            <v>DEA</v>
          </cell>
        </row>
        <row r="426">
          <cell r="A426" t="str">
            <v>四販一課</v>
          </cell>
          <cell r="B426" t="str">
            <v>2GR</v>
          </cell>
          <cell r="C426" t="str">
            <v>STR50103A</v>
          </cell>
          <cell r="D426" t="str">
            <v>KK ﾀﾞｲﾘﾝ</v>
          </cell>
          <cell r="E426">
            <v>120</v>
          </cell>
          <cell r="F426">
            <v>117</v>
          </cell>
          <cell r="G426">
            <v>3</v>
          </cell>
          <cell r="H426">
            <v>3300</v>
          </cell>
          <cell r="I426">
            <v>9900</v>
          </cell>
          <cell r="J426" t="str">
            <v>DJF</v>
          </cell>
          <cell r="K426" t="str">
            <v>4165-A</v>
          </cell>
          <cell r="L426" t="str">
            <v>DEA</v>
          </cell>
        </row>
        <row r="427">
          <cell r="A427" t="str">
            <v>四販一課</v>
          </cell>
          <cell r="B427" t="str">
            <v>3GR S</v>
          </cell>
          <cell r="C427" t="str">
            <v>STR-S6401</v>
          </cell>
          <cell r="D427" t="str">
            <v>ﾍﾄﾞﾝ($)</v>
          </cell>
          <cell r="E427">
            <v>475.8</v>
          </cell>
          <cell r="F427">
            <v>471.9</v>
          </cell>
          <cell r="G427">
            <v>3.9000000000000341</v>
          </cell>
          <cell r="H427">
            <v>3000</v>
          </cell>
          <cell r="I427">
            <v>11700.000000000102</v>
          </cell>
          <cell r="J427" t="str">
            <v>DJJ</v>
          </cell>
          <cell r="K427" t="str">
            <v>6511-C</v>
          </cell>
          <cell r="L427" t="str">
            <v>DEA</v>
          </cell>
        </row>
        <row r="428">
          <cell r="A428" t="str">
            <v>四販一課</v>
          </cell>
          <cell r="B428" t="str">
            <v>TMD 4.0</v>
          </cell>
          <cell r="C428" t="str">
            <v>RK 36V1         H</v>
          </cell>
          <cell r="D428" t="str">
            <v>ﾍﾄﾞﾝ($)</v>
          </cell>
          <cell r="E428">
            <v>20.74</v>
          </cell>
          <cell r="F428">
            <v>20.57</v>
          </cell>
          <cell r="G428">
            <v>0.16999999999999815</v>
          </cell>
          <cell r="H428">
            <v>48000</v>
          </cell>
          <cell r="I428">
            <v>8159.9999999999109</v>
          </cell>
          <cell r="J428" t="str">
            <v>DDD</v>
          </cell>
          <cell r="K428" t="str">
            <v>6511-C</v>
          </cell>
          <cell r="L428" t="str">
            <v>DEA</v>
          </cell>
        </row>
        <row r="429">
          <cell r="A429" t="str">
            <v>四販一課</v>
          </cell>
          <cell r="B429" t="str">
            <v>3GR S</v>
          </cell>
          <cell r="C429" t="str">
            <v>STR-S6411</v>
          </cell>
          <cell r="D429" t="str">
            <v>ﾍﾄﾞﾝ($)</v>
          </cell>
          <cell r="E429">
            <v>545.34</v>
          </cell>
          <cell r="F429">
            <v>540.87</v>
          </cell>
          <cell r="G429">
            <v>4.4700000000000273</v>
          </cell>
          <cell r="H429">
            <v>9000</v>
          </cell>
          <cell r="I429">
            <v>40230.000000000247</v>
          </cell>
          <cell r="J429" t="str">
            <v>DJJ</v>
          </cell>
          <cell r="K429" t="str">
            <v>6511-C</v>
          </cell>
          <cell r="L429" t="str">
            <v>DEA</v>
          </cell>
        </row>
        <row r="430">
          <cell r="A430" t="str">
            <v>四販一課</v>
          </cell>
          <cell r="B430" t="str">
            <v>TMD 4.0</v>
          </cell>
          <cell r="C430" t="str">
            <v>RG 10V1         H</v>
          </cell>
          <cell r="D430" t="str">
            <v>ｻﾝｾｲ ｱｼﾞｱ</v>
          </cell>
          <cell r="E430">
            <v>6.22</v>
          </cell>
          <cell r="F430">
            <v>6.17</v>
          </cell>
          <cell r="G430">
            <v>4.9999999999999822E-2</v>
          </cell>
          <cell r="H430">
            <v>355500</v>
          </cell>
          <cell r="I430">
            <v>17774.999999999938</v>
          </cell>
          <cell r="J430" t="str">
            <v>DDD</v>
          </cell>
          <cell r="K430" t="str">
            <v>3126-I</v>
          </cell>
          <cell r="L430" t="str">
            <v>DEA</v>
          </cell>
        </row>
        <row r="431">
          <cell r="A431" t="str">
            <v>四販一課</v>
          </cell>
          <cell r="B431" t="str">
            <v>2GR</v>
          </cell>
          <cell r="C431" t="str">
            <v>STR58041</v>
          </cell>
          <cell r="D431" t="str">
            <v>KK ﾀﾞｲﾘﾝ</v>
          </cell>
          <cell r="E431">
            <v>138</v>
          </cell>
          <cell r="F431">
            <v>135</v>
          </cell>
          <cell r="G431">
            <v>3</v>
          </cell>
          <cell r="H431">
            <v>2200</v>
          </cell>
          <cell r="I431">
            <v>6600</v>
          </cell>
          <cell r="J431" t="str">
            <v>DJF</v>
          </cell>
          <cell r="K431" t="str">
            <v>4165-A</v>
          </cell>
          <cell r="L431" t="str">
            <v>DEA</v>
          </cell>
        </row>
        <row r="432">
          <cell r="A432" t="str">
            <v>四販一課</v>
          </cell>
          <cell r="B432" t="str">
            <v>RBA-40</v>
          </cell>
          <cell r="C432" t="str">
            <v>RBA-402</v>
          </cell>
          <cell r="D432" t="str">
            <v>ﾍﾄﾞﾝ($)</v>
          </cell>
          <cell r="E432">
            <v>47.58</v>
          </cell>
          <cell r="F432">
            <v>47.19</v>
          </cell>
          <cell r="G432">
            <v>0.39000000000000057</v>
          </cell>
          <cell r="H432">
            <v>1800</v>
          </cell>
          <cell r="I432">
            <v>702.00000000000102</v>
          </cell>
          <cell r="J432" t="str">
            <v>DDL</v>
          </cell>
          <cell r="K432" t="str">
            <v>6511-C</v>
          </cell>
          <cell r="L432" t="str">
            <v>DEA</v>
          </cell>
        </row>
        <row r="433">
          <cell r="A433" t="str">
            <v>四販一課</v>
          </cell>
          <cell r="B433" t="str">
            <v>FMU 3</v>
          </cell>
          <cell r="C433" t="str">
            <v>FMU-34R</v>
          </cell>
          <cell r="D433" t="str">
            <v>ﾍﾄﾞﾝ($)</v>
          </cell>
          <cell r="E433">
            <v>73.2</v>
          </cell>
          <cell r="F433">
            <v>72.599999999999994</v>
          </cell>
          <cell r="G433">
            <v>0.60000000000000853</v>
          </cell>
          <cell r="H433">
            <v>1800</v>
          </cell>
          <cell r="I433">
            <v>1080.0000000000155</v>
          </cell>
          <cell r="J433" t="str">
            <v>DDJ</v>
          </cell>
          <cell r="K433" t="str">
            <v>6511-C</v>
          </cell>
          <cell r="L433" t="str">
            <v>DEA</v>
          </cell>
        </row>
        <row r="434">
          <cell r="A434" t="str">
            <v>四販一課</v>
          </cell>
          <cell r="B434" t="str">
            <v>TMD 2.7 E0</v>
          </cell>
          <cell r="C434" t="str">
            <v>EU02AV1         E</v>
          </cell>
          <cell r="D434" t="str">
            <v>ﾍﾄﾞﾝ($)</v>
          </cell>
          <cell r="E434">
            <v>8.5399999999999991</v>
          </cell>
          <cell r="F434">
            <v>8.4700000000000006</v>
          </cell>
          <cell r="G434">
            <v>6.9999999999998508E-2</v>
          </cell>
          <cell r="H434">
            <v>10800</v>
          </cell>
          <cell r="I434">
            <v>755.99999999998386</v>
          </cell>
          <cell r="J434" t="str">
            <v>DDB</v>
          </cell>
          <cell r="K434" t="str">
            <v>6511-C</v>
          </cell>
          <cell r="L434" t="str">
            <v>DEA</v>
          </cell>
        </row>
        <row r="435">
          <cell r="A435" t="str">
            <v>四販一課</v>
          </cell>
          <cell r="B435" t="str">
            <v>2GR</v>
          </cell>
          <cell r="C435" t="str">
            <v>STR50213</v>
          </cell>
          <cell r="D435" t="str">
            <v>KK ﾀﾞｲﾘﾝ</v>
          </cell>
          <cell r="E435">
            <v>115</v>
          </cell>
          <cell r="F435">
            <v>110</v>
          </cell>
          <cell r="G435">
            <v>5</v>
          </cell>
          <cell r="H435">
            <v>1100</v>
          </cell>
          <cell r="I435">
            <v>5500</v>
          </cell>
          <cell r="J435" t="str">
            <v>DJF</v>
          </cell>
          <cell r="K435" t="str">
            <v>4165-A</v>
          </cell>
          <cell r="L435" t="str">
            <v>DEA</v>
          </cell>
        </row>
        <row r="436">
          <cell r="A436" t="str">
            <v>四販一課</v>
          </cell>
          <cell r="B436" t="str">
            <v>ｴﾗｰｱﾝﾌﾟ</v>
          </cell>
          <cell r="C436" t="str">
            <v>SE130N</v>
          </cell>
          <cell r="D436" t="str">
            <v>ｴﾙｼﾞｰｼﾞｬﾊﾟﾝ CTV</v>
          </cell>
          <cell r="E436">
            <v>35.380000000000003</v>
          </cell>
          <cell r="F436">
            <v>35.090000000000003</v>
          </cell>
          <cell r="G436">
            <v>0.28999999999999915</v>
          </cell>
          <cell r="H436">
            <v>129600</v>
          </cell>
          <cell r="I436">
            <v>37583.999999999891</v>
          </cell>
          <cell r="J436" t="str">
            <v>DJD</v>
          </cell>
          <cell r="K436" t="str">
            <v>2306*C</v>
          </cell>
          <cell r="L436" t="str">
            <v>DEA</v>
          </cell>
        </row>
        <row r="437">
          <cell r="A437" t="str">
            <v>四販一課</v>
          </cell>
          <cell r="B437" t="str">
            <v>3GR S</v>
          </cell>
          <cell r="C437" t="str">
            <v>STR-S5707</v>
          </cell>
          <cell r="D437" t="str">
            <v>ｶﾝｺｸﾃﾞﾝｼ KK</v>
          </cell>
          <cell r="E437">
            <v>186.66</v>
          </cell>
          <cell r="F437">
            <v>185.13</v>
          </cell>
          <cell r="G437">
            <v>1.53</v>
          </cell>
          <cell r="H437">
            <v>125200</v>
          </cell>
          <cell r="I437">
            <v>191556</v>
          </cell>
          <cell r="J437" t="str">
            <v>DJJ</v>
          </cell>
          <cell r="K437" t="str">
            <v>2011-A</v>
          </cell>
          <cell r="L437" t="str">
            <v>DEA</v>
          </cell>
        </row>
        <row r="438">
          <cell r="A438" t="str">
            <v>四販一課</v>
          </cell>
          <cell r="B438" t="str">
            <v>TMD 4.0</v>
          </cell>
          <cell r="C438" t="str">
            <v>RL 2ZV1        PH</v>
          </cell>
          <cell r="D438" t="str">
            <v>ｴﾙｼﾞｰｼﾞｬﾊﾟﾝ MNT</v>
          </cell>
          <cell r="E438">
            <v>14.03</v>
          </cell>
          <cell r="F438">
            <v>13.91</v>
          </cell>
          <cell r="G438">
            <v>0.11999999999999922</v>
          </cell>
          <cell r="H438">
            <v>204300</v>
          </cell>
          <cell r="I438">
            <v>24515.99999999984</v>
          </cell>
          <cell r="J438" t="str">
            <v>DDD</v>
          </cell>
          <cell r="K438" t="str">
            <v>2306*D</v>
          </cell>
          <cell r="L438" t="str">
            <v>DEA</v>
          </cell>
        </row>
        <row r="439">
          <cell r="A439" t="str">
            <v>四販一課</v>
          </cell>
          <cell r="B439" t="str">
            <v>TMD 4.0</v>
          </cell>
          <cell r="C439" t="str">
            <v>RG 10ZV1        H</v>
          </cell>
          <cell r="D439" t="str">
            <v>ｻﾝｾｲ ｱｼﾞｱ</v>
          </cell>
          <cell r="E439">
            <v>7.71</v>
          </cell>
          <cell r="F439">
            <v>7.64</v>
          </cell>
          <cell r="G439">
            <v>7.0000000000000284E-2</v>
          </cell>
          <cell r="H439">
            <v>355500</v>
          </cell>
          <cell r="I439">
            <v>24885.000000000102</v>
          </cell>
          <cell r="J439" t="str">
            <v>DDD</v>
          </cell>
          <cell r="K439" t="str">
            <v>3126-I</v>
          </cell>
          <cell r="L439" t="str">
            <v>DEA</v>
          </cell>
        </row>
        <row r="440">
          <cell r="A440" t="str">
            <v>四販一課</v>
          </cell>
          <cell r="B440" t="str">
            <v>ﾊﾞｯｸﾗｲﾄ</v>
          </cell>
          <cell r="C440" t="str">
            <v>Oﾘﾝｸﾞ D1.8-(0.7)</v>
          </cell>
          <cell r="D440" t="str">
            <v>ﾃｻﾝ ｴﾝｼﾞﾆｱﾘﾝｸﾞ</v>
          </cell>
          <cell r="E440">
            <v>4</v>
          </cell>
          <cell r="F440">
            <v>3</v>
          </cell>
          <cell r="G440">
            <v>1</v>
          </cell>
          <cell r="H440">
            <v>60000</v>
          </cell>
          <cell r="I440">
            <v>60000</v>
          </cell>
          <cell r="J440" t="str">
            <v>DRJ</v>
          </cell>
          <cell r="K440" t="str">
            <v>4054-A</v>
          </cell>
          <cell r="L440" t="str">
            <v>DEA</v>
          </cell>
        </row>
        <row r="441">
          <cell r="A441" t="str">
            <v>四販一課</v>
          </cell>
          <cell r="B441" t="str">
            <v>FMU 3</v>
          </cell>
          <cell r="C441" t="str">
            <v>FMQ-G5FS</v>
          </cell>
          <cell r="D441" t="str">
            <v>KOREA DATA SYSTEMS</v>
          </cell>
          <cell r="E441">
            <v>89</v>
          </cell>
          <cell r="F441">
            <v>85</v>
          </cell>
          <cell r="G441">
            <v>4</v>
          </cell>
          <cell r="H441">
            <v>30000</v>
          </cell>
          <cell r="I441">
            <v>120000</v>
          </cell>
          <cell r="J441" t="str">
            <v>DDJ</v>
          </cell>
          <cell r="K441" t="str">
            <v>2699-A</v>
          </cell>
          <cell r="L441" t="str">
            <v>DEA</v>
          </cell>
        </row>
        <row r="442">
          <cell r="A442" t="str">
            <v>四販一課</v>
          </cell>
          <cell r="B442" t="str">
            <v>ｴﾗｰｱﾝﾌﾟ</v>
          </cell>
          <cell r="C442" t="str">
            <v>SE024N</v>
          </cell>
          <cell r="D442" t="str">
            <v>ﾍﾄﾞﾝ($)</v>
          </cell>
          <cell r="E442">
            <v>47.58</v>
          </cell>
          <cell r="F442">
            <v>47.19</v>
          </cell>
          <cell r="G442">
            <v>0.39000000000000057</v>
          </cell>
          <cell r="H442">
            <v>9600</v>
          </cell>
          <cell r="I442">
            <v>3744.0000000000055</v>
          </cell>
          <cell r="J442" t="str">
            <v>DJD</v>
          </cell>
          <cell r="K442" t="str">
            <v>6511-C</v>
          </cell>
          <cell r="L442" t="str">
            <v>DEA</v>
          </cell>
        </row>
        <row r="443">
          <cell r="A443" t="str">
            <v>四販一課</v>
          </cell>
          <cell r="B443" t="str">
            <v>TMD 4.0</v>
          </cell>
          <cell r="C443" t="str">
            <v>RK 36           H</v>
          </cell>
          <cell r="D443" t="str">
            <v>ﾍﾄﾞﾝ($)</v>
          </cell>
          <cell r="E443">
            <v>17.079999999999998</v>
          </cell>
          <cell r="F443">
            <v>16.940000000000001</v>
          </cell>
          <cell r="G443">
            <v>0.13999999999999702</v>
          </cell>
          <cell r="H443">
            <v>120000</v>
          </cell>
          <cell r="I443">
            <v>16799.999999999643</v>
          </cell>
          <cell r="J443" t="str">
            <v>DDD</v>
          </cell>
          <cell r="K443" t="str">
            <v>6511-C</v>
          </cell>
          <cell r="L443" t="str">
            <v>DEA</v>
          </cell>
        </row>
        <row r="444">
          <cell r="A444" t="str">
            <v>四販一課</v>
          </cell>
          <cell r="B444" t="str">
            <v>ｴﾗｰｱﾝﾌﾟ</v>
          </cell>
          <cell r="C444" t="str">
            <v>SE120N</v>
          </cell>
          <cell r="D444" t="str">
            <v>ｴﾑｴｽ ｲﾝﾀ-ﾅｼﾖﾅﾙ</v>
          </cell>
          <cell r="E444">
            <v>45.09</v>
          </cell>
          <cell r="F444">
            <v>44.77</v>
          </cell>
          <cell r="G444">
            <v>0.32</v>
          </cell>
          <cell r="H444">
            <v>22500</v>
          </cell>
          <cell r="I444">
            <v>7200.0000000000064</v>
          </cell>
          <cell r="J444" t="str">
            <v>DJD</v>
          </cell>
          <cell r="K444" t="str">
            <v>1619-A</v>
          </cell>
          <cell r="L444" t="str">
            <v>DEA</v>
          </cell>
        </row>
        <row r="445">
          <cell r="A445" t="str">
            <v>四販一課</v>
          </cell>
          <cell r="B445" t="str">
            <v>TMD 4.0</v>
          </cell>
          <cell r="C445" t="str">
            <v>RG 2            H</v>
          </cell>
          <cell r="D445" t="str">
            <v>ｶﾝｺｸﾃﾞﾝｼ KK</v>
          </cell>
          <cell r="E445">
            <v>12.2</v>
          </cell>
          <cell r="F445">
            <v>12.1</v>
          </cell>
          <cell r="G445">
            <v>9.9999999999999645E-2</v>
          </cell>
          <cell r="H445">
            <v>6600</v>
          </cell>
          <cell r="I445">
            <v>659.99999999999761</v>
          </cell>
          <cell r="J445" t="str">
            <v>DDD</v>
          </cell>
          <cell r="K445" t="str">
            <v>2011-A</v>
          </cell>
          <cell r="L445" t="str">
            <v>DEA</v>
          </cell>
        </row>
        <row r="446">
          <cell r="A446" t="str">
            <v>四販一課</v>
          </cell>
          <cell r="B446" t="str">
            <v>ｴﾗｰｱﾝﾌﾟ</v>
          </cell>
          <cell r="C446" t="str">
            <v>SE120N</v>
          </cell>
          <cell r="D446" t="str">
            <v>ｴﾙｼﾞｰｼﾞｬﾊﾟﾝ CTV</v>
          </cell>
          <cell r="E446">
            <v>34.159999999999997</v>
          </cell>
          <cell r="F446">
            <v>33.880000000000003</v>
          </cell>
          <cell r="G446">
            <v>0.27999999999999403</v>
          </cell>
          <cell r="H446">
            <v>64800</v>
          </cell>
          <cell r="I446">
            <v>18143.999999999614</v>
          </cell>
          <cell r="J446" t="str">
            <v>DJD</v>
          </cell>
          <cell r="K446" t="str">
            <v>2306*C</v>
          </cell>
          <cell r="L446" t="str">
            <v>DEA</v>
          </cell>
        </row>
        <row r="447">
          <cell r="A447" t="str">
            <v>四販一課</v>
          </cell>
          <cell r="B447" t="str">
            <v>TMD 4.0</v>
          </cell>
          <cell r="C447" t="str">
            <v>RG 2A           H</v>
          </cell>
          <cell r="D447" t="str">
            <v>ﾍﾄﾞﾝ($)</v>
          </cell>
          <cell r="E447">
            <v>21.96</v>
          </cell>
          <cell r="F447">
            <v>21.78</v>
          </cell>
          <cell r="G447">
            <v>0.18</v>
          </cell>
          <cell r="H447">
            <v>3000</v>
          </cell>
          <cell r="I447">
            <v>539.99999999999909</v>
          </cell>
          <cell r="J447" t="str">
            <v>DDD</v>
          </cell>
          <cell r="K447" t="str">
            <v>6511-C</v>
          </cell>
          <cell r="L447" t="str">
            <v>DEA</v>
          </cell>
        </row>
        <row r="448">
          <cell r="A448" t="str">
            <v>四販一課</v>
          </cell>
          <cell r="B448" t="str">
            <v>FMU 2 ﾛｽﾞｹ</v>
          </cell>
          <cell r="C448" t="str">
            <v>FMP-G2FS</v>
          </cell>
          <cell r="D448" t="str">
            <v>ｻﾝｾｲ ﾒｷｼｺ ﾓﾆﾀｰ</v>
          </cell>
          <cell r="E448">
            <v>28.79</v>
          </cell>
          <cell r="F448">
            <v>28.55</v>
          </cell>
          <cell r="G448">
            <v>0.23999999999999844</v>
          </cell>
          <cell r="H448">
            <v>310500</v>
          </cell>
          <cell r="I448">
            <v>74519.99999999952</v>
          </cell>
          <cell r="J448" t="str">
            <v>DDH</v>
          </cell>
          <cell r="K448" t="str">
            <v>3126-J</v>
          </cell>
          <cell r="L448" t="str">
            <v>DEA</v>
          </cell>
        </row>
        <row r="449">
          <cell r="A449" t="str">
            <v>四販一課</v>
          </cell>
          <cell r="B449" t="str">
            <v>FMU 2 ﾛｽﾞｹ</v>
          </cell>
          <cell r="C449" t="str">
            <v>FMP-G2FS</v>
          </cell>
          <cell r="D449" t="str">
            <v>ｻﾝｾｲ EUROPE</v>
          </cell>
          <cell r="E449">
            <v>28.79</v>
          </cell>
          <cell r="F449">
            <v>28.55</v>
          </cell>
          <cell r="G449">
            <v>0.23999999999999844</v>
          </cell>
          <cell r="H449">
            <v>165600</v>
          </cell>
          <cell r="I449">
            <v>39743.999999999738</v>
          </cell>
          <cell r="J449" t="str">
            <v>DDH</v>
          </cell>
          <cell r="K449" t="str">
            <v>3129-A</v>
          </cell>
          <cell r="L449" t="str">
            <v>DEA</v>
          </cell>
        </row>
        <row r="450">
          <cell r="A450" t="str">
            <v>四販一課</v>
          </cell>
          <cell r="B450" t="str">
            <v>RB-15</v>
          </cell>
          <cell r="C450" t="str">
            <v>RB-156</v>
          </cell>
          <cell r="D450" t="str">
            <v>ｴﾙｼﾞｰｼﾞｬﾊﾟﾝ CTV</v>
          </cell>
          <cell r="E450">
            <v>23.18</v>
          </cell>
          <cell r="F450">
            <v>22.99</v>
          </cell>
          <cell r="G450">
            <v>0.19000000000000128</v>
          </cell>
          <cell r="H450">
            <v>120000</v>
          </cell>
          <cell r="I450">
            <v>22800.000000000153</v>
          </cell>
          <cell r="J450" t="str">
            <v>DDK</v>
          </cell>
          <cell r="K450" t="str">
            <v>2306*C</v>
          </cell>
          <cell r="L450" t="str">
            <v>DEA</v>
          </cell>
        </row>
        <row r="451">
          <cell r="A451" t="str">
            <v>四販一課</v>
          </cell>
          <cell r="B451" t="str">
            <v>FMU 2 ﾛｽﾞｹ</v>
          </cell>
          <cell r="C451" t="str">
            <v>FMU-22R</v>
          </cell>
          <cell r="D451" t="str">
            <v>ﾍﾄﾞﾝ($)</v>
          </cell>
          <cell r="E451">
            <v>41.48</v>
          </cell>
          <cell r="F451">
            <v>41.14</v>
          </cell>
          <cell r="G451">
            <v>0.33999999999999631</v>
          </cell>
          <cell r="H451">
            <v>1800</v>
          </cell>
          <cell r="I451">
            <v>611.99999999999341</v>
          </cell>
          <cell r="J451" t="str">
            <v>DDH</v>
          </cell>
          <cell r="K451" t="str">
            <v>6511-C</v>
          </cell>
          <cell r="L451" t="str">
            <v>DEA</v>
          </cell>
        </row>
        <row r="452">
          <cell r="A452" t="str">
            <v>四販一課</v>
          </cell>
          <cell r="B452" t="str">
            <v>FM 205</v>
          </cell>
          <cell r="C452" t="str">
            <v>SI-3050CA</v>
          </cell>
          <cell r="D452" t="str">
            <v>ﾍﾄﾞﾝ($)</v>
          </cell>
          <cell r="E452">
            <v>67.099999999999994</v>
          </cell>
          <cell r="F452">
            <v>66.55</v>
          </cell>
          <cell r="G452">
            <v>0.54999999999999716</v>
          </cell>
          <cell r="H452">
            <v>9300</v>
          </cell>
          <cell r="I452">
            <v>5114.9999999999736</v>
          </cell>
          <cell r="J452" t="str">
            <v>DJO</v>
          </cell>
          <cell r="K452" t="str">
            <v>6511-C</v>
          </cell>
          <cell r="L452" t="str">
            <v>DEA</v>
          </cell>
        </row>
        <row r="453">
          <cell r="A453" t="str">
            <v>四販一課</v>
          </cell>
          <cell r="B453" t="str">
            <v>TMD 4.0</v>
          </cell>
          <cell r="C453" t="str">
            <v>RK 34           H</v>
          </cell>
          <cell r="D453" t="str">
            <v>ﾍﾄﾞﾝ($)</v>
          </cell>
          <cell r="E453">
            <v>20.74</v>
          </cell>
          <cell r="F453">
            <v>20.57</v>
          </cell>
          <cell r="G453">
            <v>0.16999999999999815</v>
          </cell>
          <cell r="H453">
            <v>9000</v>
          </cell>
          <cell r="I453">
            <v>1529.9999999999834</v>
          </cell>
          <cell r="J453" t="str">
            <v>DDD</v>
          </cell>
          <cell r="K453" t="str">
            <v>6511-C</v>
          </cell>
          <cell r="L453" t="str">
            <v>DEA</v>
          </cell>
        </row>
        <row r="454">
          <cell r="A454" t="str">
            <v>四販一課</v>
          </cell>
          <cell r="B454" t="str">
            <v>RBV 60</v>
          </cell>
          <cell r="C454" t="str">
            <v>RBV-606         T</v>
          </cell>
          <cell r="D454" t="str">
            <v>ﾍﾄﾞﾝ($)</v>
          </cell>
          <cell r="E454">
            <v>70.760000000000005</v>
          </cell>
          <cell r="F454">
            <v>70.180000000000007</v>
          </cell>
          <cell r="G454">
            <v>0.57999999999999829</v>
          </cell>
          <cell r="H454">
            <v>9000</v>
          </cell>
          <cell r="I454">
            <v>5219.9999999999845</v>
          </cell>
          <cell r="J454" t="str">
            <v>DDN</v>
          </cell>
          <cell r="K454" t="str">
            <v>6511-C</v>
          </cell>
          <cell r="L454" t="str">
            <v>DEA</v>
          </cell>
        </row>
        <row r="455">
          <cell r="A455" t="str">
            <v>四販一課</v>
          </cell>
          <cell r="B455" t="str">
            <v>TMD 2.7 E0</v>
          </cell>
          <cell r="C455" t="str">
            <v>EU01W           E</v>
          </cell>
          <cell r="D455" t="str">
            <v>ｴﾙｼﾞｰｼﾞｬﾊﾟﾝ VTR</v>
          </cell>
          <cell r="E455">
            <v>4.59</v>
          </cell>
          <cell r="F455">
            <v>4.57</v>
          </cell>
          <cell r="G455">
            <v>1.9999999999999574E-2</v>
          </cell>
          <cell r="H455">
            <v>2944000</v>
          </cell>
          <cell r="I455">
            <v>58879.999999998749</v>
          </cell>
          <cell r="J455" t="str">
            <v>DDB</v>
          </cell>
          <cell r="K455" t="str">
            <v>2306*E</v>
          </cell>
          <cell r="L455" t="str">
            <v>DEA</v>
          </cell>
        </row>
        <row r="456">
          <cell r="A456" t="str">
            <v>四販一課</v>
          </cell>
          <cell r="B456" t="str">
            <v>RBV 60</v>
          </cell>
          <cell r="C456" t="str">
            <v>RBV-604         T</v>
          </cell>
          <cell r="D456" t="str">
            <v>ﾍﾄﾞﾝ($)</v>
          </cell>
          <cell r="E456">
            <v>65.88</v>
          </cell>
          <cell r="F456">
            <v>65.34</v>
          </cell>
          <cell r="G456">
            <v>0.53999999999999204</v>
          </cell>
          <cell r="H456">
            <v>3000</v>
          </cell>
          <cell r="I456">
            <v>1619.9999999999761</v>
          </cell>
          <cell r="J456" t="str">
            <v>DDN</v>
          </cell>
          <cell r="K456" t="str">
            <v>6511-C</v>
          </cell>
          <cell r="L456" t="str">
            <v>DEA</v>
          </cell>
        </row>
        <row r="457">
          <cell r="A457" t="str">
            <v>四販一課</v>
          </cell>
          <cell r="B457" t="str">
            <v>2GR</v>
          </cell>
          <cell r="C457" t="str">
            <v>STR10006</v>
          </cell>
          <cell r="D457" t="str">
            <v>KK ﾀﾞｲﾘﾝ</v>
          </cell>
          <cell r="E457">
            <v>125</v>
          </cell>
          <cell r="F457">
            <v>122.31</v>
          </cell>
          <cell r="G457">
            <v>2.69</v>
          </cell>
          <cell r="H457">
            <v>3300</v>
          </cell>
          <cell r="I457">
            <v>8876.9999999999927</v>
          </cell>
          <cell r="J457" t="str">
            <v>DJF</v>
          </cell>
          <cell r="K457" t="str">
            <v>4165-A</v>
          </cell>
          <cell r="L457" t="str">
            <v>DEA</v>
          </cell>
        </row>
        <row r="458">
          <cell r="A458" t="str">
            <v>四販一課</v>
          </cell>
          <cell r="B458" t="str">
            <v>ｻｲﾘｽﾀ 2</v>
          </cell>
          <cell r="C458" t="str">
            <v>TM1661S-L</v>
          </cell>
          <cell r="D458" t="str">
            <v>ﾍﾄﾞﾝ($)</v>
          </cell>
          <cell r="E458">
            <v>79.3</v>
          </cell>
          <cell r="F458">
            <v>78.650000000000006</v>
          </cell>
          <cell r="G458">
            <v>0.64999999999999147</v>
          </cell>
          <cell r="H458">
            <v>5400</v>
          </cell>
          <cell r="I458">
            <v>3509.9999999999541</v>
          </cell>
          <cell r="J458" t="str">
            <v>DGN</v>
          </cell>
          <cell r="K458" t="str">
            <v>6511-C</v>
          </cell>
          <cell r="L458" t="str">
            <v>DEA</v>
          </cell>
        </row>
        <row r="459">
          <cell r="A459" t="str">
            <v>四販一課</v>
          </cell>
          <cell r="B459" t="str">
            <v>3000PV ｼﾘｰｽﾞ</v>
          </cell>
          <cell r="C459" t="str">
            <v>SI-3122V</v>
          </cell>
          <cell r="D459" t="str">
            <v>ﾍﾄﾞﾝ</v>
          </cell>
          <cell r="E459">
            <v>105.5</v>
          </cell>
          <cell r="F459">
            <v>105</v>
          </cell>
          <cell r="G459">
            <v>0.5</v>
          </cell>
          <cell r="H459">
            <v>43900</v>
          </cell>
          <cell r="I459">
            <v>21950</v>
          </cell>
          <cell r="J459" t="str">
            <v>DJK</v>
          </cell>
          <cell r="K459" t="str">
            <v>6511-A</v>
          </cell>
          <cell r="L459" t="str">
            <v>DEA</v>
          </cell>
        </row>
        <row r="460">
          <cell r="A460" t="str">
            <v>四販一課 計</v>
          </cell>
          <cell r="H460">
            <v>14658000</v>
          </cell>
          <cell r="I460">
            <v>3491859.9999999981</v>
          </cell>
        </row>
        <row r="461">
          <cell r="A461" t="str">
            <v>四販二課</v>
          </cell>
          <cell r="B461" t="str">
            <v>FMU 2 ﾛｽﾞｹ</v>
          </cell>
          <cell r="C461" t="str">
            <v>FMG-G26S</v>
          </cell>
          <cell r="D461" t="str">
            <v>ﾃﾞﾍﾞﾛｯﾌﾟﾒﾝﾄ ﾀﾞｲﾄﾞｳ</v>
          </cell>
          <cell r="E461">
            <v>34.770000000000003</v>
          </cell>
          <cell r="F461">
            <v>33.340000000000003</v>
          </cell>
          <cell r="G461">
            <v>1.43</v>
          </cell>
          <cell r="H461">
            <v>289800</v>
          </cell>
          <cell r="I461">
            <v>414414</v>
          </cell>
          <cell r="J461" t="str">
            <v>DDH</v>
          </cell>
          <cell r="K461" t="str">
            <v>4116-E</v>
          </cell>
          <cell r="L461" t="str">
            <v>DEB</v>
          </cell>
        </row>
        <row r="462">
          <cell r="A462" t="str">
            <v>四販二課</v>
          </cell>
          <cell r="B462" t="str">
            <v>TMD ｵｵｶﾞﾀ</v>
          </cell>
          <cell r="C462" t="str">
            <v>RG 4Z           H</v>
          </cell>
          <cell r="D462" t="str">
            <v>ﾃﾞﾍﾞﾛｯﾌﾟﾒﾝﾄ</v>
          </cell>
          <cell r="E462">
            <v>10.64</v>
          </cell>
          <cell r="F462">
            <v>8.7100000000000009</v>
          </cell>
          <cell r="G462">
            <v>1.93</v>
          </cell>
          <cell r="H462">
            <v>180000</v>
          </cell>
          <cell r="I462">
            <v>347400</v>
          </cell>
          <cell r="J462" t="str">
            <v>DDE</v>
          </cell>
          <cell r="K462" t="str">
            <v>4116-A</v>
          </cell>
          <cell r="L462" t="str">
            <v>DEB</v>
          </cell>
        </row>
        <row r="463">
          <cell r="A463" t="str">
            <v>四販二課</v>
          </cell>
          <cell r="B463" t="str">
            <v>3GR S</v>
          </cell>
          <cell r="C463" t="str">
            <v>STR-S6708</v>
          </cell>
          <cell r="D463" t="str">
            <v>THERMAX</v>
          </cell>
          <cell r="E463">
            <v>266</v>
          </cell>
          <cell r="F463">
            <v>252</v>
          </cell>
          <cell r="G463">
            <v>14</v>
          </cell>
          <cell r="H463">
            <v>12000</v>
          </cell>
          <cell r="I463">
            <v>168000</v>
          </cell>
          <cell r="J463" t="str">
            <v>DJJ</v>
          </cell>
          <cell r="K463" t="str">
            <v>3157-A</v>
          </cell>
          <cell r="L463" t="str">
            <v>DEB</v>
          </cell>
        </row>
        <row r="464">
          <cell r="A464" t="str">
            <v>四販二課</v>
          </cell>
          <cell r="B464" t="str">
            <v>TMD ｵｵｶﾞﾀ</v>
          </cell>
          <cell r="C464" t="str">
            <v>RU 4AM          H</v>
          </cell>
          <cell r="D464" t="str">
            <v>ｻﾝｹﾝﾎﾝｺﾝ-ｻﾝﾖ-</v>
          </cell>
          <cell r="E464">
            <v>19.39</v>
          </cell>
          <cell r="F464">
            <v>19.23</v>
          </cell>
          <cell r="G464">
            <v>0.16</v>
          </cell>
          <cell r="H464">
            <v>180000</v>
          </cell>
          <cell r="I464">
            <v>28800</v>
          </cell>
          <cell r="J464" t="str">
            <v>DDE</v>
          </cell>
          <cell r="K464" t="str">
            <v>3121*H</v>
          </cell>
          <cell r="L464" t="str">
            <v>DEB</v>
          </cell>
        </row>
        <row r="465">
          <cell r="A465" t="str">
            <v>四販二課</v>
          </cell>
          <cell r="B465" t="str">
            <v>TMD 2.7 E0</v>
          </cell>
          <cell r="C465" t="str">
            <v>EG01CV1         E</v>
          </cell>
          <cell r="D465" t="str">
            <v>ｻﾝｹﾝ ﾎﾝｺﾝ ($)</v>
          </cell>
          <cell r="E465">
            <v>7.91</v>
          </cell>
          <cell r="F465">
            <v>7.85</v>
          </cell>
          <cell r="G465">
            <v>6.0000000000000497E-2</v>
          </cell>
          <cell r="H465">
            <v>147200</v>
          </cell>
          <cell r="I465">
            <v>8832.0000000000728</v>
          </cell>
          <cell r="J465" t="str">
            <v>DDB</v>
          </cell>
          <cell r="K465" t="str">
            <v>3121*E</v>
          </cell>
          <cell r="L465" t="str">
            <v>DEB</v>
          </cell>
        </row>
        <row r="466">
          <cell r="A466" t="str">
            <v>四販二課</v>
          </cell>
          <cell r="B466" t="str">
            <v>TMD ｵｵｶﾞﾀ</v>
          </cell>
          <cell r="C466" t="str">
            <v>RU 4AM          H</v>
          </cell>
          <cell r="D466" t="str">
            <v>ｻﾝｹﾝﾎﾝｺﾝ-ｼｬｰﾌﾟ-TV</v>
          </cell>
          <cell r="E466">
            <v>12.18</v>
          </cell>
          <cell r="F466">
            <v>12.08</v>
          </cell>
          <cell r="G466">
            <v>9.9999999999999645E-2</v>
          </cell>
          <cell r="H466">
            <v>150000</v>
          </cell>
          <cell r="I466">
            <v>14999.999999999947</v>
          </cell>
          <cell r="J466" t="str">
            <v>DDE</v>
          </cell>
          <cell r="K466" t="str">
            <v>3121*I</v>
          </cell>
          <cell r="L466" t="str">
            <v>DEB</v>
          </cell>
        </row>
        <row r="467">
          <cell r="A467" t="str">
            <v>四販二課</v>
          </cell>
          <cell r="B467" t="str">
            <v>FMU 2 ﾎﾞﾝﾀﾞｰ</v>
          </cell>
          <cell r="C467" t="str">
            <v>FMX-12SL</v>
          </cell>
          <cell r="D467" t="str">
            <v>ﾃﾞﾍﾞﾛｯﾌﾟ(\)</v>
          </cell>
          <cell r="E467">
            <v>22</v>
          </cell>
          <cell r="F467">
            <v>21.37</v>
          </cell>
          <cell r="G467">
            <v>0.62999999999999901</v>
          </cell>
          <cell r="H467">
            <v>3676500</v>
          </cell>
          <cell r="I467">
            <v>2316195</v>
          </cell>
          <cell r="J467" t="str">
            <v>DDI</v>
          </cell>
          <cell r="K467" t="str">
            <v>4116-B</v>
          </cell>
          <cell r="L467" t="str">
            <v>DEB</v>
          </cell>
        </row>
        <row r="468">
          <cell r="A468" t="str">
            <v>四販二課</v>
          </cell>
          <cell r="B468" t="str">
            <v>TMD ｵｵｶﾞﾀ</v>
          </cell>
          <cell r="C468" t="str">
            <v>RU 4AM          H</v>
          </cell>
          <cell r="D468" t="str">
            <v>ﾃﾞﾍﾞﾛｯﾌﾟﾒﾝﾄ</v>
          </cell>
          <cell r="E468">
            <v>26.62</v>
          </cell>
          <cell r="F468">
            <v>24.68</v>
          </cell>
          <cell r="G468">
            <v>1.94</v>
          </cell>
          <cell r="H468">
            <v>18000</v>
          </cell>
          <cell r="I468">
            <v>34920</v>
          </cell>
          <cell r="J468" t="str">
            <v>DDE</v>
          </cell>
          <cell r="K468" t="str">
            <v>4116-A</v>
          </cell>
          <cell r="L468" t="str">
            <v>DEB</v>
          </cell>
        </row>
        <row r="469">
          <cell r="A469" t="str">
            <v>四販二課</v>
          </cell>
          <cell r="B469" t="str">
            <v>TMD ｵｵｶﾞﾀ</v>
          </cell>
          <cell r="C469" t="str">
            <v>RG 4A           H</v>
          </cell>
          <cell r="D469" t="str">
            <v>ﾃﾞﾍﾞﾛｯﾌﾟ(\)</v>
          </cell>
          <cell r="E469">
            <v>13.5</v>
          </cell>
          <cell r="F469">
            <v>12.24</v>
          </cell>
          <cell r="G469">
            <v>1.26</v>
          </cell>
          <cell r="H469">
            <v>30000</v>
          </cell>
          <cell r="I469">
            <v>37800</v>
          </cell>
          <cell r="J469" t="str">
            <v>DDE</v>
          </cell>
          <cell r="K469" t="str">
            <v>4116-B</v>
          </cell>
          <cell r="L469" t="str">
            <v>DEB</v>
          </cell>
        </row>
        <row r="470">
          <cell r="A470" t="str">
            <v>四販二課</v>
          </cell>
          <cell r="B470" t="str">
            <v>TMD ｵｵｶﾞﾀ</v>
          </cell>
          <cell r="C470" t="str">
            <v>RU 4B           H</v>
          </cell>
          <cell r="D470" t="str">
            <v>THERMAX</v>
          </cell>
          <cell r="E470">
            <v>22.8</v>
          </cell>
          <cell r="F470">
            <v>22.3</v>
          </cell>
          <cell r="G470">
            <v>0.5</v>
          </cell>
          <cell r="H470">
            <v>1200</v>
          </cell>
          <cell r="I470">
            <v>600</v>
          </cell>
          <cell r="J470" t="str">
            <v>DDE</v>
          </cell>
          <cell r="K470" t="str">
            <v>3157-A</v>
          </cell>
          <cell r="L470" t="str">
            <v>DEB</v>
          </cell>
        </row>
        <row r="471">
          <cell r="A471" t="str">
            <v>四販二課</v>
          </cell>
          <cell r="B471" t="str">
            <v>TMD ｵｵｶﾞﾀ</v>
          </cell>
          <cell r="C471" t="str">
            <v>RG 4Z           H</v>
          </cell>
          <cell r="D471" t="str">
            <v>ﾃﾞﾍﾞﾛｯﾌﾟ(\)</v>
          </cell>
          <cell r="E471">
            <v>25.5</v>
          </cell>
          <cell r="F471">
            <v>8.64</v>
          </cell>
          <cell r="G471">
            <v>16.86</v>
          </cell>
          <cell r="H471">
            <v>18000</v>
          </cell>
          <cell r="I471">
            <v>303480</v>
          </cell>
          <cell r="J471" t="str">
            <v>DDE</v>
          </cell>
          <cell r="K471" t="str">
            <v>4116-B</v>
          </cell>
          <cell r="L471" t="str">
            <v>DEB</v>
          </cell>
        </row>
        <row r="472">
          <cell r="A472" t="str">
            <v>四販二課</v>
          </cell>
          <cell r="B472" t="str">
            <v>FMU 2 ﾎﾞﾝﾀﾞｰ</v>
          </cell>
          <cell r="C472" t="str">
            <v>FMB-G19L        A</v>
          </cell>
          <cell r="D472" t="str">
            <v>ｻﾝｹﾝﾎﾝｺﾝ-ｼｬｰﾌﾟ-TV</v>
          </cell>
          <cell r="E472">
            <v>45.01</v>
          </cell>
          <cell r="F472">
            <v>44.64</v>
          </cell>
          <cell r="G472">
            <v>0.36999999999999744</v>
          </cell>
          <cell r="H472">
            <v>23300</v>
          </cell>
          <cell r="I472">
            <v>8620.99999999994</v>
          </cell>
          <cell r="J472" t="str">
            <v>DDI</v>
          </cell>
          <cell r="K472" t="str">
            <v>3121*I</v>
          </cell>
          <cell r="L472" t="str">
            <v>DEB</v>
          </cell>
        </row>
        <row r="473">
          <cell r="A473" t="str">
            <v>四販二課</v>
          </cell>
          <cell r="B473" t="str">
            <v>TMD 2.7 E0</v>
          </cell>
          <cell r="C473" t="str">
            <v>EG01CV1         E</v>
          </cell>
          <cell r="D473" t="str">
            <v>ｻﾝｹﾝﾎﾝｺﾝ-ｼｬｰﾌﾟ-TV</v>
          </cell>
          <cell r="E473">
            <v>14.27</v>
          </cell>
          <cell r="F473">
            <v>13.5</v>
          </cell>
          <cell r="G473">
            <v>0.77</v>
          </cell>
          <cell r="H473">
            <v>29100</v>
          </cell>
          <cell r="I473">
            <v>22407</v>
          </cell>
          <cell r="J473" t="str">
            <v>DDB</v>
          </cell>
          <cell r="K473" t="str">
            <v>3121*I</v>
          </cell>
          <cell r="L473" t="str">
            <v>DEB</v>
          </cell>
        </row>
        <row r="474">
          <cell r="A474" t="str">
            <v>四販二課</v>
          </cell>
          <cell r="B474" t="str">
            <v>SFP</v>
          </cell>
          <cell r="C474" t="str">
            <v>SFPB-64VL</v>
          </cell>
          <cell r="D474" t="str">
            <v>ｶﾙﾃｯｸ (\)</v>
          </cell>
          <cell r="E474">
            <v>9.77</v>
          </cell>
          <cell r="F474">
            <v>9.7100000000000009</v>
          </cell>
          <cell r="G474">
            <v>5.9999999999998721E-2</v>
          </cell>
          <cell r="H474">
            <v>540000</v>
          </cell>
          <cell r="I474">
            <v>32399.999999999309</v>
          </cell>
          <cell r="J474" t="str">
            <v>DDF</v>
          </cell>
          <cell r="K474" t="str">
            <v>2153-F</v>
          </cell>
          <cell r="L474" t="str">
            <v>DEB</v>
          </cell>
        </row>
        <row r="475">
          <cell r="A475" t="str">
            <v>四販二課</v>
          </cell>
          <cell r="B475" t="str">
            <v>TMD ｵｵｶﾞﾀ</v>
          </cell>
          <cell r="C475" t="str">
            <v>RU 30           H</v>
          </cell>
          <cell r="D475" t="str">
            <v>ｶﾙﾃｯｸ ﾀｲﾜﾝ</v>
          </cell>
          <cell r="E475">
            <v>24.2</v>
          </cell>
          <cell r="F475">
            <v>23.59</v>
          </cell>
          <cell r="G475">
            <v>0.60999999999999943</v>
          </cell>
          <cell r="H475">
            <v>30000</v>
          </cell>
          <cell r="I475">
            <v>18300</v>
          </cell>
          <cell r="J475" t="str">
            <v>DDE</v>
          </cell>
          <cell r="K475" t="str">
            <v>2153-B</v>
          </cell>
          <cell r="L475" t="str">
            <v>DEB</v>
          </cell>
        </row>
        <row r="476">
          <cell r="A476" t="str">
            <v>四販二課</v>
          </cell>
          <cell r="B476" t="str">
            <v>V ﾗﾝﾌﾟ</v>
          </cell>
          <cell r="C476" t="str">
            <v>SML1216W</v>
          </cell>
          <cell r="D476" t="str">
            <v>ｻﾝｹﾝﾎﾝｺﾝ-ｼｬｰﾌﾟ-TV</v>
          </cell>
          <cell r="E476">
            <v>10.27</v>
          </cell>
          <cell r="F476">
            <v>10.18</v>
          </cell>
          <cell r="G476">
            <v>8.9999999999999858E-2</v>
          </cell>
          <cell r="H476">
            <v>165200</v>
          </cell>
          <cell r="I476">
            <v>14868</v>
          </cell>
          <cell r="J476" t="str">
            <v>DPB</v>
          </cell>
          <cell r="K476" t="str">
            <v>3121*I</v>
          </cell>
          <cell r="L476" t="str">
            <v>DEB</v>
          </cell>
        </row>
        <row r="477">
          <cell r="A477" t="str">
            <v>四販二課</v>
          </cell>
          <cell r="B477" t="str">
            <v>FMU 2 ﾛｽﾞｹ</v>
          </cell>
          <cell r="C477" t="str">
            <v>FMG-G26S</v>
          </cell>
          <cell r="D477" t="str">
            <v>ﾃﾞﾍﾞﾛｯﾌﾟ(\)</v>
          </cell>
          <cell r="E477">
            <v>30</v>
          </cell>
          <cell r="F477">
            <v>27.69</v>
          </cell>
          <cell r="G477">
            <v>2.31</v>
          </cell>
          <cell r="H477">
            <v>82800</v>
          </cell>
          <cell r="I477">
            <v>191268</v>
          </cell>
          <cell r="J477" t="str">
            <v>DDH</v>
          </cell>
          <cell r="K477" t="str">
            <v>4116-B</v>
          </cell>
          <cell r="L477" t="str">
            <v>DEB</v>
          </cell>
        </row>
        <row r="478">
          <cell r="A478" t="str">
            <v>四販二課</v>
          </cell>
          <cell r="B478" t="str">
            <v>FMU 2 ﾛｽﾞｹ</v>
          </cell>
          <cell r="C478" t="str">
            <v>FMG-G26S</v>
          </cell>
          <cell r="D478" t="str">
            <v>ｶﾙﾃｯｸ (\)</v>
          </cell>
          <cell r="E478">
            <v>29.3</v>
          </cell>
          <cell r="F478">
            <v>27.9</v>
          </cell>
          <cell r="G478">
            <v>1.4</v>
          </cell>
          <cell r="H478">
            <v>82800</v>
          </cell>
          <cell r="I478">
            <v>115920</v>
          </cell>
          <cell r="J478" t="str">
            <v>DDH</v>
          </cell>
          <cell r="K478" t="str">
            <v>2153-F</v>
          </cell>
          <cell r="L478" t="str">
            <v>DEB</v>
          </cell>
        </row>
        <row r="479">
          <cell r="A479" t="str">
            <v>四販二課</v>
          </cell>
          <cell r="B479" t="str">
            <v>8000L</v>
          </cell>
          <cell r="C479" t="str">
            <v>SI-8201L</v>
          </cell>
          <cell r="D479" t="str">
            <v>ﾃﾞﾍﾞﾛｯﾌﾟ(\)</v>
          </cell>
          <cell r="E479">
            <v>136</v>
          </cell>
          <cell r="F479">
            <v>128.94</v>
          </cell>
          <cell r="G479">
            <v>7.06</v>
          </cell>
          <cell r="H479">
            <v>12000</v>
          </cell>
          <cell r="I479">
            <v>84720</v>
          </cell>
          <cell r="J479" t="str">
            <v>DJQ</v>
          </cell>
          <cell r="K479" t="str">
            <v>4116-B</v>
          </cell>
          <cell r="L479" t="str">
            <v>DEB</v>
          </cell>
        </row>
        <row r="480">
          <cell r="A480" t="str">
            <v>四販二課</v>
          </cell>
          <cell r="B480" t="str">
            <v>CTU-2/3</v>
          </cell>
          <cell r="C480" t="str">
            <v>CTX-12SL</v>
          </cell>
          <cell r="D480" t="str">
            <v>ﾃﾞﾍﾞﾛｯﾌﾟ(\)</v>
          </cell>
          <cell r="E480">
            <v>22.37</v>
          </cell>
          <cell r="F480">
            <v>21.57</v>
          </cell>
          <cell r="G480">
            <v>0.80000000000000071</v>
          </cell>
          <cell r="H480">
            <v>2100000</v>
          </cell>
          <cell r="I480">
            <v>1680000</v>
          </cell>
          <cell r="J480" t="str">
            <v>DDG</v>
          </cell>
          <cell r="K480" t="str">
            <v>4116-B</v>
          </cell>
          <cell r="L480" t="str">
            <v>DEB</v>
          </cell>
        </row>
        <row r="481">
          <cell r="A481" t="str">
            <v>四販二課</v>
          </cell>
          <cell r="B481" t="str">
            <v>FMU 2 ﾎﾞﾝﾀﾞｰ</v>
          </cell>
          <cell r="C481" t="str">
            <v>FMX-G12S</v>
          </cell>
          <cell r="D481" t="str">
            <v>ｻﾝｹﾝﾎﾝｺﾝ-ｼｬｰﾌﾟ-OA</v>
          </cell>
          <cell r="E481">
            <v>15.45</v>
          </cell>
          <cell r="F481">
            <v>15.33</v>
          </cell>
          <cell r="G481">
            <v>0.11999999999999922</v>
          </cell>
          <cell r="H481">
            <v>490200</v>
          </cell>
          <cell r="I481">
            <v>58823.999999999614</v>
          </cell>
          <cell r="J481" t="str">
            <v>DDI</v>
          </cell>
          <cell r="K481" t="str">
            <v>3121*G</v>
          </cell>
          <cell r="L481" t="str">
            <v>DEB</v>
          </cell>
        </row>
        <row r="482">
          <cell r="A482" t="str">
            <v>四販二課</v>
          </cell>
          <cell r="B482" t="str">
            <v>3GR S</v>
          </cell>
          <cell r="C482" t="str">
            <v>STR-S6709</v>
          </cell>
          <cell r="D482" t="str">
            <v>THERMAX</v>
          </cell>
          <cell r="E482">
            <v>315</v>
          </cell>
          <cell r="F482">
            <v>300.75</v>
          </cell>
          <cell r="G482">
            <v>14.25</v>
          </cell>
          <cell r="H482">
            <v>6000</v>
          </cell>
          <cell r="I482">
            <v>85500</v>
          </cell>
          <cell r="J482" t="str">
            <v>DJJ</v>
          </cell>
          <cell r="K482" t="str">
            <v>3157-A</v>
          </cell>
          <cell r="L482" t="str">
            <v>DEB</v>
          </cell>
        </row>
        <row r="483">
          <cell r="A483" t="str">
            <v>四販二課</v>
          </cell>
          <cell r="B483" t="str">
            <v>TMD 4.0</v>
          </cell>
          <cell r="C483" t="str">
            <v>RH 1SV1         H</v>
          </cell>
          <cell r="D483" t="str">
            <v>THERMAX</v>
          </cell>
          <cell r="E483">
            <v>8.1</v>
          </cell>
          <cell r="F483">
            <v>7.9</v>
          </cell>
          <cell r="G483">
            <v>0.19999999999999929</v>
          </cell>
          <cell r="H483">
            <v>71100</v>
          </cell>
          <cell r="I483">
            <v>14219.999999999949</v>
          </cell>
          <cell r="J483" t="str">
            <v>DDD</v>
          </cell>
          <cell r="K483" t="str">
            <v>3157-A</v>
          </cell>
          <cell r="L483" t="str">
            <v>DEB</v>
          </cell>
        </row>
        <row r="484">
          <cell r="A484" t="str">
            <v>四販二課</v>
          </cell>
          <cell r="B484" t="str">
            <v>FMU 2 ﾎﾞﾝﾀﾞｰ</v>
          </cell>
          <cell r="C484" t="str">
            <v>FMB-26L         A</v>
          </cell>
          <cell r="D484" t="str">
            <v>ﾃﾞﾍﾞﾛｯﾌﾟﾒﾝﾄ TDK</v>
          </cell>
          <cell r="E484">
            <v>63.7</v>
          </cell>
          <cell r="F484">
            <v>60.52</v>
          </cell>
          <cell r="G484">
            <v>3.18</v>
          </cell>
          <cell r="H484">
            <v>2100</v>
          </cell>
          <cell r="I484">
            <v>6678</v>
          </cell>
          <cell r="J484" t="str">
            <v>DDI</v>
          </cell>
          <cell r="K484" t="str">
            <v>4116-D</v>
          </cell>
          <cell r="L484" t="str">
            <v>DEB</v>
          </cell>
        </row>
        <row r="485">
          <cell r="A485" t="str">
            <v>四販二課</v>
          </cell>
          <cell r="B485" t="str">
            <v>8000L</v>
          </cell>
          <cell r="C485" t="str">
            <v>SI-8213L</v>
          </cell>
          <cell r="D485" t="str">
            <v>ﾆﾂﾂｳｺｳ ﾎﾝｺﾝ</v>
          </cell>
          <cell r="E485">
            <v>216.94</v>
          </cell>
          <cell r="F485">
            <v>215.16</v>
          </cell>
          <cell r="G485">
            <v>1.78</v>
          </cell>
          <cell r="H485">
            <v>6000</v>
          </cell>
          <cell r="I485">
            <v>10680</v>
          </cell>
          <cell r="J485" t="str">
            <v>DJQ</v>
          </cell>
          <cell r="K485" t="str">
            <v>5731-A</v>
          </cell>
          <cell r="L485" t="str">
            <v>DEB</v>
          </cell>
        </row>
        <row r="486">
          <cell r="A486" t="str">
            <v>四販二課</v>
          </cell>
          <cell r="B486" t="str">
            <v>FMU 2 ﾎﾞﾝﾀﾞｰ</v>
          </cell>
          <cell r="C486" t="str">
            <v>FMB-24M         A</v>
          </cell>
          <cell r="D486" t="str">
            <v>ｻﾝｹﾝﾎﾝｺﾝ-ｼｬｰﾌﾟ-OA</v>
          </cell>
          <cell r="E486">
            <v>15.45</v>
          </cell>
          <cell r="F486">
            <v>14.87</v>
          </cell>
          <cell r="G486">
            <v>0.57999999999999996</v>
          </cell>
          <cell r="H486">
            <v>236100</v>
          </cell>
          <cell r="I486">
            <v>136938</v>
          </cell>
          <cell r="J486" t="str">
            <v>DDI</v>
          </cell>
          <cell r="K486" t="str">
            <v>3121*G</v>
          </cell>
          <cell r="L486" t="str">
            <v>DEB</v>
          </cell>
        </row>
        <row r="487">
          <cell r="A487" t="str">
            <v>四販二課</v>
          </cell>
          <cell r="B487" t="str">
            <v>TMD ｵｵｶﾞﾀ</v>
          </cell>
          <cell r="C487" t="str">
            <v>RG 4            H</v>
          </cell>
          <cell r="D487" t="str">
            <v>ﾃﾞﾍﾞﾛｯﾌﾟ(\)</v>
          </cell>
          <cell r="E487">
            <v>12.99</v>
          </cell>
          <cell r="F487">
            <v>12.12</v>
          </cell>
          <cell r="G487">
            <v>0.87000000000000099</v>
          </cell>
          <cell r="H487">
            <v>786000</v>
          </cell>
          <cell r="I487">
            <v>683820.00000000081</v>
          </cell>
          <cell r="J487" t="str">
            <v>DDE</v>
          </cell>
          <cell r="K487" t="str">
            <v>4116-B</v>
          </cell>
          <cell r="L487" t="str">
            <v>DEB</v>
          </cell>
        </row>
        <row r="488">
          <cell r="A488" t="str">
            <v>四販二課</v>
          </cell>
          <cell r="B488" t="str">
            <v>TMD 2.7 E0</v>
          </cell>
          <cell r="C488" t="str">
            <v>EG01AV0         E</v>
          </cell>
          <cell r="D488" t="str">
            <v>ｻﾝｹﾝﾎﾝｺﾝ-ｼｬｰﾌﾟ-OA</v>
          </cell>
          <cell r="E488">
            <v>6.6</v>
          </cell>
          <cell r="F488">
            <v>6.54</v>
          </cell>
          <cell r="G488">
            <v>5.9999999999999609E-2</v>
          </cell>
          <cell r="H488">
            <v>29100</v>
          </cell>
          <cell r="I488">
            <v>1745.9999999999886</v>
          </cell>
          <cell r="J488" t="str">
            <v>DDB</v>
          </cell>
          <cell r="K488" t="str">
            <v>3121*G</v>
          </cell>
          <cell r="L488" t="str">
            <v>DEB</v>
          </cell>
        </row>
        <row r="489">
          <cell r="A489" t="str">
            <v>四販二課</v>
          </cell>
          <cell r="B489" t="str">
            <v>V ﾗﾝﾌﾟ</v>
          </cell>
          <cell r="C489" t="str">
            <v>SML1216W</v>
          </cell>
          <cell r="D489" t="str">
            <v>ｻﾝｹﾝﾎﾝｺﾝ-ﾌｫｽﾀｰ</v>
          </cell>
          <cell r="E489">
            <v>15.54</v>
          </cell>
          <cell r="F489">
            <v>15.41</v>
          </cell>
          <cell r="G489">
            <v>0.12999999999999901</v>
          </cell>
          <cell r="H489">
            <v>16300</v>
          </cell>
          <cell r="I489">
            <v>2118.9999999999836</v>
          </cell>
          <cell r="J489" t="str">
            <v>DPB</v>
          </cell>
          <cell r="K489" t="str">
            <v>3121*D</v>
          </cell>
          <cell r="L489" t="str">
            <v>DEB</v>
          </cell>
        </row>
        <row r="490">
          <cell r="A490" t="str">
            <v>四販二課</v>
          </cell>
          <cell r="B490" t="str">
            <v>3GR S</v>
          </cell>
          <cell r="C490" t="str">
            <v>STR-S6709</v>
          </cell>
          <cell r="D490" t="str">
            <v>ｼﾝﾎｰ ｴﾚｸﾄﾘｯｸ</v>
          </cell>
          <cell r="E490">
            <v>257.14</v>
          </cell>
          <cell r="F490">
            <v>240</v>
          </cell>
          <cell r="G490">
            <v>17.14</v>
          </cell>
          <cell r="H490">
            <v>420000</v>
          </cell>
          <cell r="I490">
            <v>7198799.9999999944</v>
          </cell>
          <cell r="J490" t="str">
            <v>DJJ</v>
          </cell>
          <cell r="K490" t="str">
            <v>3057-A</v>
          </cell>
          <cell r="L490" t="str">
            <v>DEB</v>
          </cell>
        </row>
        <row r="491">
          <cell r="A491" t="str">
            <v>四販二課</v>
          </cell>
          <cell r="B491" t="str">
            <v>TMD ｵｵｶﾞﾀ</v>
          </cell>
          <cell r="C491" t="str">
            <v>RG 4A           H</v>
          </cell>
          <cell r="D491" t="str">
            <v>ﾃﾞﾍﾞﾛｯﾌﾟﾒﾝﾄ</v>
          </cell>
          <cell r="E491">
            <v>12.57</v>
          </cell>
          <cell r="F491">
            <v>11.19</v>
          </cell>
          <cell r="G491">
            <v>1.38</v>
          </cell>
          <cell r="H491">
            <v>480000</v>
          </cell>
          <cell r="I491">
            <v>662400</v>
          </cell>
          <cell r="J491" t="str">
            <v>DDE</v>
          </cell>
          <cell r="K491" t="str">
            <v>4116-A</v>
          </cell>
          <cell r="L491" t="str">
            <v>DEB</v>
          </cell>
        </row>
        <row r="492">
          <cell r="A492" t="str">
            <v>四販二課</v>
          </cell>
          <cell r="B492" t="str">
            <v>TMD 2.5</v>
          </cell>
          <cell r="C492" t="str">
            <v>AS01AV1         H</v>
          </cell>
          <cell r="D492" t="str">
            <v>ｻﾝｹﾝﾎﾝｺﾝ-ｼｬｰﾌﾟ-OA</v>
          </cell>
          <cell r="E492">
            <v>5.61</v>
          </cell>
          <cell r="F492">
            <v>5.56</v>
          </cell>
          <cell r="G492">
            <v>5.0000000000000711E-2</v>
          </cell>
          <cell r="H492">
            <v>83300</v>
          </cell>
          <cell r="I492">
            <v>4165.0000000000591</v>
          </cell>
          <cell r="J492" t="str">
            <v>DDA</v>
          </cell>
          <cell r="K492" t="str">
            <v>3121*G</v>
          </cell>
          <cell r="L492" t="str">
            <v>DEB</v>
          </cell>
        </row>
        <row r="493">
          <cell r="A493" t="str">
            <v>四販二課</v>
          </cell>
          <cell r="B493" t="str">
            <v>3000PV ｼﾘｰｽﾞ</v>
          </cell>
          <cell r="C493" t="str">
            <v>SI-3052V</v>
          </cell>
          <cell r="D493" t="str">
            <v>ﾃﾞﾍﾞﾛｯﾌﾟ(\)</v>
          </cell>
          <cell r="E493">
            <v>89.3</v>
          </cell>
          <cell r="F493">
            <v>86.84</v>
          </cell>
          <cell r="G493">
            <v>2.4599999999999937</v>
          </cell>
          <cell r="H493">
            <v>21600</v>
          </cell>
          <cell r="I493">
            <v>53135.999999999862</v>
          </cell>
          <cell r="J493" t="str">
            <v>DJK</v>
          </cell>
          <cell r="K493" t="str">
            <v>4116-B</v>
          </cell>
          <cell r="L493" t="str">
            <v>DEB</v>
          </cell>
        </row>
        <row r="494">
          <cell r="A494" t="str">
            <v>四販二課</v>
          </cell>
          <cell r="B494" t="str">
            <v>TMD ｵｵｶﾞﾀ</v>
          </cell>
          <cell r="C494" t="str">
            <v>RU 4Z           H</v>
          </cell>
          <cell r="D494" t="str">
            <v>ﾃﾞﾍﾞﾛｯﾌﾟﾒﾝﾄ ﾀﾞｲﾄﾞｳ</v>
          </cell>
          <cell r="E494">
            <v>19.52</v>
          </cell>
          <cell r="F494">
            <v>19.36</v>
          </cell>
          <cell r="G494">
            <v>0.16</v>
          </cell>
          <cell r="H494">
            <v>3000</v>
          </cell>
          <cell r="I494">
            <v>480</v>
          </cell>
          <cell r="J494" t="str">
            <v>DDE</v>
          </cell>
          <cell r="K494" t="str">
            <v>4116-E</v>
          </cell>
          <cell r="L494" t="str">
            <v>DEB</v>
          </cell>
        </row>
        <row r="495">
          <cell r="A495" t="str">
            <v>四販二課</v>
          </cell>
          <cell r="B495" t="str">
            <v>TMD ｵｵｶﾞﾀ</v>
          </cell>
          <cell r="C495" t="str">
            <v>RU 4YX          H</v>
          </cell>
          <cell r="D495" t="str">
            <v>ｻﾝｹﾝﾎﾝｺﾝ-ｻﾝﾖ-</v>
          </cell>
          <cell r="E495">
            <v>22.55</v>
          </cell>
          <cell r="F495">
            <v>22.37</v>
          </cell>
          <cell r="G495">
            <v>0.18</v>
          </cell>
          <cell r="H495">
            <v>180000</v>
          </cell>
          <cell r="I495">
            <v>32399.999999999949</v>
          </cell>
          <cell r="J495" t="str">
            <v>DDE</v>
          </cell>
          <cell r="K495" t="str">
            <v>3121*H</v>
          </cell>
          <cell r="L495" t="str">
            <v>DEB</v>
          </cell>
        </row>
        <row r="496">
          <cell r="A496" t="str">
            <v>四販二課</v>
          </cell>
          <cell r="B496" t="str">
            <v>ﾁｯﾌﾟ LED</v>
          </cell>
          <cell r="C496" t="str">
            <v>SEC2764C</v>
          </cell>
          <cell r="D496" t="str">
            <v>ｶﾙﾃｯｸ (\)</v>
          </cell>
          <cell r="E496">
            <v>8.3000000000000007</v>
          </cell>
          <cell r="F496">
            <v>8.2799999999999994</v>
          </cell>
          <cell r="G496">
            <v>2.000000000000135E-2</v>
          </cell>
          <cell r="H496">
            <v>36000</v>
          </cell>
          <cell r="I496">
            <v>720.00000000004866</v>
          </cell>
          <cell r="J496" t="str">
            <v>DPD</v>
          </cell>
          <cell r="K496" t="str">
            <v>2153-F</v>
          </cell>
          <cell r="L496" t="str">
            <v>DEB</v>
          </cell>
        </row>
        <row r="497">
          <cell r="A497" t="str">
            <v>四販二課</v>
          </cell>
          <cell r="B497" t="str">
            <v>TMD 2.7 E0</v>
          </cell>
          <cell r="C497" t="str">
            <v>EG01CV0         E</v>
          </cell>
          <cell r="D497" t="str">
            <v>ｻﾝｹﾝ ﾎﾝｺﾝ ($)</v>
          </cell>
          <cell r="E497">
            <v>8.1199999999999992</v>
          </cell>
          <cell r="F497">
            <v>8.0500000000000007</v>
          </cell>
          <cell r="G497">
            <v>6.9999999999998508E-2</v>
          </cell>
          <cell r="H497">
            <v>14400</v>
          </cell>
          <cell r="I497">
            <v>1007.9999999999785</v>
          </cell>
          <cell r="J497" t="str">
            <v>DDB</v>
          </cell>
          <cell r="K497" t="str">
            <v>3121*E</v>
          </cell>
          <cell r="L497" t="str">
            <v>DEB</v>
          </cell>
        </row>
        <row r="498">
          <cell r="A498" t="str">
            <v>四販二課</v>
          </cell>
          <cell r="B498" t="str">
            <v>TMD ｵｵｶﾞﾀ</v>
          </cell>
          <cell r="C498" t="str">
            <v>RU 4A           H</v>
          </cell>
          <cell r="D498" t="str">
            <v>THERMAX</v>
          </cell>
          <cell r="E498">
            <v>15</v>
          </cell>
          <cell r="F498">
            <v>14</v>
          </cell>
          <cell r="G498">
            <v>1</v>
          </cell>
          <cell r="H498">
            <v>12000</v>
          </cell>
          <cell r="I498">
            <v>12000</v>
          </cell>
          <cell r="J498" t="str">
            <v>DDE</v>
          </cell>
          <cell r="K498" t="str">
            <v>3157-A</v>
          </cell>
          <cell r="L498" t="str">
            <v>DEB</v>
          </cell>
        </row>
        <row r="499">
          <cell r="A499" t="str">
            <v>四販二課</v>
          </cell>
          <cell r="B499" t="str">
            <v>TMD 4.0</v>
          </cell>
          <cell r="C499" t="str">
            <v>RU 3AM          H</v>
          </cell>
          <cell r="D499" t="str">
            <v>THERMAX</v>
          </cell>
          <cell r="E499">
            <v>12.9</v>
          </cell>
          <cell r="F499">
            <v>12.3</v>
          </cell>
          <cell r="G499">
            <v>0.6</v>
          </cell>
          <cell r="H499">
            <v>54300</v>
          </cell>
          <cell r="I499">
            <v>32580</v>
          </cell>
          <cell r="J499" t="str">
            <v>DDD</v>
          </cell>
          <cell r="K499" t="str">
            <v>3157-A</v>
          </cell>
          <cell r="L499" t="str">
            <v>DEB</v>
          </cell>
        </row>
        <row r="500">
          <cell r="A500" t="str">
            <v>四販二課</v>
          </cell>
          <cell r="B500" t="str">
            <v>FMU 3</v>
          </cell>
          <cell r="C500" t="str">
            <v>FMV-3FU</v>
          </cell>
          <cell r="D500" t="str">
            <v>ｻﾝｹﾝﾎﾝｺﾝ-ｼｬｰﾌﾟ-TV</v>
          </cell>
          <cell r="E500">
            <v>81.69</v>
          </cell>
          <cell r="F500">
            <v>81.02</v>
          </cell>
          <cell r="G500">
            <v>0.67000000000000171</v>
          </cell>
          <cell r="H500">
            <v>6000</v>
          </cell>
          <cell r="I500">
            <v>4020.00000000001</v>
          </cell>
          <cell r="J500" t="str">
            <v>DDJ</v>
          </cell>
          <cell r="K500" t="str">
            <v>3121*I</v>
          </cell>
          <cell r="L500" t="str">
            <v>DEB</v>
          </cell>
        </row>
        <row r="501">
          <cell r="A501" t="str">
            <v>四販二課</v>
          </cell>
          <cell r="B501" t="str">
            <v>3GR F</v>
          </cell>
          <cell r="C501" t="str">
            <v>STR-F6656</v>
          </cell>
          <cell r="D501" t="str">
            <v>ｻﾝｹﾝﾎﾝｺﾝ-ｼｬｰﾌﾟ-TV</v>
          </cell>
          <cell r="E501">
            <v>252.54</v>
          </cell>
          <cell r="F501">
            <v>250.47</v>
          </cell>
          <cell r="G501">
            <v>2.0699999999999932</v>
          </cell>
          <cell r="H501">
            <v>18000</v>
          </cell>
          <cell r="I501">
            <v>37259.999999999876</v>
          </cell>
          <cell r="J501" t="str">
            <v>DJH</v>
          </cell>
          <cell r="K501" t="str">
            <v>3121*I</v>
          </cell>
          <cell r="L501" t="str">
            <v>DEB</v>
          </cell>
        </row>
        <row r="502">
          <cell r="A502" t="str">
            <v>四販二課</v>
          </cell>
          <cell r="B502" t="str">
            <v>TMD 2.5</v>
          </cell>
          <cell r="C502" t="str">
            <v>AU01ZV0         H</v>
          </cell>
          <cell r="D502" t="str">
            <v>ｶﾙﾃｯｸ ｼﾞｰｱｲﾃｨ</v>
          </cell>
          <cell r="E502">
            <v>5</v>
          </cell>
          <cell r="F502">
            <v>4.96</v>
          </cell>
          <cell r="G502">
            <v>0.04</v>
          </cell>
          <cell r="H502">
            <v>208500</v>
          </cell>
          <cell r="I502">
            <v>8340.0000000000073</v>
          </cell>
          <cell r="J502" t="str">
            <v>DDA</v>
          </cell>
          <cell r="K502" t="str">
            <v>2153-G</v>
          </cell>
          <cell r="L502" t="str">
            <v>DEB</v>
          </cell>
        </row>
        <row r="503">
          <cell r="A503" t="str">
            <v>四販二課</v>
          </cell>
          <cell r="B503" t="str">
            <v>2GR</v>
          </cell>
          <cell r="C503" t="str">
            <v>STR52041</v>
          </cell>
          <cell r="D503" t="str">
            <v>ﾃﾞﾍﾞﾛｯﾌﾟﾒﾝﾄ ﾀﾞｲﾄﾞｳ</v>
          </cell>
          <cell r="E503">
            <v>203.74</v>
          </cell>
          <cell r="F503">
            <v>182.22</v>
          </cell>
          <cell r="G503">
            <v>21.52</v>
          </cell>
          <cell r="H503">
            <v>6500</v>
          </cell>
          <cell r="I503">
            <v>139880</v>
          </cell>
          <cell r="J503" t="str">
            <v>DJF</v>
          </cell>
          <cell r="K503" t="str">
            <v>4116-E</v>
          </cell>
          <cell r="L503" t="str">
            <v>DEB</v>
          </cell>
        </row>
        <row r="504">
          <cell r="A504" t="str">
            <v>四販二課</v>
          </cell>
          <cell r="B504" t="str">
            <v>TMD 2.7 E</v>
          </cell>
          <cell r="C504" t="str">
            <v>EU 2AV1         E</v>
          </cell>
          <cell r="D504" t="str">
            <v>ｻﾝｹﾝﾎﾝｺﾝ-ｻﾝﾖ-</v>
          </cell>
          <cell r="E504">
            <v>5.81</v>
          </cell>
          <cell r="F504">
            <v>5.77</v>
          </cell>
          <cell r="G504">
            <v>0.04</v>
          </cell>
          <cell r="H504">
            <v>87900</v>
          </cell>
          <cell r="I504">
            <v>3516</v>
          </cell>
          <cell r="J504" t="str">
            <v>DDC</v>
          </cell>
          <cell r="K504" t="str">
            <v>3121*H</v>
          </cell>
          <cell r="L504" t="str">
            <v>DEB</v>
          </cell>
        </row>
        <row r="505">
          <cell r="A505" t="str">
            <v>四販二課</v>
          </cell>
          <cell r="B505" t="str">
            <v>RBV 60</v>
          </cell>
          <cell r="C505" t="str">
            <v>RBV-602         T</v>
          </cell>
          <cell r="D505" t="str">
            <v>ｻﾝｹﾝﾎﾝｺﾝ-ｻﾝﾖ-</v>
          </cell>
          <cell r="E505">
            <v>78.94</v>
          </cell>
          <cell r="F505">
            <v>78.290000000000006</v>
          </cell>
          <cell r="G505">
            <v>0.64999999999999147</v>
          </cell>
          <cell r="H505">
            <v>60000</v>
          </cell>
          <cell r="I505">
            <v>38999.999999999491</v>
          </cell>
          <cell r="J505" t="str">
            <v>DDN</v>
          </cell>
          <cell r="K505" t="str">
            <v>3121*H</v>
          </cell>
          <cell r="L505" t="str">
            <v>DEB</v>
          </cell>
        </row>
        <row r="506">
          <cell r="A506" t="str">
            <v>四販二課</v>
          </cell>
          <cell r="B506" t="str">
            <v>2GR</v>
          </cell>
          <cell r="C506" t="str">
            <v>STR30130     (WK)</v>
          </cell>
          <cell r="D506" t="str">
            <v>ｻﾝｹﾝﾎﾝｺﾝ-ｻﾝﾖ-</v>
          </cell>
          <cell r="E506">
            <v>79.09</v>
          </cell>
          <cell r="F506">
            <v>78.44</v>
          </cell>
          <cell r="G506">
            <v>0.65000000000000568</v>
          </cell>
          <cell r="H506">
            <v>353600</v>
          </cell>
          <cell r="I506">
            <v>229840.00000000201</v>
          </cell>
          <cell r="J506" t="str">
            <v>DJF</v>
          </cell>
          <cell r="K506" t="str">
            <v>3121*H</v>
          </cell>
          <cell r="L506" t="str">
            <v>DEB</v>
          </cell>
        </row>
        <row r="507">
          <cell r="A507" t="str">
            <v>四販二課</v>
          </cell>
          <cell r="B507" t="str">
            <v>2GR</v>
          </cell>
          <cell r="C507" t="str">
            <v>STR30135     (WK)</v>
          </cell>
          <cell r="D507" t="str">
            <v>ｻﾝｹﾝﾎﾝｺﾝ-ｻﾝﾖ-</v>
          </cell>
          <cell r="E507">
            <v>72.52</v>
          </cell>
          <cell r="F507">
            <v>71.930000000000007</v>
          </cell>
          <cell r="G507">
            <v>0.5899999999999892</v>
          </cell>
          <cell r="H507">
            <v>657100</v>
          </cell>
          <cell r="I507">
            <v>387688.9999999929</v>
          </cell>
          <cell r="J507" t="str">
            <v>DJF</v>
          </cell>
          <cell r="K507" t="str">
            <v>3121*H</v>
          </cell>
          <cell r="L507" t="str">
            <v>DEB</v>
          </cell>
        </row>
        <row r="508">
          <cell r="A508" t="str">
            <v>四販二課</v>
          </cell>
          <cell r="B508" t="str">
            <v>FM 20</v>
          </cell>
          <cell r="C508" t="str">
            <v>2SC4517</v>
          </cell>
          <cell r="D508" t="str">
            <v>ﾌﾅｲ HK</v>
          </cell>
          <cell r="E508">
            <v>36.229999999999997</v>
          </cell>
          <cell r="F508">
            <v>35.93</v>
          </cell>
          <cell r="G508">
            <v>0.29999999999999716</v>
          </cell>
          <cell r="H508">
            <v>198600</v>
          </cell>
          <cell r="I508">
            <v>59579.999999999432</v>
          </cell>
          <cell r="J508" t="str">
            <v>DGE</v>
          </cell>
          <cell r="K508" t="str">
            <v>6005-A</v>
          </cell>
          <cell r="L508" t="str">
            <v>DEB</v>
          </cell>
        </row>
        <row r="509">
          <cell r="A509" t="str">
            <v>四販二課</v>
          </cell>
          <cell r="B509" t="str">
            <v>RBV 40</v>
          </cell>
          <cell r="C509" t="str">
            <v>RBV-406M        T</v>
          </cell>
          <cell r="D509" t="str">
            <v>ﾃﾞﾍﾞﾛｯﾌﾟﾒﾝﾄ ﾀﾞｲﾄﾞｳ</v>
          </cell>
          <cell r="E509">
            <v>36.6</v>
          </cell>
          <cell r="F509">
            <v>36.299999999999997</v>
          </cell>
          <cell r="G509">
            <v>0.30000000000000426</v>
          </cell>
          <cell r="H509">
            <v>6600</v>
          </cell>
          <cell r="I509">
            <v>1980.0000000000282</v>
          </cell>
          <cell r="J509" t="str">
            <v>DDM</v>
          </cell>
          <cell r="K509" t="str">
            <v>4116-E</v>
          </cell>
          <cell r="L509" t="str">
            <v>DEB</v>
          </cell>
        </row>
        <row r="510">
          <cell r="A510" t="str">
            <v>四販二課</v>
          </cell>
          <cell r="B510" t="str">
            <v>FM 100</v>
          </cell>
          <cell r="C510" t="str">
            <v>2SA1908</v>
          </cell>
          <cell r="D510" t="str">
            <v>ｻﾝｹﾝﾎﾝｺﾝ-ﾌｫｽﾀｰ</v>
          </cell>
          <cell r="E510">
            <v>95.35</v>
          </cell>
          <cell r="F510">
            <v>94.57</v>
          </cell>
          <cell r="G510">
            <v>0.78000000000000114</v>
          </cell>
          <cell r="H510">
            <v>6100</v>
          </cell>
          <cell r="I510">
            <v>4758.0000000000073</v>
          </cell>
          <cell r="J510" t="str">
            <v>DGF</v>
          </cell>
          <cell r="K510" t="str">
            <v>3121*D</v>
          </cell>
          <cell r="L510" t="str">
            <v>DEB</v>
          </cell>
        </row>
        <row r="511">
          <cell r="A511" t="str">
            <v>四販二課</v>
          </cell>
          <cell r="B511" t="str">
            <v>RBV 40</v>
          </cell>
          <cell r="C511" t="str">
            <v>RBV-406M        T</v>
          </cell>
          <cell r="D511" t="str">
            <v>ｻﾝｹﾝﾎﾝｺﾝ-ｼｬｰﾌﾟ-TV</v>
          </cell>
          <cell r="E511">
            <v>32.94</v>
          </cell>
          <cell r="F511">
            <v>32.67</v>
          </cell>
          <cell r="G511">
            <v>0.26999999999999602</v>
          </cell>
          <cell r="H511">
            <v>13200</v>
          </cell>
          <cell r="I511">
            <v>3563.9999999999472</v>
          </cell>
          <cell r="J511" t="str">
            <v>DDM</v>
          </cell>
          <cell r="K511" t="str">
            <v>3121*I</v>
          </cell>
          <cell r="L511" t="str">
            <v>DEB</v>
          </cell>
        </row>
        <row r="512">
          <cell r="A512" t="str">
            <v>四販二課</v>
          </cell>
          <cell r="B512" t="str">
            <v>RBV 40</v>
          </cell>
          <cell r="C512" t="str">
            <v>RBV-402         T</v>
          </cell>
          <cell r="D512" t="str">
            <v>ｻﾝｹﾝﾎﾝｺﾝ-ﾌｫｽﾀｰ</v>
          </cell>
          <cell r="E512">
            <v>31.84</v>
          </cell>
          <cell r="F512">
            <v>31.58</v>
          </cell>
          <cell r="G512">
            <v>0.26000000000000156</v>
          </cell>
          <cell r="H512">
            <v>71400</v>
          </cell>
          <cell r="I512">
            <v>18564.000000000113</v>
          </cell>
          <cell r="J512" t="str">
            <v>DDM</v>
          </cell>
          <cell r="K512" t="str">
            <v>3121*D</v>
          </cell>
          <cell r="L512" t="str">
            <v>DEB</v>
          </cell>
        </row>
        <row r="513">
          <cell r="A513" t="str">
            <v>四販二課</v>
          </cell>
          <cell r="B513" t="str">
            <v>RBV 40</v>
          </cell>
          <cell r="C513" t="str">
            <v>RBV-406         T</v>
          </cell>
          <cell r="D513" t="str">
            <v>ﾃﾞﾍﾞﾛｯﾌﾟﾒﾝﾄ TDK</v>
          </cell>
          <cell r="E513">
            <v>38.22</v>
          </cell>
          <cell r="F513">
            <v>36.31</v>
          </cell>
          <cell r="G513">
            <v>1.91</v>
          </cell>
          <cell r="H513">
            <v>7200</v>
          </cell>
          <cell r="I513">
            <v>13752</v>
          </cell>
          <cell r="J513" t="str">
            <v>DDM</v>
          </cell>
          <cell r="K513" t="str">
            <v>4116-D</v>
          </cell>
          <cell r="L513" t="str">
            <v>DEB</v>
          </cell>
        </row>
        <row r="514">
          <cell r="A514" t="str">
            <v>四販二課</v>
          </cell>
          <cell r="B514" t="str">
            <v>RBV 40</v>
          </cell>
          <cell r="C514" t="str">
            <v>RBV-406         T</v>
          </cell>
          <cell r="D514" t="str">
            <v>ﾃﾞﾍﾞﾛｯﾌﾟﾒﾝﾄ</v>
          </cell>
          <cell r="E514">
            <v>39.93</v>
          </cell>
          <cell r="F514">
            <v>36.299999999999997</v>
          </cell>
          <cell r="G514">
            <v>3.63</v>
          </cell>
          <cell r="H514">
            <v>7200</v>
          </cell>
          <cell r="I514">
            <v>26136</v>
          </cell>
          <cell r="J514" t="str">
            <v>DDM</v>
          </cell>
          <cell r="K514" t="str">
            <v>4116-A</v>
          </cell>
          <cell r="L514" t="str">
            <v>DEB</v>
          </cell>
        </row>
        <row r="515">
          <cell r="A515" t="str">
            <v>四販二課</v>
          </cell>
          <cell r="B515" t="str">
            <v>2GR</v>
          </cell>
          <cell r="C515" t="str">
            <v>STR10006</v>
          </cell>
          <cell r="D515" t="str">
            <v>THERMAX</v>
          </cell>
          <cell r="E515">
            <v>168</v>
          </cell>
          <cell r="F515">
            <v>164</v>
          </cell>
          <cell r="G515">
            <v>4</v>
          </cell>
          <cell r="H515">
            <v>2900</v>
          </cell>
          <cell r="I515">
            <v>11600</v>
          </cell>
          <cell r="J515" t="str">
            <v>DJF</v>
          </cell>
          <cell r="K515" t="str">
            <v>3157-A</v>
          </cell>
          <cell r="L515" t="str">
            <v>DEB</v>
          </cell>
        </row>
        <row r="516">
          <cell r="A516" t="str">
            <v>四販二課</v>
          </cell>
          <cell r="B516" t="str">
            <v>2GR</v>
          </cell>
          <cell r="C516" t="str">
            <v>STR54041S</v>
          </cell>
          <cell r="D516" t="str">
            <v>THERMAX</v>
          </cell>
          <cell r="E516">
            <v>195.6</v>
          </cell>
          <cell r="F516">
            <v>192</v>
          </cell>
          <cell r="G516">
            <v>3.5999999999999943</v>
          </cell>
          <cell r="H516">
            <v>2900</v>
          </cell>
          <cell r="I516">
            <v>10440</v>
          </cell>
          <cell r="J516" t="str">
            <v>DJF</v>
          </cell>
          <cell r="K516" t="str">
            <v>3157-A</v>
          </cell>
          <cell r="L516" t="str">
            <v>DEB</v>
          </cell>
        </row>
        <row r="517">
          <cell r="A517" t="str">
            <v>四販二課</v>
          </cell>
          <cell r="B517" t="str">
            <v>STA</v>
          </cell>
          <cell r="C517" t="str">
            <v>STA412A       (A)</v>
          </cell>
          <cell r="D517" t="str">
            <v>ｻﾝｹﾝ ﾎﾝｺﾝ ($)</v>
          </cell>
          <cell r="E517">
            <v>104.63</v>
          </cell>
          <cell r="F517">
            <v>103.78</v>
          </cell>
          <cell r="G517">
            <v>0.84999999999999432</v>
          </cell>
          <cell r="H517">
            <v>6000</v>
          </cell>
          <cell r="I517">
            <v>5099.9999999999654</v>
          </cell>
          <cell r="J517" t="str">
            <v>DGI</v>
          </cell>
          <cell r="K517" t="str">
            <v>3121*E</v>
          </cell>
          <cell r="L517" t="str">
            <v>DEB</v>
          </cell>
        </row>
        <row r="518">
          <cell r="A518" t="str">
            <v>四販二課</v>
          </cell>
          <cell r="B518" t="str">
            <v>2GR</v>
          </cell>
          <cell r="C518" t="str">
            <v>STR81145A</v>
          </cell>
          <cell r="D518" t="str">
            <v>ｶﾙﾃｯｸ (\)</v>
          </cell>
          <cell r="E518">
            <v>123.69</v>
          </cell>
          <cell r="F518">
            <v>122.76</v>
          </cell>
          <cell r="G518">
            <v>0.92999999999999261</v>
          </cell>
          <cell r="H518">
            <v>13100</v>
          </cell>
          <cell r="I518">
            <v>12182.999999999904</v>
          </cell>
          <cell r="J518" t="str">
            <v>DJF</v>
          </cell>
          <cell r="K518" t="str">
            <v>2153-F</v>
          </cell>
          <cell r="L518" t="str">
            <v>DEB</v>
          </cell>
        </row>
        <row r="519">
          <cell r="A519" t="str">
            <v>四販二課</v>
          </cell>
          <cell r="B519" t="str">
            <v>2GR</v>
          </cell>
          <cell r="C519" t="str">
            <v>STR81145A</v>
          </cell>
          <cell r="D519" t="str">
            <v>ｻﾝｹﾝﾎﾝｺﾝ-ｻﾝﾖ-</v>
          </cell>
          <cell r="E519">
            <v>191.07</v>
          </cell>
          <cell r="F519">
            <v>189.51</v>
          </cell>
          <cell r="G519">
            <v>1.56</v>
          </cell>
          <cell r="H519">
            <v>19700</v>
          </cell>
          <cell r="I519">
            <v>30732</v>
          </cell>
          <cell r="J519" t="str">
            <v>DJF</v>
          </cell>
          <cell r="K519" t="str">
            <v>3121*H</v>
          </cell>
          <cell r="L519" t="str">
            <v>DEB</v>
          </cell>
        </row>
        <row r="520">
          <cell r="A520" t="str">
            <v>四販二課</v>
          </cell>
          <cell r="B520" t="str">
            <v>RBV 40</v>
          </cell>
          <cell r="C520" t="str">
            <v>RBV-406M        T</v>
          </cell>
          <cell r="D520" t="str">
            <v>ﾃﾞﾍﾞﾛｯﾌﾟﾒﾝﾄ</v>
          </cell>
          <cell r="E520">
            <v>41.14</v>
          </cell>
          <cell r="F520">
            <v>36.299999999999997</v>
          </cell>
          <cell r="G520">
            <v>4.84</v>
          </cell>
          <cell r="H520">
            <v>6600</v>
          </cell>
          <cell r="I520">
            <v>31944</v>
          </cell>
          <cell r="J520" t="str">
            <v>DDM</v>
          </cell>
          <cell r="K520" t="str">
            <v>4116-A</v>
          </cell>
          <cell r="L520" t="str">
            <v>DEB</v>
          </cell>
        </row>
        <row r="521">
          <cell r="A521" t="str">
            <v>四販二課</v>
          </cell>
          <cell r="B521" t="str">
            <v>TMD 4.0</v>
          </cell>
          <cell r="C521" t="str">
            <v>R 2M            H</v>
          </cell>
          <cell r="D521" t="str">
            <v>THERMAX</v>
          </cell>
          <cell r="E521">
            <v>17</v>
          </cell>
          <cell r="F521">
            <v>16</v>
          </cell>
          <cell r="G521">
            <v>1</v>
          </cell>
          <cell r="H521">
            <v>213300</v>
          </cell>
          <cell r="I521">
            <v>213300</v>
          </cell>
          <cell r="J521" t="str">
            <v>DDD</v>
          </cell>
          <cell r="K521" t="str">
            <v>3157-A</v>
          </cell>
          <cell r="L521" t="str">
            <v>DEB</v>
          </cell>
        </row>
        <row r="522">
          <cell r="A522" t="str">
            <v>四販二課</v>
          </cell>
          <cell r="B522" t="str">
            <v>ｻｲﾘｽﾀ 1</v>
          </cell>
          <cell r="C522" t="str">
            <v>TM1641P-L(L)</v>
          </cell>
          <cell r="D522" t="str">
            <v>ｻﾝｹﾝﾎﾝｺﾝ-ｼｬｰﾌﾟ-OA</v>
          </cell>
          <cell r="E522">
            <v>98.28</v>
          </cell>
          <cell r="F522">
            <v>98.11</v>
          </cell>
          <cell r="G522">
            <v>0.17000000000000171</v>
          </cell>
          <cell r="H522">
            <v>305500</v>
          </cell>
          <cell r="I522">
            <v>51935.000000000524</v>
          </cell>
          <cell r="J522" t="str">
            <v>DGM</v>
          </cell>
          <cell r="K522" t="str">
            <v>3121*G</v>
          </cell>
          <cell r="L522" t="str">
            <v>DEB</v>
          </cell>
        </row>
        <row r="523">
          <cell r="A523" t="str">
            <v>四販二課</v>
          </cell>
          <cell r="B523" t="str">
            <v>TMD 2.7 E</v>
          </cell>
          <cell r="C523" t="str">
            <v>EU 1V1          E</v>
          </cell>
          <cell r="D523" t="str">
            <v>ｻﾝｹﾝﾎﾝｺﾝ-ｻﾝﾖ-</v>
          </cell>
          <cell r="E523">
            <v>4.13</v>
          </cell>
          <cell r="F523">
            <v>4.0999999999999996</v>
          </cell>
          <cell r="G523">
            <v>3.0000000000000249E-2</v>
          </cell>
          <cell r="H523">
            <v>73500</v>
          </cell>
          <cell r="I523">
            <v>2205.0000000000182</v>
          </cell>
          <cell r="J523" t="str">
            <v>DDC</v>
          </cell>
          <cell r="K523" t="str">
            <v>3121*H</v>
          </cell>
          <cell r="L523" t="str">
            <v>DEB</v>
          </cell>
        </row>
        <row r="524">
          <cell r="A524" t="str">
            <v>四販二課</v>
          </cell>
          <cell r="B524" t="str">
            <v>SLA 2</v>
          </cell>
          <cell r="C524" t="str">
            <v>SLA7027MU</v>
          </cell>
          <cell r="D524" t="str">
            <v>ｻﾝｹﾝ ﾎﾝｺﾝ ($)</v>
          </cell>
          <cell r="E524">
            <v>187.97</v>
          </cell>
          <cell r="F524">
            <v>186.43</v>
          </cell>
          <cell r="G524">
            <v>1.539999999999992</v>
          </cell>
          <cell r="H524">
            <v>54400</v>
          </cell>
          <cell r="I524">
            <v>83775.999999999563</v>
          </cell>
          <cell r="J524" t="str">
            <v>DJB</v>
          </cell>
          <cell r="K524" t="str">
            <v>3121*E</v>
          </cell>
          <cell r="L524" t="str">
            <v>DEB</v>
          </cell>
        </row>
        <row r="525">
          <cell r="A525" t="str">
            <v>四販二課</v>
          </cell>
          <cell r="B525" t="str">
            <v>TMD 2.7 E</v>
          </cell>
          <cell r="C525" t="str">
            <v>EU 2AV1         E</v>
          </cell>
          <cell r="D525" t="str">
            <v>ﾃﾞﾍﾞﾛｯﾌﾟﾒﾝﾄ ﾀﾞｲﾄﾞｳ</v>
          </cell>
          <cell r="E525">
            <v>13.42</v>
          </cell>
          <cell r="F525">
            <v>13.04</v>
          </cell>
          <cell r="G525">
            <v>0.38000000000000078</v>
          </cell>
          <cell r="H525">
            <v>58500</v>
          </cell>
          <cell r="I525">
            <v>22230</v>
          </cell>
          <cell r="J525" t="str">
            <v>DDC</v>
          </cell>
          <cell r="K525" t="str">
            <v>4116-E</v>
          </cell>
          <cell r="L525" t="str">
            <v>DEB</v>
          </cell>
        </row>
        <row r="526">
          <cell r="A526" t="str">
            <v>四販二課</v>
          </cell>
          <cell r="B526" t="str">
            <v>MT-200</v>
          </cell>
          <cell r="C526" t="str">
            <v>2SC3264</v>
          </cell>
          <cell r="D526" t="str">
            <v>ﾘｷﾀﾂ</v>
          </cell>
          <cell r="E526">
            <v>190</v>
          </cell>
          <cell r="F526">
            <v>165</v>
          </cell>
          <cell r="G526">
            <v>25</v>
          </cell>
          <cell r="H526">
            <v>120000</v>
          </cell>
          <cell r="I526">
            <v>3000000</v>
          </cell>
          <cell r="J526" t="str">
            <v>DGD</v>
          </cell>
          <cell r="K526" t="str">
            <v>8520-A</v>
          </cell>
          <cell r="L526" t="str">
            <v>DEB</v>
          </cell>
        </row>
        <row r="527">
          <cell r="A527" t="str">
            <v>四販二課</v>
          </cell>
          <cell r="B527" t="str">
            <v>TMD 2.7 E</v>
          </cell>
          <cell r="C527" t="str">
            <v>EK 14           H</v>
          </cell>
          <cell r="D527" t="str">
            <v>ｻﾝｹﾝﾎﾝｺﾝ-ｼｬｰﾌﾟ-OA</v>
          </cell>
          <cell r="E527">
            <v>9.7200000000000006</v>
          </cell>
          <cell r="F527">
            <v>9.64</v>
          </cell>
          <cell r="G527">
            <v>8.0000000000000071E-2</v>
          </cell>
          <cell r="H527">
            <v>24000</v>
          </cell>
          <cell r="I527">
            <v>1920</v>
          </cell>
          <cell r="J527" t="str">
            <v>DDC</v>
          </cell>
          <cell r="K527" t="str">
            <v>3121*G</v>
          </cell>
          <cell r="L527" t="str">
            <v>DEB</v>
          </cell>
        </row>
        <row r="528">
          <cell r="A528" t="str">
            <v>四販二課</v>
          </cell>
          <cell r="B528" t="str">
            <v>TMD 4.0</v>
          </cell>
          <cell r="C528" t="str">
            <v>RU 3YX          H</v>
          </cell>
          <cell r="D528" t="str">
            <v>ﾌﾅｲ HK</v>
          </cell>
          <cell r="E528">
            <v>16.22</v>
          </cell>
          <cell r="F528">
            <v>16.09</v>
          </cell>
          <cell r="G528">
            <v>0.12999999999999901</v>
          </cell>
          <cell r="H528">
            <v>68100</v>
          </cell>
          <cell r="I528">
            <v>8852.9999999999327</v>
          </cell>
          <cell r="J528" t="str">
            <v>DDD</v>
          </cell>
          <cell r="K528" t="str">
            <v>6005-A</v>
          </cell>
          <cell r="L528" t="str">
            <v>DEB</v>
          </cell>
        </row>
        <row r="529">
          <cell r="A529" t="str">
            <v>四販二課</v>
          </cell>
          <cell r="B529" t="str">
            <v>FM 20</v>
          </cell>
          <cell r="C529" t="str">
            <v>2SC4908</v>
          </cell>
          <cell r="D529" t="str">
            <v>ｼﾝﾎｰ ﾄｳｼﾊﾞ</v>
          </cell>
          <cell r="E529">
            <v>48.38</v>
          </cell>
          <cell r="F529">
            <v>47.99</v>
          </cell>
          <cell r="G529">
            <v>0.39000000000000057</v>
          </cell>
          <cell r="H529">
            <v>160600</v>
          </cell>
          <cell r="I529">
            <v>62634.000000000095</v>
          </cell>
          <cell r="J529" t="str">
            <v>DGE</v>
          </cell>
          <cell r="K529" t="str">
            <v>3057-N</v>
          </cell>
          <cell r="L529" t="str">
            <v>DEB</v>
          </cell>
        </row>
        <row r="530">
          <cell r="A530" t="str">
            <v>四販二課</v>
          </cell>
          <cell r="B530" t="str">
            <v>2GR</v>
          </cell>
          <cell r="C530" t="str">
            <v>STR81145A</v>
          </cell>
          <cell r="D530" t="str">
            <v>ﾃﾞﾍﾞﾛｯﾌﾟﾒﾝﾄ ﾀﾞｲﾄﾞｳ</v>
          </cell>
          <cell r="E530">
            <v>162.26</v>
          </cell>
          <cell r="F530">
            <v>160.93</v>
          </cell>
          <cell r="G530">
            <v>1.3299999999999841</v>
          </cell>
          <cell r="H530">
            <v>33500</v>
          </cell>
          <cell r="I530">
            <v>44554.999999999469</v>
          </cell>
          <cell r="J530" t="str">
            <v>DJF</v>
          </cell>
          <cell r="K530" t="str">
            <v>4116-E</v>
          </cell>
          <cell r="L530" t="str">
            <v>DEB</v>
          </cell>
        </row>
        <row r="531">
          <cell r="A531" t="str">
            <v>四販二課</v>
          </cell>
          <cell r="B531" t="str">
            <v>ｻｲﾘｽﾀ 1</v>
          </cell>
          <cell r="C531" t="str">
            <v>TM561M-L</v>
          </cell>
          <cell r="D531" t="str">
            <v>ｻﾝｹﾝﾎﾝｺﾝ-ｼｬｰﾌﾟ-OA</v>
          </cell>
          <cell r="E531">
            <v>25.63</v>
          </cell>
          <cell r="F531">
            <v>24.65</v>
          </cell>
          <cell r="G531">
            <v>0.98</v>
          </cell>
          <cell r="H531">
            <v>135600</v>
          </cell>
          <cell r="I531">
            <v>132888</v>
          </cell>
          <cell r="J531" t="str">
            <v>DGM</v>
          </cell>
          <cell r="K531" t="str">
            <v>3121*G</v>
          </cell>
          <cell r="L531" t="str">
            <v>DEB</v>
          </cell>
        </row>
        <row r="532">
          <cell r="A532" t="str">
            <v>四販二課</v>
          </cell>
          <cell r="B532" t="str">
            <v>MT-100</v>
          </cell>
          <cell r="C532" t="str">
            <v>2SC5287</v>
          </cell>
          <cell r="D532" t="str">
            <v>ｼﾝﾎｰ ｴﾚｸﾄﾘｯｸ</v>
          </cell>
          <cell r="E532">
            <v>60</v>
          </cell>
          <cell r="F532">
            <v>45</v>
          </cell>
          <cell r="G532">
            <v>15</v>
          </cell>
          <cell r="H532">
            <v>47400</v>
          </cell>
          <cell r="I532">
            <v>711000</v>
          </cell>
          <cell r="J532" t="str">
            <v>DGC</v>
          </cell>
          <cell r="K532" t="str">
            <v>3057-A</v>
          </cell>
          <cell r="L532" t="str">
            <v>DEB</v>
          </cell>
        </row>
        <row r="533">
          <cell r="A533" t="str">
            <v>四販二課</v>
          </cell>
          <cell r="B533" t="str">
            <v>ｻｲﾘｽﾀ 1</v>
          </cell>
          <cell r="C533" t="str">
            <v>TM1661P-L</v>
          </cell>
          <cell r="D533" t="str">
            <v>ｻﾝｹﾝﾎﾝｺﾝ-ｼｬｰﾌﾟ-OA</v>
          </cell>
          <cell r="E533">
            <v>99.62</v>
          </cell>
          <cell r="F533">
            <v>98.8</v>
          </cell>
          <cell r="G533">
            <v>0.82000000000000739</v>
          </cell>
          <cell r="H533">
            <v>30300</v>
          </cell>
          <cell r="I533">
            <v>24846.000000000226</v>
          </cell>
          <cell r="J533" t="str">
            <v>DGM</v>
          </cell>
          <cell r="K533" t="str">
            <v>3121*G</v>
          </cell>
          <cell r="L533" t="str">
            <v>DEB</v>
          </cell>
        </row>
        <row r="534">
          <cell r="A534" t="str">
            <v>四販二課</v>
          </cell>
          <cell r="B534" t="str">
            <v>TMD 2.7 E</v>
          </cell>
          <cell r="C534" t="str">
            <v>EU 1ZV1         E</v>
          </cell>
          <cell r="D534" t="str">
            <v>ｻﾝｹﾝﾎﾝｺﾝ-ｼｬｰﾌﾟ-TV</v>
          </cell>
          <cell r="E534">
            <v>4.03</v>
          </cell>
          <cell r="F534">
            <v>4</v>
          </cell>
          <cell r="G534">
            <v>3.0000000000000249E-2</v>
          </cell>
          <cell r="H534">
            <v>220500</v>
          </cell>
          <cell r="I534">
            <v>6615.0000000000546</v>
          </cell>
          <cell r="J534" t="str">
            <v>DDC</v>
          </cell>
          <cell r="K534" t="str">
            <v>3121*I</v>
          </cell>
          <cell r="L534" t="str">
            <v>DEB</v>
          </cell>
        </row>
        <row r="535">
          <cell r="A535" t="str">
            <v>四販二課</v>
          </cell>
          <cell r="B535" t="str">
            <v>MT-100</v>
          </cell>
          <cell r="C535" t="str">
            <v>2SC4138</v>
          </cell>
          <cell r="D535" t="str">
            <v>ﾃﾞﾍﾞﾛｯﾌﾟﾒﾝﾄ</v>
          </cell>
          <cell r="E535">
            <v>53.24</v>
          </cell>
          <cell r="F535">
            <v>52.38</v>
          </cell>
          <cell r="G535">
            <v>0.85999999999999943</v>
          </cell>
          <cell r="H535">
            <v>122200</v>
          </cell>
          <cell r="I535">
            <v>105092</v>
          </cell>
          <cell r="J535" t="str">
            <v>DGC</v>
          </cell>
          <cell r="K535" t="str">
            <v>4116-A</v>
          </cell>
          <cell r="L535" t="str">
            <v>DEB</v>
          </cell>
        </row>
        <row r="536">
          <cell r="A536" t="str">
            <v>四販二課</v>
          </cell>
          <cell r="B536" t="str">
            <v>MT-100</v>
          </cell>
          <cell r="C536" t="str">
            <v>2SC4138</v>
          </cell>
          <cell r="D536" t="str">
            <v>ｼﾝﾎｰ ｴﾚｸﾄﾘｯｸ</v>
          </cell>
          <cell r="E536">
            <v>63</v>
          </cell>
          <cell r="F536">
            <v>48</v>
          </cell>
          <cell r="G536">
            <v>15</v>
          </cell>
          <cell r="H536">
            <v>29700</v>
          </cell>
          <cell r="I536">
            <v>445500</v>
          </cell>
          <cell r="J536" t="str">
            <v>DGC</v>
          </cell>
          <cell r="K536" t="str">
            <v>3057-A</v>
          </cell>
          <cell r="L536" t="str">
            <v>DEB</v>
          </cell>
        </row>
        <row r="537">
          <cell r="A537" t="str">
            <v>四販二課</v>
          </cell>
          <cell r="B537" t="str">
            <v>TMD 2.7 E</v>
          </cell>
          <cell r="C537" t="str">
            <v>EU 2AV1         E</v>
          </cell>
          <cell r="D537" t="str">
            <v>ｻﾝｹﾝﾎﾝｺﾝ-ｼｬｰﾌﾟ-TV</v>
          </cell>
          <cell r="E537">
            <v>5.28</v>
          </cell>
          <cell r="F537">
            <v>5.23</v>
          </cell>
          <cell r="G537">
            <v>4.9999999999999822E-2</v>
          </cell>
          <cell r="H537">
            <v>294000</v>
          </cell>
          <cell r="I537">
            <v>14699.999999999947</v>
          </cell>
          <cell r="J537" t="str">
            <v>DDC</v>
          </cell>
          <cell r="K537" t="str">
            <v>3121*I</v>
          </cell>
          <cell r="L537" t="str">
            <v>DEB</v>
          </cell>
        </row>
        <row r="538">
          <cell r="A538" t="str">
            <v>四販二課</v>
          </cell>
          <cell r="B538" t="str">
            <v>MT-200</v>
          </cell>
          <cell r="C538" t="str">
            <v>2SA1295</v>
          </cell>
          <cell r="D538" t="str">
            <v>ﾘｷﾀﾂ</v>
          </cell>
          <cell r="E538">
            <v>190</v>
          </cell>
          <cell r="F538">
            <v>165</v>
          </cell>
          <cell r="G538">
            <v>25</v>
          </cell>
          <cell r="H538">
            <v>120000</v>
          </cell>
          <cell r="I538">
            <v>3000000</v>
          </cell>
          <cell r="J538" t="str">
            <v>DGD</v>
          </cell>
          <cell r="K538" t="str">
            <v>8520-A</v>
          </cell>
          <cell r="L538" t="str">
            <v>DEB</v>
          </cell>
        </row>
        <row r="539">
          <cell r="A539" t="str">
            <v>四販二課</v>
          </cell>
          <cell r="B539" t="str">
            <v>TMD 2.7 E0</v>
          </cell>
          <cell r="C539" t="str">
            <v>EM075V1         E</v>
          </cell>
          <cell r="D539" t="str">
            <v>ｻﾝｹﾝﾎﾝｺﾝ-ｼｬｰﾌﾟ-TV</v>
          </cell>
          <cell r="E539">
            <v>15.92</v>
          </cell>
          <cell r="F539">
            <v>15.79</v>
          </cell>
          <cell r="G539">
            <v>0.13000000000000078</v>
          </cell>
          <cell r="H539">
            <v>147200</v>
          </cell>
          <cell r="I539">
            <v>19136.000000000116</v>
          </cell>
          <cell r="J539" t="str">
            <v>DDB</v>
          </cell>
          <cell r="K539" t="str">
            <v>3121*I</v>
          </cell>
          <cell r="L539" t="str">
            <v>DEB</v>
          </cell>
        </row>
        <row r="540">
          <cell r="A540" t="str">
            <v>四販二課</v>
          </cell>
          <cell r="B540" t="str">
            <v>SHV</v>
          </cell>
          <cell r="C540" t="str">
            <v>SHV-06NKV0</v>
          </cell>
          <cell r="D540" t="str">
            <v>ｻﾝｹﾝﾎﾝｺﾝ-ｼｬｰﾌﾟ-OA</v>
          </cell>
          <cell r="E540">
            <v>10.16</v>
          </cell>
          <cell r="F540">
            <v>10.07</v>
          </cell>
          <cell r="G540">
            <v>8.9999999999999858E-2</v>
          </cell>
          <cell r="H540">
            <v>360000</v>
          </cell>
          <cell r="I540">
            <v>32399.999999999949</v>
          </cell>
          <cell r="J540" t="str">
            <v>DDO</v>
          </cell>
          <cell r="K540" t="str">
            <v>3121*G</v>
          </cell>
          <cell r="L540" t="str">
            <v>DEB</v>
          </cell>
        </row>
        <row r="541">
          <cell r="A541" t="str">
            <v>四販二課</v>
          </cell>
          <cell r="B541" t="str">
            <v>SLA 2</v>
          </cell>
          <cell r="C541" t="str">
            <v>SLA7027MU</v>
          </cell>
          <cell r="D541" t="str">
            <v>ｻﾝｹﾝﾎﾝｺﾝ-ｼｬｰﾌﾟ-OA</v>
          </cell>
          <cell r="E541">
            <v>106.01</v>
          </cell>
          <cell r="F541">
            <v>105.14</v>
          </cell>
          <cell r="G541">
            <v>0.87000000000000455</v>
          </cell>
          <cell r="H541">
            <v>34000</v>
          </cell>
          <cell r="I541">
            <v>29580.000000000153</v>
          </cell>
          <cell r="J541" t="str">
            <v>DJB</v>
          </cell>
          <cell r="K541" t="str">
            <v>3121*G</v>
          </cell>
          <cell r="L541" t="str">
            <v>DEB</v>
          </cell>
        </row>
        <row r="542">
          <cell r="A542" t="str">
            <v>四販二課</v>
          </cell>
          <cell r="B542" t="str">
            <v>ｴﾗｰｱﾝﾌﾟ</v>
          </cell>
          <cell r="C542" t="str">
            <v>SE140N</v>
          </cell>
          <cell r="D542" t="str">
            <v>ﾘｷﾀﾂ</v>
          </cell>
          <cell r="E542">
            <v>50</v>
          </cell>
          <cell r="F542">
            <v>48</v>
          </cell>
          <cell r="G542">
            <v>2</v>
          </cell>
          <cell r="H542">
            <v>6000</v>
          </cell>
          <cell r="I542">
            <v>12000</v>
          </cell>
          <cell r="J542" t="str">
            <v>DJD</v>
          </cell>
          <cell r="K542" t="str">
            <v>8520-A</v>
          </cell>
          <cell r="L542" t="str">
            <v>DEB</v>
          </cell>
        </row>
        <row r="543">
          <cell r="A543" t="str">
            <v>四販二課</v>
          </cell>
          <cell r="B543" t="str">
            <v>ｴﾗｰｱﾝﾌﾟ</v>
          </cell>
          <cell r="C543" t="str">
            <v>SE130NH</v>
          </cell>
          <cell r="D543" t="str">
            <v>ｻﾝｹﾝﾎﾝｺﾝ-ｻﾝﾖ-</v>
          </cell>
          <cell r="E543">
            <v>38.119999999999997</v>
          </cell>
          <cell r="F543">
            <v>37.81</v>
          </cell>
          <cell r="G543">
            <v>0.30999999999999517</v>
          </cell>
          <cell r="H543">
            <v>97200</v>
          </cell>
          <cell r="I543">
            <v>30131.999999999531</v>
          </cell>
          <cell r="J543" t="str">
            <v>DJD</v>
          </cell>
          <cell r="K543" t="str">
            <v>3121*H</v>
          </cell>
          <cell r="L543" t="str">
            <v>DEB</v>
          </cell>
        </row>
        <row r="544">
          <cell r="A544" t="str">
            <v>四販二課</v>
          </cell>
          <cell r="B544" t="str">
            <v>FM 100</v>
          </cell>
          <cell r="C544" t="str">
            <v>2SD2045</v>
          </cell>
          <cell r="D544" t="str">
            <v>ｻﾝｹﾝﾎﾝｺﾝ-ｼｬｰﾌﾟ-TV</v>
          </cell>
          <cell r="E544">
            <v>70.27</v>
          </cell>
          <cell r="F544">
            <v>69.69</v>
          </cell>
          <cell r="G544">
            <v>0.57999999999999829</v>
          </cell>
          <cell r="H544">
            <v>12400</v>
          </cell>
          <cell r="I544">
            <v>7191.9999999999791</v>
          </cell>
          <cell r="J544" t="str">
            <v>DGF</v>
          </cell>
          <cell r="K544" t="str">
            <v>3121*I</v>
          </cell>
          <cell r="L544" t="str">
            <v>DEB</v>
          </cell>
        </row>
        <row r="545">
          <cell r="A545" t="str">
            <v>四販二課</v>
          </cell>
          <cell r="B545" t="str">
            <v>RBV 60</v>
          </cell>
          <cell r="C545" t="str">
            <v>RBV-608         T</v>
          </cell>
          <cell r="D545" t="str">
            <v>ｻﾝｹﾝﾎﾝｺﾝ-ｼｬｰﾌﾟ-OA</v>
          </cell>
          <cell r="E545">
            <v>43.71</v>
          </cell>
          <cell r="F545">
            <v>43.35</v>
          </cell>
          <cell r="G545">
            <v>0.35999999999999943</v>
          </cell>
          <cell r="H545">
            <v>24000</v>
          </cell>
          <cell r="I545">
            <v>8639.9999999999854</v>
          </cell>
          <cell r="J545" t="str">
            <v>DDN</v>
          </cell>
          <cell r="K545" t="str">
            <v>3121*G</v>
          </cell>
          <cell r="L545" t="str">
            <v>DEB</v>
          </cell>
        </row>
        <row r="546">
          <cell r="A546" t="str">
            <v>四販二課</v>
          </cell>
          <cell r="B546" t="str">
            <v>TMD 4.0</v>
          </cell>
          <cell r="C546" t="str">
            <v>RU 3M           H</v>
          </cell>
          <cell r="D546" t="str">
            <v>ｻﾝｹﾝﾎﾝｺﾝ-ｻﾝﾖ-</v>
          </cell>
          <cell r="E546">
            <v>11.5</v>
          </cell>
          <cell r="F546">
            <v>11.41</v>
          </cell>
          <cell r="G546">
            <v>8.9999999999999858E-2</v>
          </cell>
          <cell r="H546">
            <v>340500</v>
          </cell>
          <cell r="I546">
            <v>30645</v>
          </cell>
          <cell r="J546" t="str">
            <v>DDD</v>
          </cell>
          <cell r="K546" t="str">
            <v>3121*H</v>
          </cell>
          <cell r="L546" t="str">
            <v>DEB</v>
          </cell>
        </row>
        <row r="547">
          <cell r="A547" t="str">
            <v>四販二課</v>
          </cell>
          <cell r="B547" t="str">
            <v>SHV</v>
          </cell>
          <cell r="C547" t="str">
            <v>SHV-02V0</v>
          </cell>
          <cell r="D547" t="str">
            <v>ｻﾝｹﾝ ﾎﾝｺﾝ ($)</v>
          </cell>
          <cell r="E547">
            <v>9.7899999999999991</v>
          </cell>
          <cell r="F547">
            <v>9.7100000000000009</v>
          </cell>
          <cell r="G547">
            <v>7.9999999999998295E-2</v>
          </cell>
          <cell r="H547">
            <v>264000</v>
          </cell>
          <cell r="I547">
            <v>21119.999999999549</v>
          </cell>
          <cell r="J547" t="str">
            <v>DDO</v>
          </cell>
          <cell r="K547" t="str">
            <v>3121*E</v>
          </cell>
          <cell r="L547" t="str">
            <v>DEB</v>
          </cell>
        </row>
        <row r="548">
          <cell r="A548" t="str">
            <v>四販二課</v>
          </cell>
          <cell r="B548" t="str">
            <v>SHV</v>
          </cell>
          <cell r="C548" t="str">
            <v>SHV-08DNV1</v>
          </cell>
          <cell r="D548" t="str">
            <v>ﾃﾞﾍﾞﾛｯﾌﾟﾒﾝﾄ ﾀﾞｲﾄﾞｳ</v>
          </cell>
          <cell r="E548">
            <v>6.71</v>
          </cell>
          <cell r="F548">
            <v>6.65</v>
          </cell>
          <cell r="G548">
            <v>5.9999999999999609E-2</v>
          </cell>
          <cell r="H548">
            <v>6560000</v>
          </cell>
          <cell r="I548">
            <v>393599.99999999744</v>
          </cell>
          <cell r="J548" t="str">
            <v>DDO</v>
          </cell>
          <cell r="K548" t="str">
            <v>4116-E</v>
          </cell>
          <cell r="L548" t="str">
            <v>DEB</v>
          </cell>
        </row>
        <row r="549">
          <cell r="A549" t="str">
            <v>四販二課</v>
          </cell>
          <cell r="B549" t="str">
            <v>STA</v>
          </cell>
          <cell r="C549" t="str">
            <v>STA471A      (AU)</v>
          </cell>
          <cell r="D549" t="str">
            <v>ｻﾝｹﾝ ﾎﾝｺﾝ ($)</v>
          </cell>
          <cell r="E549">
            <v>46.44</v>
          </cell>
          <cell r="F549">
            <v>46.06</v>
          </cell>
          <cell r="G549">
            <v>0.37999999999999545</v>
          </cell>
          <cell r="H549">
            <v>3100</v>
          </cell>
          <cell r="I549">
            <v>1177.9999999999859</v>
          </cell>
          <cell r="J549" t="str">
            <v>DGI</v>
          </cell>
          <cell r="K549" t="str">
            <v>3121*E</v>
          </cell>
          <cell r="L549" t="str">
            <v>DEB</v>
          </cell>
        </row>
        <row r="550">
          <cell r="A550" t="str">
            <v>四販二課</v>
          </cell>
          <cell r="B550" t="str">
            <v>SHV</v>
          </cell>
          <cell r="C550" t="str">
            <v>SHV-03V0</v>
          </cell>
          <cell r="D550" t="str">
            <v>ｻﾝｹﾝ ﾎﾝｺﾝ ($)</v>
          </cell>
          <cell r="E550">
            <v>10.33</v>
          </cell>
          <cell r="F550">
            <v>7.6</v>
          </cell>
          <cell r="G550">
            <v>2.73</v>
          </cell>
          <cell r="H550">
            <v>660000</v>
          </cell>
          <cell r="I550">
            <v>1801800</v>
          </cell>
          <cell r="J550" t="str">
            <v>DDO</v>
          </cell>
          <cell r="K550" t="str">
            <v>3121*E</v>
          </cell>
          <cell r="L550" t="str">
            <v>DEB</v>
          </cell>
        </row>
        <row r="551">
          <cell r="A551" t="str">
            <v>四販二課</v>
          </cell>
          <cell r="B551" t="str">
            <v>TMD 4.0</v>
          </cell>
          <cell r="C551" t="str">
            <v>RU 3YX          H</v>
          </cell>
          <cell r="D551" t="str">
            <v>THERMAX</v>
          </cell>
          <cell r="E551">
            <v>12.9</v>
          </cell>
          <cell r="F551">
            <v>12.33</v>
          </cell>
          <cell r="G551">
            <v>0.56999999999999995</v>
          </cell>
          <cell r="H551">
            <v>40500</v>
          </cell>
          <cell r="I551">
            <v>23085</v>
          </cell>
          <cell r="J551" t="str">
            <v>DDD</v>
          </cell>
          <cell r="K551" t="str">
            <v>3157-A</v>
          </cell>
          <cell r="L551" t="str">
            <v>DEB</v>
          </cell>
        </row>
        <row r="552">
          <cell r="A552" t="str">
            <v>四販二課</v>
          </cell>
          <cell r="B552" t="str">
            <v>ｴﾗｰｱﾝﾌﾟ</v>
          </cell>
          <cell r="C552" t="str">
            <v>SE120N</v>
          </cell>
          <cell r="D552" t="str">
            <v>ｻﾝｹﾝﾎﾝｺﾝ-ｼｬｰﾌﾟ-TV</v>
          </cell>
          <cell r="E552">
            <v>38.43</v>
          </cell>
          <cell r="F552">
            <v>38.11</v>
          </cell>
          <cell r="G552">
            <v>0.32</v>
          </cell>
          <cell r="H552">
            <v>6000</v>
          </cell>
          <cell r="I552">
            <v>1920</v>
          </cell>
          <cell r="J552" t="str">
            <v>DJD</v>
          </cell>
          <cell r="K552" t="str">
            <v>3121*I</v>
          </cell>
          <cell r="L552" t="str">
            <v>DEB</v>
          </cell>
        </row>
        <row r="553">
          <cell r="A553" t="str">
            <v>四販二課</v>
          </cell>
          <cell r="B553" t="str">
            <v>TMD 4.0</v>
          </cell>
          <cell r="C553" t="str">
            <v>RU 3YX          H</v>
          </cell>
          <cell r="D553" t="str">
            <v>ｻﾝｹﾝﾎﾝｺﾝ-ｻﾝﾖ-</v>
          </cell>
          <cell r="E553">
            <v>12.33</v>
          </cell>
          <cell r="F553">
            <v>12.23</v>
          </cell>
          <cell r="G553">
            <v>9.9999999999999645E-2</v>
          </cell>
          <cell r="H553">
            <v>204300</v>
          </cell>
          <cell r="I553">
            <v>20429.999999999927</v>
          </cell>
          <cell r="J553" t="str">
            <v>DDD</v>
          </cell>
          <cell r="K553" t="str">
            <v>3121*H</v>
          </cell>
          <cell r="L553" t="str">
            <v>DEB</v>
          </cell>
        </row>
        <row r="554">
          <cell r="A554" t="str">
            <v>四販二課</v>
          </cell>
          <cell r="B554" t="str">
            <v>FMU 2 ﾛｽﾞｹ</v>
          </cell>
          <cell r="C554" t="str">
            <v>FMP-2FUR</v>
          </cell>
          <cell r="D554" t="str">
            <v>ﾃﾞﾍﾞﾛｯﾌﾟﾒﾝﾄ ﾀﾞｲﾄﾞｳ</v>
          </cell>
          <cell r="E554">
            <v>47.19</v>
          </cell>
          <cell r="F554">
            <v>45.98</v>
          </cell>
          <cell r="G554">
            <v>1.21</v>
          </cell>
          <cell r="H554">
            <v>600000</v>
          </cell>
          <cell r="I554">
            <v>726000</v>
          </cell>
          <cell r="J554" t="str">
            <v>DDH</v>
          </cell>
          <cell r="K554" t="str">
            <v>4116-E</v>
          </cell>
          <cell r="L554" t="str">
            <v>DEB</v>
          </cell>
        </row>
        <row r="555">
          <cell r="A555" t="str">
            <v>四販二課</v>
          </cell>
          <cell r="B555" t="str">
            <v>ｻｲﾘｽﾀ 2</v>
          </cell>
          <cell r="C555" t="str">
            <v>TM561S-L</v>
          </cell>
          <cell r="D555" t="str">
            <v>ｻﾝｹﾝﾎﾝｺﾝ-ｼｬｰﾌﾟ-OA</v>
          </cell>
          <cell r="E555">
            <v>25.18</v>
          </cell>
          <cell r="F555">
            <v>24.52</v>
          </cell>
          <cell r="G555">
            <v>0.66</v>
          </cell>
          <cell r="H555">
            <v>72200</v>
          </cell>
          <cell r="I555">
            <v>47652</v>
          </cell>
          <cell r="J555" t="str">
            <v>DGN</v>
          </cell>
          <cell r="K555" t="str">
            <v>3121*G</v>
          </cell>
          <cell r="L555" t="str">
            <v>DEB</v>
          </cell>
        </row>
        <row r="556">
          <cell r="A556" t="str">
            <v>四販二課</v>
          </cell>
          <cell r="B556" t="str">
            <v>SHV</v>
          </cell>
          <cell r="C556" t="str">
            <v>SHV-02V0</v>
          </cell>
          <cell r="D556" t="str">
            <v>ｻﾝｹﾝﾎﾝｺﾝ-ｼｬｰﾌﾟ-OA</v>
          </cell>
          <cell r="E556">
            <v>6.97</v>
          </cell>
          <cell r="F556">
            <v>6.92</v>
          </cell>
          <cell r="G556">
            <v>4.9999999999999822E-2</v>
          </cell>
          <cell r="H556">
            <v>180000</v>
          </cell>
          <cell r="I556">
            <v>8999.9999999999673</v>
          </cell>
          <cell r="J556" t="str">
            <v>DDO</v>
          </cell>
          <cell r="K556" t="str">
            <v>3121*G</v>
          </cell>
          <cell r="L556" t="str">
            <v>DEB</v>
          </cell>
        </row>
        <row r="557">
          <cell r="A557" t="str">
            <v>四販二課</v>
          </cell>
          <cell r="B557" t="str">
            <v>SLA 2</v>
          </cell>
          <cell r="C557" t="str">
            <v>SLA7024M   14  SK</v>
          </cell>
          <cell r="D557" t="str">
            <v>THERMAX</v>
          </cell>
          <cell r="E557">
            <v>271.33</v>
          </cell>
          <cell r="F557">
            <v>250</v>
          </cell>
          <cell r="G557">
            <v>21.33</v>
          </cell>
          <cell r="H557">
            <v>10000</v>
          </cell>
          <cell r="I557">
            <v>213300</v>
          </cell>
          <cell r="J557" t="str">
            <v>DJB</v>
          </cell>
          <cell r="K557" t="str">
            <v>3157-A</v>
          </cell>
          <cell r="L557" t="str">
            <v>DEB</v>
          </cell>
        </row>
        <row r="558">
          <cell r="A558" t="str">
            <v>四販二課</v>
          </cell>
          <cell r="B558" t="str">
            <v>RBV 60</v>
          </cell>
          <cell r="C558" t="str">
            <v>RBV-606         T</v>
          </cell>
          <cell r="D558" t="str">
            <v>ｻﾝｹﾝﾎﾝｺﾝ-ｼｬｰﾌﾟ-TV</v>
          </cell>
          <cell r="E558">
            <v>50.5</v>
          </cell>
          <cell r="F558">
            <v>50.09</v>
          </cell>
          <cell r="G558">
            <v>0.40999999999999659</v>
          </cell>
          <cell r="H558">
            <v>6000</v>
          </cell>
          <cell r="I558">
            <v>2459.9999999999795</v>
          </cell>
          <cell r="J558" t="str">
            <v>DDN</v>
          </cell>
          <cell r="K558" t="str">
            <v>3121*I</v>
          </cell>
          <cell r="L558" t="str">
            <v>DEB</v>
          </cell>
        </row>
        <row r="559">
          <cell r="A559" t="str">
            <v>四販二課</v>
          </cell>
          <cell r="B559" t="str">
            <v>RB-15</v>
          </cell>
          <cell r="C559" t="str">
            <v>RB-154</v>
          </cell>
          <cell r="D559" t="str">
            <v>ｻﾝｹﾝﾎﾝｺﾝ-ｴﾇｲｼｰ ($)</v>
          </cell>
          <cell r="E559">
            <v>35.46</v>
          </cell>
          <cell r="F559">
            <v>35.17</v>
          </cell>
          <cell r="G559">
            <v>0.28999999999999915</v>
          </cell>
          <cell r="H559">
            <v>6000</v>
          </cell>
          <cell r="I559">
            <v>1740</v>
          </cell>
          <cell r="J559" t="str">
            <v>DDK</v>
          </cell>
          <cell r="K559" t="str">
            <v>3121*F</v>
          </cell>
          <cell r="L559" t="str">
            <v>DEB</v>
          </cell>
        </row>
        <row r="560">
          <cell r="A560" t="str">
            <v>四販二課</v>
          </cell>
          <cell r="B560" t="str">
            <v>3GR F</v>
          </cell>
          <cell r="C560" t="str">
            <v>STR-F6512</v>
          </cell>
          <cell r="D560" t="str">
            <v>ｻﾝｹﾝﾎﾝｺﾝ-ｼｬｰﾌﾟ-TV</v>
          </cell>
          <cell r="E560">
            <v>189.62</v>
          </cell>
          <cell r="F560">
            <v>188.07</v>
          </cell>
          <cell r="G560">
            <v>1.5500000000000114</v>
          </cell>
          <cell r="H560">
            <v>90000</v>
          </cell>
          <cell r="I560">
            <v>139500.00000000102</v>
          </cell>
          <cell r="J560" t="str">
            <v>DJH</v>
          </cell>
          <cell r="K560" t="str">
            <v>3121*I</v>
          </cell>
          <cell r="L560" t="str">
            <v>DEB</v>
          </cell>
        </row>
        <row r="561">
          <cell r="A561" t="str">
            <v>四販二課</v>
          </cell>
          <cell r="B561" t="str">
            <v>TMD 2.7 E</v>
          </cell>
          <cell r="C561" t="str">
            <v>EL 1Z          PH</v>
          </cell>
          <cell r="D561" t="str">
            <v>ｼﾝﾎｰ ﾄｳｼﾊﾞ</v>
          </cell>
          <cell r="E561">
            <v>10.43</v>
          </cell>
          <cell r="F561">
            <v>10.42</v>
          </cell>
          <cell r="G561">
            <v>9.9999999999997868E-3</v>
          </cell>
          <cell r="H561">
            <v>117000</v>
          </cell>
          <cell r="I561">
            <v>1169.999999999975</v>
          </cell>
          <cell r="J561" t="str">
            <v>DDC</v>
          </cell>
          <cell r="K561" t="str">
            <v>3057-N</v>
          </cell>
          <cell r="L561" t="str">
            <v>DEB</v>
          </cell>
        </row>
        <row r="562">
          <cell r="A562" t="str">
            <v>四販二課</v>
          </cell>
          <cell r="B562" t="str">
            <v>TMD 2.7 E0</v>
          </cell>
          <cell r="C562" t="str">
            <v>EG01CW          E</v>
          </cell>
          <cell r="D562" t="str">
            <v>ｻﾝｹﾝ ﾎﾝｺﾝ ($)</v>
          </cell>
          <cell r="E562">
            <v>8.1199999999999992</v>
          </cell>
          <cell r="F562">
            <v>8.0500000000000007</v>
          </cell>
          <cell r="G562">
            <v>6.9999999999998508E-2</v>
          </cell>
          <cell r="H562">
            <v>294400</v>
          </cell>
          <cell r="I562">
            <v>20607.99999999956</v>
          </cell>
          <cell r="J562" t="str">
            <v>DDB</v>
          </cell>
          <cell r="K562" t="str">
            <v>3121*E</v>
          </cell>
          <cell r="L562" t="str">
            <v>DEB</v>
          </cell>
        </row>
        <row r="563">
          <cell r="A563" t="str">
            <v>四販二課</v>
          </cell>
          <cell r="B563" t="str">
            <v>3GR F</v>
          </cell>
          <cell r="C563" t="str">
            <v>STR-F6524</v>
          </cell>
          <cell r="D563" t="str">
            <v>ｻﾝｹﾝﾎﾝｺﾝ-ｼｬｰﾌﾟ-OA</v>
          </cell>
          <cell r="E563">
            <v>167.87</v>
          </cell>
          <cell r="F563">
            <v>166.49</v>
          </cell>
          <cell r="G563">
            <v>1.38</v>
          </cell>
          <cell r="H563">
            <v>12000</v>
          </cell>
          <cell r="I563">
            <v>16559.999999999945</v>
          </cell>
          <cell r="J563" t="str">
            <v>DJH</v>
          </cell>
          <cell r="K563" t="str">
            <v>3121*G</v>
          </cell>
          <cell r="L563" t="str">
            <v>DEB</v>
          </cell>
        </row>
        <row r="564">
          <cell r="A564" t="str">
            <v>四販二課</v>
          </cell>
          <cell r="B564" t="str">
            <v>FMU 3</v>
          </cell>
          <cell r="C564" t="str">
            <v>FMB-36</v>
          </cell>
          <cell r="D564" t="str">
            <v>ｻﾝｹﾝﾎﾝｺﾝ-ｼｬｰﾌﾟ-OA</v>
          </cell>
          <cell r="E564">
            <v>56.8</v>
          </cell>
          <cell r="F564">
            <v>56.33</v>
          </cell>
          <cell r="G564">
            <v>0.46999999999999886</v>
          </cell>
          <cell r="H564">
            <v>18000</v>
          </cell>
          <cell r="I564">
            <v>8459.99999999998</v>
          </cell>
          <cell r="J564" t="str">
            <v>DDJ</v>
          </cell>
          <cell r="K564" t="str">
            <v>3121*G</v>
          </cell>
          <cell r="L564" t="str">
            <v>DEB</v>
          </cell>
        </row>
        <row r="565">
          <cell r="A565" t="str">
            <v>四販二課</v>
          </cell>
          <cell r="B565" t="str">
            <v>ｴﾗｰｱﾝﾌﾟ</v>
          </cell>
          <cell r="C565" t="str">
            <v>SE120N</v>
          </cell>
          <cell r="D565" t="str">
            <v>ｼﾝﾎｰ U･R(\)</v>
          </cell>
          <cell r="E565">
            <v>50</v>
          </cell>
          <cell r="F565">
            <v>39</v>
          </cell>
          <cell r="G565">
            <v>11</v>
          </cell>
          <cell r="H565">
            <v>19200</v>
          </cell>
          <cell r="I565">
            <v>211200</v>
          </cell>
          <cell r="J565" t="str">
            <v>DJD</v>
          </cell>
          <cell r="K565" t="str">
            <v>3057-Q</v>
          </cell>
          <cell r="L565" t="str">
            <v>DEB</v>
          </cell>
        </row>
        <row r="566">
          <cell r="A566" t="str">
            <v>四販二課</v>
          </cell>
          <cell r="B566" t="str">
            <v>SHV</v>
          </cell>
          <cell r="C566" t="str">
            <v>SHV-03V0</v>
          </cell>
          <cell r="D566" t="str">
            <v>ｻﾝｹﾝﾎﾝｺﾝ-ｼｬｰﾌﾟ-OA</v>
          </cell>
          <cell r="E566">
            <v>9.16</v>
          </cell>
          <cell r="F566">
            <v>8.5</v>
          </cell>
          <cell r="G566">
            <v>0.66</v>
          </cell>
          <cell r="H566">
            <v>900000</v>
          </cell>
          <cell r="I566">
            <v>594000</v>
          </cell>
          <cell r="J566" t="str">
            <v>DDO</v>
          </cell>
          <cell r="K566" t="str">
            <v>3121*G</v>
          </cell>
          <cell r="L566" t="str">
            <v>DEB</v>
          </cell>
        </row>
        <row r="567">
          <cell r="A567" t="str">
            <v>四販二課</v>
          </cell>
          <cell r="B567" t="str">
            <v>SHV</v>
          </cell>
          <cell r="C567" t="str">
            <v>SHV-08DNV1</v>
          </cell>
          <cell r="D567" t="str">
            <v>ﾃﾞﾍﾞﾛｯﾌﾟ(\)</v>
          </cell>
          <cell r="E567">
            <v>7.12</v>
          </cell>
          <cell r="F567">
            <v>6.85</v>
          </cell>
          <cell r="G567">
            <v>0.27</v>
          </cell>
          <cell r="H567">
            <v>13120000</v>
          </cell>
          <cell r="I567">
            <v>3542400.0000000061</v>
          </cell>
          <cell r="J567" t="str">
            <v>DDO</v>
          </cell>
          <cell r="K567" t="str">
            <v>4116-B</v>
          </cell>
          <cell r="L567" t="str">
            <v>DEB</v>
          </cell>
        </row>
        <row r="568">
          <cell r="A568" t="str">
            <v>四販二課</v>
          </cell>
          <cell r="B568" t="str">
            <v>TMD 4.0</v>
          </cell>
          <cell r="C568" t="str">
            <v>RL 2Z          PH</v>
          </cell>
          <cell r="D568" t="str">
            <v>ｻﾝｹﾝﾎﾝｺﾝ-ｻﾝﾖ-</v>
          </cell>
          <cell r="E568">
            <v>9.94</v>
          </cell>
          <cell r="F568">
            <v>9.86</v>
          </cell>
          <cell r="G568">
            <v>8.0000000000000071E-2</v>
          </cell>
          <cell r="H568">
            <v>20100</v>
          </cell>
          <cell r="I568">
            <v>1608</v>
          </cell>
          <cell r="J568" t="str">
            <v>DDD</v>
          </cell>
          <cell r="K568" t="str">
            <v>3121*H</v>
          </cell>
          <cell r="L568" t="str">
            <v>DEB</v>
          </cell>
        </row>
        <row r="569">
          <cell r="A569" t="str">
            <v>四販二課</v>
          </cell>
          <cell r="B569" t="str">
            <v>TMD 4.0</v>
          </cell>
          <cell r="C569" t="str">
            <v>RL 2Z          PH</v>
          </cell>
          <cell r="D569" t="str">
            <v>THERMAX</v>
          </cell>
          <cell r="E569">
            <v>20.5</v>
          </cell>
          <cell r="F569">
            <v>19.5</v>
          </cell>
          <cell r="G569">
            <v>1</v>
          </cell>
          <cell r="H569">
            <v>27000</v>
          </cell>
          <cell r="I569">
            <v>27000</v>
          </cell>
          <cell r="J569" t="str">
            <v>DDD</v>
          </cell>
          <cell r="K569" t="str">
            <v>3157-A</v>
          </cell>
          <cell r="L569" t="str">
            <v>DEB</v>
          </cell>
        </row>
        <row r="570">
          <cell r="A570" t="str">
            <v>四販二課</v>
          </cell>
          <cell r="B570" t="str">
            <v>ｴﾗｰｱﾝﾌﾟ</v>
          </cell>
          <cell r="C570" t="str">
            <v>SE116N</v>
          </cell>
          <cell r="D570" t="str">
            <v>ｻﾝｹﾝﾎﾝｺﾝ-ｻﾝﾖ-</v>
          </cell>
          <cell r="E570">
            <v>44.62</v>
          </cell>
          <cell r="F570">
            <v>44.26</v>
          </cell>
          <cell r="G570">
            <v>0.35999999999999943</v>
          </cell>
          <cell r="H570">
            <v>51600</v>
          </cell>
          <cell r="I570">
            <v>18576</v>
          </cell>
          <cell r="J570" t="str">
            <v>DJD</v>
          </cell>
          <cell r="K570" t="str">
            <v>3121*H</v>
          </cell>
          <cell r="L570" t="str">
            <v>DEB</v>
          </cell>
        </row>
        <row r="571">
          <cell r="A571" t="str">
            <v>四販二課</v>
          </cell>
          <cell r="B571" t="str">
            <v>TMD 4.0</v>
          </cell>
          <cell r="C571" t="str">
            <v>RL 2ZV1        PH</v>
          </cell>
          <cell r="D571" t="str">
            <v>ﾃﾞﾍﾞﾛｯﾌﾟﾒﾝﾄ TDK</v>
          </cell>
          <cell r="E571">
            <v>10.5</v>
          </cell>
          <cell r="F571">
            <v>9.7899999999999991</v>
          </cell>
          <cell r="G571">
            <v>0.71000000000000085</v>
          </cell>
          <cell r="H571">
            <v>3000</v>
          </cell>
          <cell r="I571">
            <v>2130</v>
          </cell>
          <cell r="J571" t="str">
            <v>DDD</v>
          </cell>
          <cell r="K571" t="str">
            <v>4116-D</v>
          </cell>
          <cell r="L571" t="str">
            <v>DEB</v>
          </cell>
        </row>
        <row r="572">
          <cell r="A572" t="str">
            <v>四販二課</v>
          </cell>
          <cell r="B572" t="str">
            <v>STA</v>
          </cell>
          <cell r="C572" t="str">
            <v>STA471A      (AU)</v>
          </cell>
          <cell r="D572" t="str">
            <v>ﾌﾅｲ HK</v>
          </cell>
          <cell r="E572">
            <v>50.14</v>
          </cell>
          <cell r="F572">
            <v>49.73</v>
          </cell>
          <cell r="G572">
            <v>0.41000000000000369</v>
          </cell>
          <cell r="H572">
            <v>1986000</v>
          </cell>
          <cell r="I572">
            <v>814260.00000000733</v>
          </cell>
          <cell r="J572" t="str">
            <v>DGI</v>
          </cell>
          <cell r="K572" t="str">
            <v>6005-A</v>
          </cell>
          <cell r="L572" t="str">
            <v>DEB</v>
          </cell>
        </row>
        <row r="573">
          <cell r="A573" t="str">
            <v>四販二課</v>
          </cell>
          <cell r="B573" t="str">
            <v>SHV</v>
          </cell>
          <cell r="C573" t="str">
            <v>SHV-08DNV3</v>
          </cell>
          <cell r="D573" t="str">
            <v>ﾃﾞﾍﾞﾛｯﾌﾟ(\)</v>
          </cell>
          <cell r="E573">
            <v>7</v>
          </cell>
          <cell r="F573">
            <v>6.5</v>
          </cell>
          <cell r="G573">
            <v>0.5</v>
          </cell>
          <cell r="H573">
            <v>3280000</v>
          </cell>
          <cell r="I573">
            <v>1640000</v>
          </cell>
          <cell r="J573" t="str">
            <v>DDO</v>
          </cell>
          <cell r="K573" t="str">
            <v>4116-B</v>
          </cell>
          <cell r="L573" t="str">
            <v>DEB</v>
          </cell>
        </row>
        <row r="574">
          <cell r="A574" t="str">
            <v>四販二課</v>
          </cell>
          <cell r="B574" t="str">
            <v>2GR</v>
          </cell>
          <cell r="C574" t="str">
            <v>STR81145A</v>
          </cell>
          <cell r="D574" t="str">
            <v>ﾃﾞﾍﾞﾛｯﾌﾟﾒﾝﾄ</v>
          </cell>
          <cell r="E574">
            <v>242</v>
          </cell>
          <cell r="F574">
            <v>238.64</v>
          </cell>
          <cell r="G574">
            <v>3.3600000000000136</v>
          </cell>
          <cell r="H574">
            <v>19700</v>
          </cell>
          <cell r="I574">
            <v>66192.000000000262</v>
          </cell>
          <cell r="J574" t="str">
            <v>DJF</v>
          </cell>
          <cell r="K574" t="str">
            <v>4116-A</v>
          </cell>
          <cell r="L574" t="str">
            <v>DEB</v>
          </cell>
        </row>
        <row r="575">
          <cell r="A575" t="str">
            <v>四販二課</v>
          </cell>
          <cell r="B575" t="str">
            <v>RBV 40</v>
          </cell>
          <cell r="C575" t="str">
            <v>RBV-406         T</v>
          </cell>
          <cell r="D575" t="str">
            <v>ｻﾝｹﾝﾎﾝｺﾝ-ｻﾝﾖ-</v>
          </cell>
          <cell r="E575">
            <v>42.82</v>
          </cell>
          <cell r="F575">
            <v>42.47</v>
          </cell>
          <cell r="G575">
            <v>0.35000000000000142</v>
          </cell>
          <cell r="H575">
            <v>72600</v>
          </cell>
          <cell r="I575">
            <v>25410.000000000102</v>
          </cell>
          <cell r="J575" t="str">
            <v>DDM</v>
          </cell>
          <cell r="K575" t="str">
            <v>3121*H</v>
          </cell>
          <cell r="L575" t="str">
            <v>DEB</v>
          </cell>
        </row>
        <row r="576">
          <cell r="A576" t="str">
            <v>四販二課</v>
          </cell>
          <cell r="B576" t="str">
            <v>FMU 2 ﾛｽﾞｹ</v>
          </cell>
          <cell r="C576" t="str">
            <v>FMQ-G2FS</v>
          </cell>
          <cell r="D576" t="str">
            <v>ﾃﾞﾍﾞﾛｯﾌﾟﾒﾝﾄ</v>
          </cell>
          <cell r="E576">
            <v>48.4</v>
          </cell>
          <cell r="F576">
            <v>46.58</v>
          </cell>
          <cell r="G576">
            <v>1.82</v>
          </cell>
          <cell r="H576">
            <v>60000</v>
          </cell>
          <cell r="I576">
            <v>109200</v>
          </cell>
          <cell r="J576" t="str">
            <v>DDH</v>
          </cell>
          <cell r="K576" t="str">
            <v>4116-A</v>
          </cell>
          <cell r="L576" t="str">
            <v>DEB</v>
          </cell>
        </row>
        <row r="577">
          <cell r="A577" t="str">
            <v>四販二課</v>
          </cell>
          <cell r="B577" t="str">
            <v>ｻｲﾘｽﾀ 1</v>
          </cell>
          <cell r="C577" t="str">
            <v>TM1661P-L(L)</v>
          </cell>
          <cell r="D577" t="str">
            <v>ｻﾝｹﾝﾎﾝｺﾝ-ｼｬｰﾌﾟ-OA</v>
          </cell>
          <cell r="E577">
            <v>100.86</v>
          </cell>
          <cell r="F577">
            <v>100.46</v>
          </cell>
          <cell r="G577">
            <v>0.40000000000000568</v>
          </cell>
          <cell r="H577">
            <v>91400</v>
          </cell>
          <cell r="I577">
            <v>36560.000000000517</v>
          </cell>
          <cell r="J577" t="str">
            <v>DGM</v>
          </cell>
          <cell r="K577" t="str">
            <v>3121*G</v>
          </cell>
          <cell r="L577" t="str">
            <v>DEB</v>
          </cell>
        </row>
        <row r="578">
          <cell r="A578" t="str">
            <v>四販二課</v>
          </cell>
          <cell r="B578" t="str">
            <v>V ﾗﾝﾌﾟ</v>
          </cell>
          <cell r="C578" t="str">
            <v>SEL4114R</v>
          </cell>
          <cell r="D578" t="str">
            <v>ｻﾝｹﾝﾎﾝｺﾝ-ﾌｫｽﾀｰ</v>
          </cell>
          <cell r="E578">
            <v>6.73</v>
          </cell>
          <cell r="F578">
            <v>6.67</v>
          </cell>
          <cell r="G578">
            <v>6.0000000000000497E-2</v>
          </cell>
          <cell r="H578">
            <v>6000</v>
          </cell>
          <cell r="I578">
            <v>360.00000000000296</v>
          </cell>
          <cell r="J578" t="str">
            <v>DPB</v>
          </cell>
          <cell r="K578" t="str">
            <v>3121*D</v>
          </cell>
          <cell r="L578" t="str">
            <v>DEB</v>
          </cell>
        </row>
        <row r="579">
          <cell r="A579" t="str">
            <v>四販二課</v>
          </cell>
          <cell r="B579" t="str">
            <v>TMD 2.5</v>
          </cell>
          <cell r="C579" t="str">
            <v>AU02ZV0         H</v>
          </cell>
          <cell r="D579" t="str">
            <v>ｶﾙﾃｯｸ ｼﾞｰｱｲﾃｨ</v>
          </cell>
          <cell r="E579">
            <v>5.73</v>
          </cell>
          <cell r="F579">
            <v>5.68</v>
          </cell>
          <cell r="G579">
            <v>5.0000000000000711E-2</v>
          </cell>
          <cell r="H579">
            <v>1042500</v>
          </cell>
          <cell r="I579">
            <v>52125.000000000742</v>
          </cell>
          <cell r="J579" t="str">
            <v>DDA</v>
          </cell>
          <cell r="K579" t="str">
            <v>2153-G</v>
          </cell>
          <cell r="L579" t="str">
            <v>DEB</v>
          </cell>
        </row>
        <row r="580">
          <cell r="A580" t="str">
            <v>四販二課</v>
          </cell>
          <cell r="B580" t="str">
            <v>TMD 2.5</v>
          </cell>
          <cell r="C580" t="str">
            <v>AK 04V0         H</v>
          </cell>
          <cell r="D580" t="str">
            <v>ｻﾝｹﾝ ﾎﾝｺﾝ ($)</v>
          </cell>
          <cell r="E580">
            <v>6.42</v>
          </cell>
          <cell r="F580">
            <v>6.37</v>
          </cell>
          <cell r="G580">
            <v>4.9999999999999822E-2</v>
          </cell>
          <cell r="H580">
            <v>36000</v>
          </cell>
          <cell r="I580">
            <v>1799.9999999999936</v>
          </cell>
          <cell r="J580" t="str">
            <v>DDA</v>
          </cell>
          <cell r="K580" t="str">
            <v>3121*E</v>
          </cell>
          <cell r="L580" t="str">
            <v>DEB</v>
          </cell>
        </row>
        <row r="581">
          <cell r="A581" t="str">
            <v>四販二課</v>
          </cell>
          <cell r="B581" t="str">
            <v>SFP</v>
          </cell>
          <cell r="C581" t="str">
            <v>SFPB-64V</v>
          </cell>
          <cell r="D581" t="str">
            <v>ﾃﾞﾍﾞﾛｯﾌﾟﾒﾝﾄ TDK</v>
          </cell>
          <cell r="E581">
            <v>9.9</v>
          </cell>
          <cell r="F581">
            <v>9.5</v>
          </cell>
          <cell r="G581">
            <v>0.4</v>
          </cell>
          <cell r="H581">
            <v>90000</v>
          </cell>
          <cell r="I581">
            <v>36000</v>
          </cell>
          <cell r="J581" t="str">
            <v>DDF</v>
          </cell>
          <cell r="K581" t="str">
            <v>4116-D</v>
          </cell>
          <cell r="L581" t="str">
            <v>DEB</v>
          </cell>
        </row>
        <row r="582">
          <cell r="A582" t="str">
            <v>四販二課</v>
          </cell>
          <cell r="B582" t="str">
            <v>TMD 2.5</v>
          </cell>
          <cell r="C582" t="str">
            <v>AG01YV0         H</v>
          </cell>
          <cell r="D582" t="str">
            <v>ｻﾝｹﾝﾎﾝｺﾝ-ｼｬｰﾌﾟ-OA</v>
          </cell>
          <cell r="E582">
            <v>5.7</v>
          </cell>
          <cell r="F582">
            <v>5.66</v>
          </cell>
          <cell r="G582">
            <v>0.04</v>
          </cell>
          <cell r="H582">
            <v>55200</v>
          </cell>
          <cell r="I582">
            <v>2208</v>
          </cell>
          <cell r="J582" t="str">
            <v>DDA</v>
          </cell>
          <cell r="K582" t="str">
            <v>3121*G</v>
          </cell>
          <cell r="L582" t="str">
            <v>DEB</v>
          </cell>
        </row>
        <row r="583">
          <cell r="A583" t="str">
            <v>四販二課</v>
          </cell>
          <cell r="B583" t="str">
            <v>V ﾗﾝﾌﾟ</v>
          </cell>
          <cell r="C583" t="str">
            <v>SEL2411G</v>
          </cell>
          <cell r="D583" t="str">
            <v>ｻﾝｹﾝﾎﾝｺﾝ-ﾌｫｽﾀｰ</v>
          </cell>
          <cell r="E583">
            <v>5.9</v>
          </cell>
          <cell r="F583">
            <v>5.85</v>
          </cell>
          <cell r="G583">
            <v>5.0000000000000711E-2</v>
          </cell>
          <cell r="H583">
            <v>15000</v>
          </cell>
          <cell r="I583">
            <v>750.00000000001069</v>
          </cell>
          <cell r="J583" t="str">
            <v>DPB</v>
          </cell>
          <cell r="K583" t="str">
            <v>3121*D</v>
          </cell>
          <cell r="L583" t="str">
            <v>DEB</v>
          </cell>
        </row>
        <row r="584">
          <cell r="A584" t="str">
            <v>四販二課</v>
          </cell>
          <cell r="B584" t="str">
            <v>TMD 2.5</v>
          </cell>
          <cell r="C584" t="str">
            <v>AU01ZV0         H</v>
          </cell>
          <cell r="D584" t="str">
            <v>ｻﾝｹﾝﾎﾝｺﾝ-ｼｬｰﾌﾟ-OA</v>
          </cell>
          <cell r="E584">
            <v>5.22</v>
          </cell>
          <cell r="F584">
            <v>5.17</v>
          </cell>
          <cell r="G584">
            <v>4.9999999999999822E-2</v>
          </cell>
          <cell r="H584">
            <v>83300</v>
          </cell>
          <cell r="I584">
            <v>4164.9999999999854</v>
          </cell>
          <cell r="J584" t="str">
            <v>DDA</v>
          </cell>
          <cell r="K584" t="str">
            <v>3121*G</v>
          </cell>
          <cell r="L584" t="str">
            <v>DEB</v>
          </cell>
        </row>
        <row r="585">
          <cell r="A585" t="str">
            <v>四販二課</v>
          </cell>
          <cell r="B585" t="str">
            <v>FM 205</v>
          </cell>
          <cell r="C585" t="str">
            <v>SI-8050S</v>
          </cell>
          <cell r="D585" t="str">
            <v>ｻﾝｹﾝﾎﾝｺﾝ-ｼｬｰﾌﾟ-OA</v>
          </cell>
          <cell r="E585">
            <v>69.89</v>
          </cell>
          <cell r="F585">
            <v>69.319999999999993</v>
          </cell>
          <cell r="G585">
            <v>0.57000000000000739</v>
          </cell>
          <cell r="H585">
            <v>25200</v>
          </cell>
          <cell r="I585">
            <v>14364.000000000186</v>
          </cell>
          <cell r="J585" t="str">
            <v>DJO</v>
          </cell>
          <cell r="K585" t="str">
            <v>3121*G</v>
          </cell>
          <cell r="L585" t="str">
            <v>DEB</v>
          </cell>
        </row>
        <row r="586">
          <cell r="A586" t="str">
            <v>四販二課</v>
          </cell>
          <cell r="B586" t="str">
            <v>FMU 2 ﾎﾞﾝﾀﾞｰ</v>
          </cell>
          <cell r="C586" t="str">
            <v>FML-G12S        P</v>
          </cell>
          <cell r="D586" t="str">
            <v>ｻﾝｹﾝﾎﾝｺﾝ-ｼｬｰﾌﾟ-TV</v>
          </cell>
          <cell r="E586">
            <v>49.51</v>
          </cell>
          <cell r="F586">
            <v>49.11</v>
          </cell>
          <cell r="G586">
            <v>0.39999999999999858</v>
          </cell>
          <cell r="H586">
            <v>24300</v>
          </cell>
          <cell r="I586">
            <v>9719.9999999999654</v>
          </cell>
          <cell r="J586" t="str">
            <v>DDI</v>
          </cell>
          <cell r="K586" t="str">
            <v>3121*I</v>
          </cell>
          <cell r="L586" t="str">
            <v>DEB</v>
          </cell>
        </row>
        <row r="587">
          <cell r="A587" t="str">
            <v>四販二課</v>
          </cell>
          <cell r="B587" t="str">
            <v>V ﾗﾝﾌﾟ</v>
          </cell>
          <cell r="C587" t="str">
            <v>SEL2213C</v>
          </cell>
          <cell r="D587" t="str">
            <v>ｻﾝｹﾝ ﾎﾝｺﾝ ($)</v>
          </cell>
          <cell r="E587">
            <v>5.49</v>
          </cell>
          <cell r="F587">
            <v>5.44</v>
          </cell>
          <cell r="G587">
            <v>4.9999999999999822E-2</v>
          </cell>
          <cell r="H587">
            <v>3090100</v>
          </cell>
          <cell r="I587">
            <v>154504.99999999945</v>
          </cell>
          <cell r="J587" t="str">
            <v>DPB</v>
          </cell>
          <cell r="K587" t="str">
            <v>3121*E</v>
          </cell>
          <cell r="L587" t="str">
            <v>DEB</v>
          </cell>
        </row>
        <row r="588">
          <cell r="A588" t="str">
            <v>四販二課</v>
          </cell>
          <cell r="B588" t="str">
            <v>FMU 2 ﾛｽﾞｹ</v>
          </cell>
          <cell r="C588" t="str">
            <v>FMP-G2FS</v>
          </cell>
          <cell r="D588" t="str">
            <v>ｶﾙﾃｯｸ (\)</v>
          </cell>
          <cell r="E588">
            <v>27.9</v>
          </cell>
          <cell r="F588">
            <v>26.97</v>
          </cell>
          <cell r="G588">
            <v>0.93</v>
          </cell>
          <cell r="H588">
            <v>82800</v>
          </cell>
          <cell r="I588">
            <v>77004</v>
          </cell>
          <cell r="J588" t="str">
            <v>DDH</v>
          </cell>
          <cell r="K588" t="str">
            <v>2153-F</v>
          </cell>
          <cell r="L588" t="str">
            <v>DEB</v>
          </cell>
        </row>
        <row r="589">
          <cell r="A589" t="str">
            <v>四販二課</v>
          </cell>
          <cell r="B589" t="str">
            <v>TMD 2.5</v>
          </cell>
          <cell r="C589" t="str">
            <v>AK 03V0         H</v>
          </cell>
          <cell r="D589" t="str">
            <v>ﾃﾞﾍﾞﾛｯﾌﾟﾒﾝﾄ TDK</v>
          </cell>
          <cell r="E589">
            <v>6.37</v>
          </cell>
          <cell r="F589">
            <v>6.05</v>
          </cell>
          <cell r="G589">
            <v>0.32</v>
          </cell>
          <cell r="H589">
            <v>18000</v>
          </cell>
          <cell r="I589">
            <v>5760.0000000000055</v>
          </cell>
          <cell r="J589" t="str">
            <v>DDA</v>
          </cell>
          <cell r="K589" t="str">
            <v>4116-D</v>
          </cell>
          <cell r="L589" t="str">
            <v>DEB</v>
          </cell>
        </row>
        <row r="590">
          <cell r="A590" t="str">
            <v>四販二課</v>
          </cell>
          <cell r="B590" t="str">
            <v>V ﾗﾝﾌﾟ</v>
          </cell>
          <cell r="C590" t="str">
            <v>SEL5421ETH8F</v>
          </cell>
          <cell r="D590" t="str">
            <v>ｻﾝｹﾝﾎﾝｺﾝ-ﾌｫｽﾀｰ</v>
          </cell>
          <cell r="E590">
            <v>11.07</v>
          </cell>
          <cell r="F590">
            <v>5.81</v>
          </cell>
          <cell r="G590">
            <v>5.26</v>
          </cell>
          <cell r="H590">
            <v>57600</v>
          </cell>
          <cell r="I590">
            <v>302976</v>
          </cell>
          <cell r="J590" t="str">
            <v>DPB</v>
          </cell>
          <cell r="K590" t="str">
            <v>3121*D</v>
          </cell>
          <cell r="L590" t="str">
            <v>DEB</v>
          </cell>
        </row>
        <row r="591">
          <cell r="A591" t="str">
            <v>四販二課</v>
          </cell>
          <cell r="B591" t="str">
            <v>FMU 2 ﾛｽﾞｹ</v>
          </cell>
          <cell r="C591" t="str">
            <v>FMU-22U</v>
          </cell>
          <cell r="D591" t="str">
            <v>ﾋﾀﾁｺｳｷHK</v>
          </cell>
          <cell r="E591">
            <v>55</v>
          </cell>
          <cell r="F591">
            <v>53.35</v>
          </cell>
          <cell r="G591">
            <v>1.65</v>
          </cell>
          <cell r="H591">
            <v>3000</v>
          </cell>
          <cell r="I591">
            <v>4950</v>
          </cell>
          <cell r="J591" t="str">
            <v>DDH</v>
          </cell>
          <cell r="K591" t="str">
            <v>6220-A</v>
          </cell>
          <cell r="L591" t="str">
            <v>DEB</v>
          </cell>
        </row>
        <row r="592">
          <cell r="A592" t="str">
            <v>四販二課</v>
          </cell>
          <cell r="B592" t="str">
            <v>ｻｲﾘｽﾀ 2</v>
          </cell>
          <cell r="C592" t="str">
            <v>TM1641S-L</v>
          </cell>
          <cell r="D592" t="str">
            <v>ｻﾝｹﾝﾎﾝｺﾝ-ｼｬｰﾌﾟ-OA</v>
          </cell>
          <cell r="E592">
            <v>45.94</v>
          </cell>
          <cell r="F592">
            <v>44.91</v>
          </cell>
          <cell r="G592">
            <v>1.03</v>
          </cell>
          <cell r="H592">
            <v>216600</v>
          </cell>
          <cell r="I592">
            <v>223098</v>
          </cell>
          <cell r="J592" t="str">
            <v>DGN</v>
          </cell>
          <cell r="K592" t="str">
            <v>3121*G</v>
          </cell>
          <cell r="L592" t="str">
            <v>DEB</v>
          </cell>
        </row>
        <row r="593">
          <cell r="A593" t="str">
            <v>四販二課</v>
          </cell>
          <cell r="B593" t="str">
            <v>TMD 4.0</v>
          </cell>
          <cell r="C593" t="str">
            <v>RU 1P           H</v>
          </cell>
          <cell r="D593" t="str">
            <v>ﾘｷﾀﾂ</v>
          </cell>
          <cell r="E593">
            <v>12</v>
          </cell>
          <cell r="F593">
            <v>11.5</v>
          </cell>
          <cell r="G593">
            <v>0.5</v>
          </cell>
          <cell r="H593">
            <v>213300</v>
          </cell>
          <cell r="I593">
            <v>106650</v>
          </cell>
          <cell r="J593" t="str">
            <v>DDD</v>
          </cell>
          <cell r="K593" t="str">
            <v>8520-A</v>
          </cell>
          <cell r="L593" t="str">
            <v>DEB</v>
          </cell>
        </row>
        <row r="594">
          <cell r="A594" t="str">
            <v>四販二課</v>
          </cell>
          <cell r="B594" t="str">
            <v>FM 205</v>
          </cell>
          <cell r="C594" t="str">
            <v>SI-3121N</v>
          </cell>
          <cell r="D594" t="str">
            <v>ｻﾝｹﾝﾎﾝｺﾝ-ｼｬｰﾌﾟ-TV</v>
          </cell>
          <cell r="E594">
            <v>43.37</v>
          </cell>
          <cell r="F594">
            <v>43.01</v>
          </cell>
          <cell r="G594">
            <v>0.35999999999999943</v>
          </cell>
          <cell r="H594">
            <v>12600</v>
          </cell>
          <cell r="I594">
            <v>4535.9999999999927</v>
          </cell>
          <cell r="J594" t="str">
            <v>DJO</v>
          </cell>
          <cell r="K594" t="str">
            <v>3121*I</v>
          </cell>
          <cell r="L594" t="str">
            <v>DEB</v>
          </cell>
        </row>
        <row r="595">
          <cell r="A595" t="str">
            <v>四販二課</v>
          </cell>
          <cell r="B595" t="str">
            <v>TMD 2.7 E0</v>
          </cell>
          <cell r="C595" t="str">
            <v>EG01CV0         E</v>
          </cell>
          <cell r="D595" t="str">
            <v>ｻﾝｹﾝﾎﾝｺﾝ-ｼｬｰﾌﾟ-OA</v>
          </cell>
          <cell r="E595">
            <v>8.39</v>
          </cell>
          <cell r="F595">
            <v>8.32</v>
          </cell>
          <cell r="G595">
            <v>7.0000000000000284E-2</v>
          </cell>
          <cell r="H595">
            <v>14400</v>
          </cell>
          <cell r="I595">
            <v>1008</v>
          </cell>
          <cell r="J595" t="str">
            <v>DDB</v>
          </cell>
          <cell r="K595" t="str">
            <v>3121*G</v>
          </cell>
          <cell r="L595" t="str">
            <v>DEB</v>
          </cell>
        </row>
        <row r="596">
          <cell r="A596" t="str">
            <v>四販二課</v>
          </cell>
          <cell r="B596" t="str">
            <v>FM 205</v>
          </cell>
          <cell r="C596" t="str">
            <v>SI-3090CA</v>
          </cell>
          <cell r="D596" t="str">
            <v>ﾐﾂﾜ KK</v>
          </cell>
          <cell r="E596">
            <v>76.5</v>
          </cell>
          <cell r="F596">
            <v>74.25</v>
          </cell>
          <cell r="G596">
            <v>2.25</v>
          </cell>
          <cell r="H596">
            <v>12600</v>
          </cell>
          <cell r="I596">
            <v>28350</v>
          </cell>
          <cell r="J596" t="str">
            <v>DJO</v>
          </cell>
          <cell r="K596" t="str">
            <v>7304-A</v>
          </cell>
          <cell r="L596" t="str">
            <v>DEB</v>
          </cell>
        </row>
        <row r="597">
          <cell r="A597" t="str">
            <v>四販二課</v>
          </cell>
          <cell r="B597" t="str">
            <v>CTU-2/3</v>
          </cell>
          <cell r="C597" t="str">
            <v>CTX-12SL</v>
          </cell>
          <cell r="D597" t="str">
            <v>ｼﾝﾎｰ ｴﾚｸﾄﾘｯｸ</v>
          </cell>
          <cell r="E597">
            <v>22</v>
          </cell>
          <cell r="F597">
            <v>21</v>
          </cell>
          <cell r="G597">
            <v>1</v>
          </cell>
          <cell r="H597">
            <v>300000</v>
          </cell>
          <cell r="I597">
            <v>300000</v>
          </cell>
          <cell r="J597" t="str">
            <v>DDG</v>
          </cell>
          <cell r="K597" t="str">
            <v>3057-A</v>
          </cell>
          <cell r="L597" t="str">
            <v>DEB</v>
          </cell>
        </row>
        <row r="598">
          <cell r="A598" t="str">
            <v>四販二課</v>
          </cell>
          <cell r="B598" t="str">
            <v>SFP</v>
          </cell>
          <cell r="C598" t="str">
            <v>SFPB-64V</v>
          </cell>
          <cell r="D598" t="str">
            <v>ｻﾝｹﾝ ﾎﾝｺﾝ ($)</v>
          </cell>
          <cell r="E598">
            <v>10.72</v>
          </cell>
          <cell r="F598">
            <v>10.63</v>
          </cell>
          <cell r="G598">
            <v>8.9999999999999858E-2</v>
          </cell>
          <cell r="H598">
            <v>43200</v>
          </cell>
          <cell r="I598">
            <v>3887.9999999999936</v>
          </cell>
          <cell r="J598" t="str">
            <v>DDF</v>
          </cell>
          <cell r="K598" t="str">
            <v>3121*E</v>
          </cell>
          <cell r="L598" t="str">
            <v>DEB</v>
          </cell>
        </row>
        <row r="599">
          <cell r="A599" t="str">
            <v>四販二課</v>
          </cell>
          <cell r="B599" t="str">
            <v>RBV 40</v>
          </cell>
          <cell r="C599" t="str">
            <v>RBV-401         T</v>
          </cell>
          <cell r="D599" t="str">
            <v>ｻﾝｹﾝﾎﾝｺﾝ-ﾌｫｽﾀｰ</v>
          </cell>
          <cell r="E599">
            <v>31.29</v>
          </cell>
          <cell r="F599">
            <v>31.03</v>
          </cell>
          <cell r="G599">
            <v>0.25999999999999801</v>
          </cell>
          <cell r="H599">
            <v>21000</v>
          </cell>
          <cell r="I599">
            <v>5459.9999999999582</v>
          </cell>
          <cell r="J599" t="str">
            <v>DDM</v>
          </cell>
          <cell r="K599" t="str">
            <v>3121*D</v>
          </cell>
          <cell r="L599" t="str">
            <v>DEB</v>
          </cell>
        </row>
        <row r="600">
          <cell r="A600" t="str">
            <v>四販二課</v>
          </cell>
          <cell r="B600" t="str">
            <v>FMU 2 ﾛｽﾞｹ</v>
          </cell>
          <cell r="C600" t="str">
            <v>FMP-2FUR</v>
          </cell>
          <cell r="D600" t="str">
            <v>ﾃﾞﾍﾞﾛｯﾌﾟﾒﾝﾄ</v>
          </cell>
          <cell r="E600">
            <v>47.19</v>
          </cell>
          <cell r="F600">
            <v>44.45</v>
          </cell>
          <cell r="G600">
            <v>2.7399999999999949</v>
          </cell>
          <cell r="H600">
            <v>900000</v>
          </cell>
          <cell r="I600">
            <v>2466000</v>
          </cell>
          <cell r="J600" t="str">
            <v>DDH</v>
          </cell>
          <cell r="K600" t="str">
            <v>4116-A</v>
          </cell>
          <cell r="L600" t="str">
            <v>DEB</v>
          </cell>
        </row>
        <row r="601">
          <cell r="A601" t="str">
            <v>四販二課</v>
          </cell>
          <cell r="B601" t="str">
            <v>TMD 2.7 E</v>
          </cell>
          <cell r="C601" t="str">
            <v>EU 2AV1         E</v>
          </cell>
          <cell r="D601" t="str">
            <v>ｻﾝｹﾝﾎﾝｺﾝ-ｼｬｰﾌﾟ-OA</v>
          </cell>
          <cell r="E601">
            <v>5.12</v>
          </cell>
          <cell r="F601">
            <v>4.93</v>
          </cell>
          <cell r="G601">
            <v>0.19</v>
          </cell>
          <cell r="H601">
            <v>147000</v>
          </cell>
          <cell r="I601">
            <v>27930.000000000058</v>
          </cell>
          <cell r="J601" t="str">
            <v>DDC</v>
          </cell>
          <cell r="K601" t="str">
            <v>3121*G</v>
          </cell>
          <cell r="L601" t="str">
            <v>DEB</v>
          </cell>
        </row>
        <row r="602">
          <cell r="A602" t="str">
            <v>四販二課</v>
          </cell>
          <cell r="B602" t="str">
            <v>8000L</v>
          </cell>
          <cell r="C602" t="str">
            <v>SI-8221L</v>
          </cell>
          <cell r="D602" t="str">
            <v>ﾆﾂﾂｳｺｳ ﾎﾝｺﾝ</v>
          </cell>
          <cell r="E602">
            <v>165.83</v>
          </cell>
          <cell r="F602">
            <v>164.47</v>
          </cell>
          <cell r="G602">
            <v>1.3600000000000136</v>
          </cell>
          <cell r="H602">
            <v>18000</v>
          </cell>
          <cell r="I602">
            <v>24480.000000000247</v>
          </cell>
          <cell r="J602" t="str">
            <v>DJQ</v>
          </cell>
          <cell r="K602" t="str">
            <v>5731-A</v>
          </cell>
          <cell r="L602" t="str">
            <v>DEB</v>
          </cell>
        </row>
        <row r="603">
          <cell r="A603" t="str">
            <v>四販二課</v>
          </cell>
          <cell r="B603" t="str">
            <v>TMD ｵｵｶﾞﾀ</v>
          </cell>
          <cell r="C603" t="str">
            <v>RK 46           H</v>
          </cell>
          <cell r="D603" t="str">
            <v>ｶﾙﾃｯｸ ｼﾞｰｱｲﾃｨ</v>
          </cell>
          <cell r="E603">
            <v>23.18</v>
          </cell>
          <cell r="F603">
            <v>22.99</v>
          </cell>
          <cell r="G603">
            <v>0.19000000000000128</v>
          </cell>
          <cell r="H603">
            <v>180000</v>
          </cell>
          <cell r="I603">
            <v>34200.000000000233</v>
          </cell>
          <cell r="J603" t="str">
            <v>DDE</v>
          </cell>
          <cell r="K603" t="str">
            <v>2153-G</v>
          </cell>
          <cell r="L603" t="str">
            <v>DEB</v>
          </cell>
        </row>
        <row r="604">
          <cell r="A604" t="str">
            <v>四販二課</v>
          </cell>
          <cell r="B604" t="str">
            <v>CTU-2/3</v>
          </cell>
          <cell r="C604" t="str">
            <v>CTB-34</v>
          </cell>
          <cell r="D604" t="str">
            <v>ﾃﾞﾍﾞﾛｯﾌﾟ(\)</v>
          </cell>
          <cell r="E604">
            <v>41.14</v>
          </cell>
          <cell r="F604">
            <v>40.04</v>
          </cell>
          <cell r="G604">
            <v>1.1000000000000001</v>
          </cell>
          <cell r="H604">
            <v>1260000</v>
          </cell>
          <cell r="I604">
            <v>1386000</v>
          </cell>
          <cell r="J604" t="str">
            <v>DDG</v>
          </cell>
          <cell r="K604" t="str">
            <v>4116-B</v>
          </cell>
          <cell r="L604" t="str">
            <v>DEB</v>
          </cell>
        </row>
        <row r="605">
          <cell r="A605" t="str">
            <v>四販二課</v>
          </cell>
          <cell r="B605" t="str">
            <v>CTU-2/3</v>
          </cell>
          <cell r="C605" t="str">
            <v>CTU-G3DR</v>
          </cell>
          <cell r="D605" t="str">
            <v>THERMAX</v>
          </cell>
          <cell r="E605">
            <v>79.400000000000006</v>
          </cell>
          <cell r="F605">
            <v>75.400000000000006</v>
          </cell>
          <cell r="G605">
            <v>4</v>
          </cell>
          <cell r="H605">
            <v>1200</v>
          </cell>
          <cell r="I605">
            <v>4800</v>
          </cell>
          <cell r="J605" t="str">
            <v>DDG</v>
          </cell>
          <cell r="K605" t="str">
            <v>3157-A</v>
          </cell>
          <cell r="L605" t="str">
            <v>DEB</v>
          </cell>
        </row>
        <row r="606">
          <cell r="A606" t="str">
            <v>四販二課</v>
          </cell>
          <cell r="B606" t="str">
            <v>TMD ｵｵｶﾞﾀ</v>
          </cell>
          <cell r="C606" t="str">
            <v>RL 3           PH</v>
          </cell>
          <cell r="D606" t="str">
            <v>ﾃﾞﾍﾞﾛｯﾌﾟﾒﾝﾄ</v>
          </cell>
          <cell r="E606">
            <v>17.54</v>
          </cell>
          <cell r="F606">
            <v>15.78</v>
          </cell>
          <cell r="G606">
            <v>1.76</v>
          </cell>
          <cell r="H606">
            <v>600000</v>
          </cell>
          <cell r="I606">
            <v>1056000</v>
          </cell>
          <cell r="J606" t="str">
            <v>DDE</v>
          </cell>
          <cell r="K606" t="str">
            <v>4116-A</v>
          </cell>
          <cell r="L606" t="str">
            <v>DEB</v>
          </cell>
        </row>
        <row r="607">
          <cell r="A607" t="str">
            <v>四販二課</v>
          </cell>
          <cell r="B607" t="str">
            <v>TMD ｵｵｶﾞﾀ</v>
          </cell>
          <cell r="C607" t="str">
            <v>RU 30Z          H</v>
          </cell>
          <cell r="D607" t="str">
            <v>ｻﾝｹﾝﾎﾝｺﾝ-ｼｬｰﾌﾟ-TV</v>
          </cell>
          <cell r="E607">
            <v>10.65</v>
          </cell>
          <cell r="F607">
            <v>10.56</v>
          </cell>
          <cell r="G607">
            <v>8.9999999999999858E-2</v>
          </cell>
          <cell r="H607">
            <v>90000</v>
          </cell>
          <cell r="I607">
            <v>8099.9999999999873</v>
          </cell>
          <cell r="J607" t="str">
            <v>DDE</v>
          </cell>
          <cell r="K607" t="str">
            <v>3121*I</v>
          </cell>
          <cell r="L607" t="str">
            <v>DEB</v>
          </cell>
        </row>
        <row r="608">
          <cell r="A608" t="str">
            <v>四販二課</v>
          </cell>
          <cell r="B608" t="str">
            <v>TMD 2.5</v>
          </cell>
          <cell r="C608" t="str">
            <v>AP01CV0         H</v>
          </cell>
          <cell r="D608" t="str">
            <v>ｻﾝｹﾝﾎﾝｺﾝ-ｻﾝﾖ-</v>
          </cell>
          <cell r="E608">
            <v>8.2200000000000006</v>
          </cell>
          <cell r="F608">
            <v>8.15</v>
          </cell>
          <cell r="G608">
            <v>7.0000000000000284E-2</v>
          </cell>
          <cell r="H608">
            <v>20400</v>
          </cell>
          <cell r="I608">
            <v>1428.0000000000059</v>
          </cell>
          <cell r="J608" t="str">
            <v>DDA</v>
          </cell>
          <cell r="K608" t="str">
            <v>3121*H</v>
          </cell>
          <cell r="L608" t="str">
            <v>DEB</v>
          </cell>
        </row>
        <row r="609">
          <cell r="A609" t="str">
            <v>四販二課</v>
          </cell>
          <cell r="B609" t="str">
            <v>TMD ｵｵｶﾞﾀ</v>
          </cell>
          <cell r="C609" t="str">
            <v>RH 4F           H</v>
          </cell>
          <cell r="D609" t="str">
            <v>ｻﾝｹﾝﾎﾝｺﾝ-ｼｬｰﾌﾟ-TV</v>
          </cell>
          <cell r="E609">
            <v>26.35</v>
          </cell>
          <cell r="F609">
            <v>26.13</v>
          </cell>
          <cell r="G609">
            <v>0.22000000000000242</v>
          </cell>
          <cell r="H609">
            <v>150000</v>
          </cell>
          <cell r="I609">
            <v>33000.000000000364</v>
          </cell>
          <cell r="J609" t="str">
            <v>DDE</v>
          </cell>
          <cell r="K609" t="str">
            <v>3121*I</v>
          </cell>
          <cell r="L609" t="str">
            <v>DEB</v>
          </cell>
        </row>
        <row r="610">
          <cell r="A610" t="str">
            <v>四販二課</v>
          </cell>
          <cell r="B610" t="str">
            <v>V ﾗﾝﾌﾟ</v>
          </cell>
          <cell r="C610" t="str">
            <v>SEL4417G</v>
          </cell>
          <cell r="D610" t="str">
            <v>ｻﾝｹﾝﾎﾝｺﾝ-ﾌｫｽﾀｰ</v>
          </cell>
          <cell r="E610">
            <v>7.05</v>
          </cell>
          <cell r="F610">
            <v>6.99</v>
          </cell>
          <cell r="G610">
            <v>5.9999999999999609E-2</v>
          </cell>
          <cell r="H610">
            <v>1112400</v>
          </cell>
          <cell r="I610">
            <v>66743.999999999563</v>
          </cell>
          <cell r="J610" t="str">
            <v>DPB</v>
          </cell>
          <cell r="K610" t="str">
            <v>3121*D</v>
          </cell>
          <cell r="L610" t="str">
            <v>DEB</v>
          </cell>
        </row>
        <row r="611">
          <cell r="A611" t="str">
            <v>四販二課</v>
          </cell>
          <cell r="B611" t="str">
            <v>TMD 4.0</v>
          </cell>
          <cell r="C611" t="str">
            <v>RK 33           H</v>
          </cell>
          <cell r="D611" t="str">
            <v>ﾌﾅｲ HK</v>
          </cell>
          <cell r="E611">
            <v>15.37</v>
          </cell>
          <cell r="F611">
            <v>15.24</v>
          </cell>
          <cell r="G611">
            <v>0.12999999999999901</v>
          </cell>
          <cell r="H611">
            <v>1200000</v>
          </cell>
          <cell r="I611">
            <v>155999.99999999881</v>
          </cell>
          <cell r="J611" t="str">
            <v>DDD</v>
          </cell>
          <cell r="K611" t="str">
            <v>6005-A</v>
          </cell>
          <cell r="L611" t="str">
            <v>DEB</v>
          </cell>
        </row>
        <row r="612">
          <cell r="A612" t="str">
            <v>四販二課</v>
          </cell>
          <cell r="B612" t="str">
            <v>TMD ｵｵｶﾞﾀ</v>
          </cell>
          <cell r="C612" t="str">
            <v>RL 4Z          PH</v>
          </cell>
          <cell r="D612" t="str">
            <v>THERMAX</v>
          </cell>
          <cell r="E612">
            <v>28.8</v>
          </cell>
          <cell r="F612">
            <v>28.2</v>
          </cell>
          <cell r="G612">
            <v>0.60000000000000142</v>
          </cell>
          <cell r="H612">
            <v>3000</v>
          </cell>
          <cell r="I612">
            <v>1800</v>
          </cell>
          <cell r="J612" t="str">
            <v>DDE</v>
          </cell>
          <cell r="K612" t="str">
            <v>3157-A</v>
          </cell>
          <cell r="L612" t="str">
            <v>DEB</v>
          </cell>
        </row>
        <row r="613">
          <cell r="A613" t="str">
            <v>四販二課</v>
          </cell>
          <cell r="B613" t="str">
            <v>CTU-2/3</v>
          </cell>
          <cell r="C613" t="str">
            <v>CTB-34</v>
          </cell>
          <cell r="D613" t="str">
            <v>ﾃﾞﾍﾞﾛｯﾌﾟﾒﾝﾄ</v>
          </cell>
          <cell r="E613">
            <v>48.4</v>
          </cell>
          <cell r="F613">
            <v>43.9</v>
          </cell>
          <cell r="G613">
            <v>4.5</v>
          </cell>
          <cell r="H613">
            <v>1080000</v>
          </cell>
          <cell r="I613">
            <v>4860000</v>
          </cell>
          <cell r="J613" t="str">
            <v>DDG</v>
          </cell>
          <cell r="K613" t="str">
            <v>4116-A</v>
          </cell>
          <cell r="L613" t="str">
            <v>DEB</v>
          </cell>
        </row>
        <row r="614">
          <cell r="A614" t="str">
            <v>四販二課</v>
          </cell>
          <cell r="B614" t="str">
            <v>FM 20</v>
          </cell>
          <cell r="C614" t="str">
            <v>2SC3851A</v>
          </cell>
          <cell r="D614" t="str">
            <v>ｻﾝｹﾝﾎﾝｺﾝ-ｼｬｰﾌﾟ-TV</v>
          </cell>
          <cell r="E614">
            <v>19.21</v>
          </cell>
          <cell r="F614">
            <v>19.05</v>
          </cell>
          <cell r="G614">
            <v>0.16</v>
          </cell>
          <cell r="H614">
            <v>132400</v>
          </cell>
          <cell r="I614">
            <v>21184</v>
          </cell>
          <cell r="J614" t="str">
            <v>DGE</v>
          </cell>
          <cell r="K614" t="str">
            <v>3121*I</v>
          </cell>
          <cell r="L614" t="str">
            <v>DEB</v>
          </cell>
        </row>
        <row r="615">
          <cell r="A615" t="str">
            <v>四販二課</v>
          </cell>
          <cell r="B615" t="str">
            <v>TMD 2.7 E</v>
          </cell>
          <cell r="C615" t="str">
            <v>EU 2YX          E</v>
          </cell>
          <cell r="D615" t="str">
            <v>ﾃﾞﾍﾞﾛｯﾌﾟﾒﾝﾄ ﾀﾞｲﾄﾞｳ</v>
          </cell>
          <cell r="E615">
            <v>9.76</v>
          </cell>
          <cell r="F615">
            <v>9.68</v>
          </cell>
          <cell r="G615">
            <v>8.0000000000000071E-2</v>
          </cell>
          <cell r="H615">
            <v>10800</v>
          </cell>
          <cell r="I615">
            <v>864.0000000000008</v>
          </cell>
          <cell r="J615" t="str">
            <v>DDC</v>
          </cell>
          <cell r="K615" t="str">
            <v>4116-E</v>
          </cell>
          <cell r="L615" t="str">
            <v>DEB</v>
          </cell>
        </row>
        <row r="616">
          <cell r="A616" t="str">
            <v>四販二課</v>
          </cell>
          <cell r="B616" t="str">
            <v>TMD 4.0</v>
          </cell>
          <cell r="C616" t="str">
            <v>RM 10Z          H</v>
          </cell>
          <cell r="D616" t="str">
            <v>ｻﾝｹﾝﾎﾝｺﾝ-ﾌｫｽﾀｰ</v>
          </cell>
          <cell r="E616">
            <v>12.44</v>
          </cell>
          <cell r="F616">
            <v>12.34</v>
          </cell>
          <cell r="G616">
            <v>9.9999999999999645E-2</v>
          </cell>
          <cell r="H616">
            <v>56700</v>
          </cell>
          <cell r="I616">
            <v>5669.99999999998</v>
          </cell>
          <cell r="J616" t="str">
            <v>DDD</v>
          </cell>
          <cell r="K616" t="str">
            <v>3121*D</v>
          </cell>
          <cell r="L616" t="str">
            <v>DEB</v>
          </cell>
        </row>
        <row r="617">
          <cell r="A617" t="str">
            <v>四販二課</v>
          </cell>
          <cell r="B617" t="str">
            <v>FM 20</v>
          </cell>
          <cell r="C617" t="str">
            <v>2SC4130</v>
          </cell>
          <cell r="D617" t="str">
            <v>ﾃﾞﾍﾞﾛｯﾌﾟ(\)</v>
          </cell>
          <cell r="E617">
            <v>27.07</v>
          </cell>
          <cell r="F617">
            <v>22.69</v>
          </cell>
          <cell r="G617">
            <v>4.38</v>
          </cell>
          <cell r="H617">
            <v>860600</v>
          </cell>
          <cell r="I617">
            <v>3769428</v>
          </cell>
          <cell r="J617" t="str">
            <v>DGE</v>
          </cell>
          <cell r="K617" t="str">
            <v>4116-B</v>
          </cell>
          <cell r="L617" t="str">
            <v>DEB</v>
          </cell>
        </row>
        <row r="618">
          <cell r="A618" t="str">
            <v>四販二課</v>
          </cell>
          <cell r="B618" t="str">
            <v>SLA 2</v>
          </cell>
          <cell r="C618" t="str">
            <v>SLA7027MU</v>
          </cell>
          <cell r="D618" t="str">
            <v>ｼﾝﾎｰ ($)</v>
          </cell>
          <cell r="E618">
            <v>117.6</v>
          </cell>
          <cell r="F618">
            <v>116.64</v>
          </cell>
          <cell r="G618">
            <v>0.95999999999999375</v>
          </cell>
          <cell r="H618">
            <v>6600</v>
          </cell>
          <cell r="I618">
            <v>6335.9999999999591</v>
          </cell>
          <cell r="J618" t="str">
            <v>DJB</v>
          </cell>
          <cell r="K618" t="str">
            <v>3057-K</v>
          </cell>
          <cell r="L618" t="str">
            <v>DEB</v>
          </cell>
        </row>
        <row r="619">
          <cell r="A619" t="str">
            <v>四販二課</v>
          </cell>
          <cell r="B619" t="str">
            <v>ｻｲﾘｽﾀ 2</v>
          </cell>
          <cell r="C619" t="str">
            <v>TM861S-L</v>
          </cell>
          <cell r="D619" t="str">
            <v>ｻﾝｹﾝﾎﾝｺﾝ-ｼｬｰﾌﾟ-OA</v>
          </cell>
          <cell r="E619">
            <v>26.07</v>
          </cell>
          <cell r="F619">
            <v>25.85</v>
          </cell>
          <cell r="G619">
            <v>0.21999999999999886</v>
          </cell>
          <cell r="H619">
            <v>108200</v>
          </cell>
          <cell r="I619">
            <v>23803.999999999876</v>
          </cell>
          <cell r="J619" t="str">
            <v>DGN</v>
          </cell>
          <cell r="K619" t="str">
            <v>3121*G</v>
          </cell>
          <cell r="L619" t="str">
            <v>DEB</v>
          </cell>
        </row>
        <row r="620">
          <cell r="A620" t="str">
            <v>四販二課</v>
          </cell>
          <cell r="B620" t="str">
            <v>FM 20</v>
          </cell>
          <cell r="C620" t="str">
            <v>2SC4662</v>
          </cell>
          <cell r="D620" t="str">
            <v>ﾀｲﾜﾝﾏﾂｼﾀﾃﾞﾝｷ</v>
          </cell>
          <cell r="E620">
            <v>26.7</v>
          </cell>
          <cell r="F620">
            <v>25.76</v>
          </cell>
          <cell r="G620">
            <v>0.93999999999999773</v>
          </cell>
          <cell r="H620">
            <v>9600</v>
          </cell>
          <cell r="I620">
            <v>9023.9999999999782</v>
          </cell>
          <cell r="J620" t="str">
            <v>DGE</v>
          </cell>
          <cell r="K620" t="str">
            <v>4009-A</v>
          </cell>
          <cell r="L620" t="str">
            <v>DEB</v>
          </cell>
        </row>
        <row r="621">
          <cell r="A621" t="str">
            <v>四販二課</v>
          </cell>
          <cell r="B621" t="str">
            <v>TMD 2.7 E</v>
          </cell>
          <cell r="C621" t="str">
            <v>EU 2A           E</v>
          </cell>
          <cell r="D621" t="str">
            <v>THERMAX</v>
          </cell>
          <cell r="E621">
            <v>11</v>
          </cell>
          <cell r="F621">
            <v>6.9</v>
          </cell>
          <cell r="G621">
            <v>4.0999999999999996</v>
          </cell>
          <cell r="H621">
            <v>73500</v>
          </cell>
          <cell r="I621">
            <v>301350</v>
          </cell>
          <cell r="J621" t="str">
            <v>DDC</v>
          </cell>
          <cell r="K621" t="str">
            <v>3157-A</v>
          </cell>
          <cell r="L621" t="str">
            <v>DEB</v>
          </cell>
        </row>
        <row r="622">
          <cell r="A622" t="str">
            <v>四販二課</v>
          </cell>
          <cell r="B622" t="str">
            <v>TMD 2.7 E</v>
          </cell>
          <cell r="C622" t="str">
            <v>EU 2ZV1         E</v>
          </cell>
          <cell r="D622" t="str">
            <v>ｻﾝｹﾝﾎﾝｺﾝ-ｻﾝﾖ-</v>
          </cell>
          <cell r="E622">
            <v>4.7699999999999996</v>
          </cell>
          <cell r="F622">
            <v>4.7300000000000004</v>
          </cell>
          <cell r="G622">
            <v>3.9999999999999147E-2</v>
          </cell>
          <cell r="H622">
            <v>367500</v>
          </cell>
          <cell r="I622">
            <v>14699.999999999687</v>
          </cell>
          <cell r="J622" t="str">
            <v>DDC</v>
          </cell>
          <cell r="K622" t="str">
            <v>3121*H</v>
          </cell>
          <cell r="L622" t="str">
            <v>DEB</v>
          </cell>
        </row>
        <row r="623">
          <cell r="A623" t="str">
            <v>四販二課</v>
          </cell>
          <cell r="B623" t="str">
            <v>TMD 2.7 E</v>
          </cell>
          <cell r="C623" t="str">
            <v>EU 1V1          E</v>
          </cell>
          <cell r="D623" t="str">
            <v>ｻﾝｹﾝﾎﾝｺﾝ-ｼｬｰﾌﾟ-TV</v>
          </cell>
          <cell r="E623">
            <v>4.03</v>
          </cell>
          <cell r="F623">
            <v>4</v>
          </cell>
          <cell r="G623">
            <v>3.0000000000000249E-2</v>
          </cell>
          <cell r="H623">
            <v>147000</v>
          </cell>
          <cell r="I623">
            <v>4410.0000000000364</v>
          </cell>
          <cell r="J623" t="str">
            <v>DDC</v>
          </cell>
          <cell r="K623" t="str">
            <v>3121*I</v>
          </cell>
          <cell r="L623" t="str">
            <v>DEB</v>
          </cell>
        </row>
        <row r="624">
          <cell r="A624" t="str">
            <v>四販二課</v>
          </cell>
          <cell r="B624" t="str">
            <v>TMD 2.7 E</v>
          </cell>
          <cell r="C624" t="str">
            <v>EU 2V1          E</v>
          </cell>
          <cell r="D624" t="str">
            <v>ｻﾝｹﾝﾎﾝｺﾝ-ｻﾝﾖ-</v>
          </cell>
          <cell r="E624">
            <v>4.92</v>
          </cell>
          <cell r="F624">
            <v>4.88</v>
          </cell>
          <cell r="G624">
            <v>0.04</v>
          </cell>
          <cell r="H624">
            <v>1470000</v>
          </cell>
          <cell r="I624">
            <v>58800</v>
          </cell>
          <cell r="J624" t="str">
            <v>DDC</v>
          </cell>
          <cell r="K624" t="str">
            <v>3121*H</v>
          </cell>
          <cell r="L624" t="str">
            <v>DEB</v>
          </cell>
        </row>
        <row r="625">
          <cell r="A625" t="str">
            <v>四販二課</v>
          </cell>
          <cell r="B625" t="str">
            <v>TMD 2.7 E</v>
          </cell>
          <cell r="C625" t="str">
            <v>EU 2A           E</v>
          </cell>
          <cell r="D625" t="str">
            <v>ﾘｷﾀﾂ</v>
          </cell>
          <cell r="E625">
            <v>9</v>
          </cell>
          <cell r="F625">
            <v>7.8</v>
          </cell>
          <cell r="G625">
            <v>1.2</v>
          </cell>
          <cell r="H625">
            <v>735000</v>
          </cell>
          <cell r="I625">
            <v>882000</v>
          </cell>
          <cell r="J625" t="str">
            <v>DDC</v>
          </cell>
          <cell r="K625" t="str">
            <v>8520-A</v>
          </cell>
          <cell r="L625" t="str">
            <v>DEB</v>
          </cell>
        </row>
        <row r="626">
          <cell r="A626" t="str">
            <v>四販二課</v>
          </cell>
          <cell r="B626" t="str">
            <v>SLA 1</v>
          </cell>
          <cell r="C626" t="str">
            <v>SLA4031      (AF)</v>
          </cell>
          <cell r="D626" t="str">
            <v>THERMAX</v>
          </cell>
          <cell r="E626">
            <v>83</v>
          </cell>
          <cell r="F626">
            <v>81</v>
          </cell>
          <cell r="G626">
            <v>2</v>
          </cell>
          <cell r="H626">
            <v>18000</v>
          </cell>
          <cell r="I626">
            <v>36000</v>
          </cell>
          <cell r="J626" t="str">
            <v>DGK</v>
          </cell>
          <cell r="K626" t="str">
            <v>3157-A</v>
          </cell>
          <cell r="L626" t="str">
            <v>DEB</v>
          </cell>
        </row>
        <row r="627">
          <cell r="A627" t="str">
            <v>四販二課</v>
          </cell>
          <cell r="B627" t="str">
            <v>FM 20</v>
          </cell>
          <cell r="C627" t="str">
            <v>2SA1668</v>
          </cell>
          <cell r="D627" t="str">
            <v>ﾆﾂﾂｳｺｳ ﾎﾝｺﾝ</v>
          </cell>
          <cell r="E627">
            <v>59.43</v>
          </cell>
          <cell r="F627">
            <v>58.95</v>
          </cell>
          <cell r="G627">
            <v>0.47999999999999687</v>
          </cell>
          <cell r="H627">
            <v>19800</v>
          </cell>
          <cell r="I627">
            <v>9503.9999999999382</v>
          </cell>
          <cell r="J627" t="str">
            <v>DGE</v>
          </cell>
          <cell r="K627" t="str">
            <v>5731-A</v>
          </cell>
          <cell r="L627" t="str">
            <v>DEB</v>
          </cell>
        </row>
        <row r="628">
          <cell r="A628" t="str">
            <v>四販二課</v>
          </cell>
          <cell r="B628" t="str">
            <v>TMD ｵｵｶﾞﾀ</v>
          </cell>
          <cell r="C628" t="str">
            <v>RU 4YX          H</v>
          </cell>
          <cell r="D628" t="str">
            <v>ｶﾙﾃｯｸ ｼﾞｰｱｲﾃｨ</v>
          </cell>
          <cell r="E628">
            <v>21.96</v>
          </cell>
          <cell r="F628">
            <v>21.78</v>
          </cell>
          <cell r="G628">
            <v>0.18</v>
          </cell>
          <cell r="H628">
            <v>180000</v>
          </cell>
          <cell r="I628">
            <v>32399.999999999949</v>
          </cell>
          <cell r="J628" t="str">
            <v>DDE</v>
          </cell>
          <cell r="K628" t="str">
            <v>2153-G</v>
          </cell>
          <cell r="L628" t="str">
            <v>DEB</v>
          </cell>
        </row>
        <row r="629">
          <cell r="A629" t="str">
            <v>四販二課</v>
          </cell>
          <cell r="B629" t="str">
            <v>FM 20</v>
          </cell>
          <cell r="C629" t="str">
            <v>2SC4382</v>
          </cell>
          <cell r="D629" t="str">
            <v>ﾆﾂﾂｳｺｳ ﾎﾝｺﾝ</v>
          </cell>
          <cell r="E629">
            <v>54.97</v>
          </cell>
          <cell r="F629">
            <v>54.52</v>
          </cell>
          <cell r="G629">
            <v>0.44999999999999574</v>
          </cell>
          <cell r="H629">
            <v>39600</v>
          </cell>
          <cell r="I629">
            <v>17819.999999999833</v>
          </cell>
          <cell r="J629" t="str">
            <v>DGE</v>
          </cell>
          <cell r="K629" t="str">
            <v>5731-A</v>
          </cell>
          <cell r="L629" t="str">
            <v>DEB</v>
          </cell>
        </row>
        <row r="630">
          <cell r="A630" t="str">
            <v>四販二課</v>
          </cell>
          <cell r="B630" t="str">
            <v>ｻｲﾘｽﾀ 2</v>
          </cell>
          <cell r="C630" t="str">
            <v>TM841S-L</v>
          </cell>
          <cell r="D630" t="str">
            <v>ｻﾝｹﾝﾎﾝｺﾝ-ｼｬｰﾌﾟ-OA</v>
          </cell>
          <cell r="E630">
            <v>26.07</v>
          </cell>
          <cell r="F630">
            <v>25.58</v>
          </cell>
          <cell r="G630">
            <v>0.49000000000000199</v>
          </cell>
          <cell r="H630">
            <v>108200</v>
          </cell>
          <cell r="I630">
            <v>53018.000000000218</v>
          </cell>
          <cell r="J630" t="str">
            <v>DGN</v>
          </cell>
          <cell r="K630" t="str">
            <v>3121*G</v>
          </cell>
          <cell r="L630" t="str">
            <v>DEB</v>
          </cell>
        </row>
        <row r="631">
          <cell r="A631" t="str">
            <v>四販二課</v>
          </cell>
          <cell r="B631" t="str">
            <v>FMU 2 ﾛｽﾞｹ</v>
          </cell>
          <cell r="C631" t="str">
            <v>FMP-2FUR</v>
          </cell>
          <cell r="D631" t="str">
            <v>ﾃﾞﾍﾞﾛｯﾌﾟ(\)</v>
          </cell>
          <cell r="E631">
            <v>40</v>
          </cell>
          <cell r="F631">
            <v>39.99</v>
          </cell>
          <cell r="G631">
            <v>9.9999999999980105E-3</v>
          </cell>
          <cell r="H631">
            <v>600000</v>
          </cell>
          <cell r="I631">
            <v>5999.9999999988067</v>
          </cell>
          <cell r="J631" t="str">
            <v>DDH</v>
          </cell>
          <cell r="K631" t="str">
            <v>4116-B</v>
          </cell>
          <cell r="L631" t="str">
            <v>DEB</v>
          </cell>
        </row>
        <row r="632">
          <cell r="A632" t="str">
            <v>四販二課</v>
          </cell>
          <cell r="B632" t="str">
            <v>TMD 2.7 E</v>
          </cell>
          <cell r="C632" t="str">
            <v>EU 2A           E</v>
          </cell>
          <cell r="D632" t="str">
            <v>ﾃﾞﾍﾞﾛｯﾌﾟﾒﾝﾄ ﾀﾞｲﾄﾞｳ</v>
          </cell>
          <cell r="E632">
            <v>8.5399999999999991</v>
          </cell>
          <cell r="F632">
            <v>8.4700000000000006</v>
          </cell>
          <cell r="G632">
            <v>6.9999999999998508E-2</v>
          </cell>
          <cell r="H632">
            <v>36600</v>
          </cell>
          <cell r="I632">
            <v>2561.9999999999454</v>
          </cell>
          <cell r="J632" t="str">
            <v>DDC</v>
          </cell>
          <cell r="K632" t="str">
            <v>4116-E</v>
          </cell>
          <cell r="L632" t="str">
            <v>DEB</v>
          </cell>
        </row>
        <row r="633">
          <cell r="A633" t="str">
            <v>四販二課</v>
          </cell>
          <cell r="B633" t="str">
            <v>TMD 2.7 E</v>
          </cell>
          <cell r="C633" t="str">
            <v>ES 1V1          E</v>
          </cell>
          <cell r="D633" t="str">
            <v>ｻﾝｹﾝﾎﾝｺﾝ-ｻﾝﾖ-</v>
          </cell>
          <cell r="E633">
            <v>4.25</v>
          </cell>
          <cell r="F633">
            <v>4.22</v>
          </cell>
          <cell r="G633">
            <v>3.0000000000000249E-2</v>
          </cell>
          <cell r="H633">
            <v>367500</v>
          </cell>
          <cell r="I633">
            <v>11025.000000000091</v>
          </cell>
          <cell r="J633" t="str">
            <v>DDC</v>
          </cell>
          <cell r="K633" t="str">
            <v>3121*H</v>
          </cell>
          <cell r="L633" t="str">
            <v>DEB</v>
          </cell>
        </row>
        <row r="634">
          <cell r="A634" t="str">
            <v>四販二課</v>
          </cell>
          <cell r="B634" t="str">
            <v>MT-100</v>
          </cell>
          <cell r="C634" t="str">
            <v>2SA1695</v>
          </cell>
          <cell r="D634" t="str">
            <v>ｻﾝｹﾝﾎﾝｺﾝ-ﾌｫｽﾀｰ</v>
          </cell>
          <cell r="E634">
            <v>103.63</v>
          </cell>
          <cell r="F634">
            <v>102.78</v>
          </cell>
          <cell r="G634">
            <v>0.84999999999999432</v>
          </cell>
          <cell r="H634">
            <v>6000</v>
          </cell>
          <cell r="I634">
            <v>5099.9999999999654</v>
          </cell>
          <cell r="J634" t="str">
            <v>DGC</v>
          </cell>
          <cell r="K634" t="str">
            <v>3121*D</v>
          </cell>
          <cell r="L634" t="str">
            <v>DEB</v>
          </cell>
        </row>
        <row r="635">
          <cell r="A635" t="str">
            <v>四販二課</v>
          </cell>
          <cell r="B635" t="str">
            <v>TMD 2.7 E</v>
          </cell>
          <cell r="C635" t="str">
            <v>EG 1ZV1         E</v>
          </cell>
          <cell r="D635" t="str">
            <v>THERMAX</v>
          </cell>
          <cell r="E635">
            <v>7.8</v>
          </cell>
          <cell r="F635">
            <v>7.2</v>
          </cell>
          <cell r="G635">
            <v>0.6</v>
          </cell>
          <cell r="H635">
            <v>14400</v>
          </cell>
          <cell r="I635">
            <v>8639.9999999999945</v>
          </cell>
          <cell r="J635" t="str">
            <v>DDC</v>
          </cell>
          <cell r="K635" t="str">
            <v>3157-A</v>
          </cell>
          <cell r="L635" t="str">
            <v>DEB</v>
          </cell>
        </row>
        <row r="636">
          <cell r="A636" t="str">
            <v>四販二課</v>
          </cell>
          <cell r="B636" t="str">
            <v>TMD 2.7 E</v>
          </cell>
          <cell r="C636" t="str">
            <v>EG 1            E</v>
          </cell>
          <cell r="D636" t="str">
            <v>ﾃﾞﾍﾞﾛｯﾌﾟﾒﾝﾄ ﾀﾞｲﾄﾞｳ</v>
          </cell>
          <cell r="E636">
            <v>11.71</v>
          </cell>
          <cell r="F636">
            <v>11.61</v>
          </cell>
          <cell r="G636">
            <v>0.10000000000000142</v>
          </cell>
          <cell r="H636">
            <v>21600</v>
          </cell>
          <cell r="I636">
            <v>2160.0000000000309</v>
          </cell>
          <cell r="J636" t="str">
            <v>DDC</v>
          </cell>
          <cell r="K636" t="str">
            <v>4116-E</v>
          </cell>
          <cell r="L636" t="str">
            <v>DEB</v>
          </cell>
        </row>
        <row r="637">
          <cell r="A637" t="str">
            <v>四販二課</v>
          </cell>
          <cell r="B637" t="str">
            <v>MT-100</v>
          </cell>
          <cell r="C637" t="str">
            <v>2SA1386       (Z)</v>
          </cell>
          <cell r="D637" t="str">
            <v>ﾃﾞﾍﾞﾛｯﾌﾟ(\)</v>
          </cell>
          <cell r="E637">
            <v>73</v>
          </cell>
          <cell r="F637">
            <v>70</v>
          </cell>
          <cell r="G637">
            <v>3</v>
          </cell>
          <cell r="H637">
            <v>183300</v>
          </cell>
          <cell r="I637">
            <v>549900</v>
          </cell>
          <cell r="J637" t="str">
            <v>DGC</v>
          </cell>
          <cell r="K637" t="str">
            <v>4116-B</v>
          </cell>
          <cell r="L637" t="str">
            <v>DEB</v>
          </cell>
        </row>
        <row r="638">
          <cell r="A638" t="str">
            <v>四販二課</v>
          </cell>
          <cell r="B638" t="str">
            <v>MT-100</v>
          </cell>
          <cell r="C638" t="str">
            <v>2SA1694</v>
          </cell>
          <cell r="D638" t="str">
            <v>ｻﾝｹﾝﾎﾝｺﾝ-ﾌｫｽﾀｰ</v>
          </cell>
          <cell r="E638">
            <v>73.59</v>
          </cell>
          <cell r="F638">
            <v>72.98</v>
          </cell>
          <cell r="G638">
            <v>0.60999999999999943</v>
          </cell>
          <cell r="H638">
            <v>6000</v>
          </cell>
          <cell r="I638">
            <v>3660</v>
          </cell>
          <cell r="J638" t="str">
            <v>DGC</v>
          </cell>
          <cell r="K638" t="str">
            <v>3121*D</v>
          </cell>
          <cell r="L638" t="str">
            <v>DEB</v>
          </cell>
        </row>
        <row r="639">
          <cell r="A639" t="str">
            <v>四販二課</v>
          </cell>
          <cell r="B639" t="str">
            <v>TMD 4.0</v>
          </cell>
          <cell r="C639" t="str">
            <v>RU 1C           H</v>
          </cell>
          <cell r="D639" t="str">
            <v>THERMAX</v>
          </cell>
          <cell r="E639">
            <v>11.8</v>
          </cell>
          <cell r="F639">
            <v>11.33</v>
          </cell>
          <cell r="G639">
            <v>0.47000000000000064</v>
          </cell>
          <cell r="H639">
            <v>71100</v>
          </cell>
          <cell r="I639">
            <v>33417</v>
          </cell>
          <cell r="J639" t="str">
            <v>DDD</v>
          </cell>
          <cell r="K639" t="str">
            <v>3157-A</v>
          </cell>
          <cell r="L639" t="str">
            <v>DEB</v>
          </cell>
        </row>
        <row r="640">
          <cell r="A640" t="str">
            <v>四販二課</v>
          </cell>
          <cell r="B640" t="str">
            <v>TMD 4.0</v>
          </cell>
          <cell r="C640" t="str">
            <v>RH 1C           H</v>
          </cell>
          <cell r="D640" t="str">
            <v>ｶﾙﾃｯｸ ﾀｲﾜﾝ</v>
          </cell>
          <cell r="E640">
            <v>10.89</v>
          </cell>
          <cell r="F640">
            <v>10.28</v>
          </cell>
          <cell r="G640">
            <v>0.61000000000000121</v>
          </cell>
          <cell r="H640">
            <v>142200</v>
          </cell>
          <cell r="I640">
            <v>86742.000000000175</v>
          </cell>
          <cell r="J640" t="str">
            <v>DDD</v>
          </cell>
          <cell r="K640" t="str">
            <v>2153-B</v>
          </cell>
          <cell r="L640" t="str">
            <v>DEB</v>
          </cell>
        </row>
        <row r="641">
          <cell r="A641" t="str">
            <v>四販二課</v>
          </cell>
          <cell r="B641" t="str">
            <v>FM 20</v>
          </cell>
          <cell r="C641" t="str">
            <v>2SD2014</v>
          </cell>
          <cell r="D641" t="str">
            <v>ｻﾝｹﾝﾎﾝｺﾝ-ｼｬｰﾌﾟ-OA</v>
          </cell>
          <cell r="E641">
            <v>18.989999999999998</v>
          </cell>
          <cell r="F641">
            <v>18.829999999999998</v>
          </cell>
          <cell r="G641">
            <v>0.16</v>
          </cell>
          <cell r="H641">
            <v>198600</v>
          </cell>
          <cell r="I641">
            <v>31776</v>
          </cell>
          <cell r="J641" t="str">
            <v>DGE</v>
          </cell>
          <cell r="K641" t="str">
            <v>3121*G</v>
          </cell>
          <cell r="L641" t="str">
            <v>DEB</v>
          </cell>
        </row>
        <row r="642">
          <cell r="A642" t="str">
            <v>四販二課</v>
          </cell>
          <cell r="B642" t="str">
            <v>TMD 4.0</v>
          </cell>
          <cell r="C642" t="str">
            <v>RH 1ZV1         H</v>
          </cell>
          <cell r="D642" t="str">
            <v>ｻﾝｹﾝﾎﾝｺﾝ-ｼｬｰﾌﾟ-TV</v>
          </cell>
          <cell r="E642">
            <v>4.83</v>
          </cell>
          <cell r="F642">
            <v>4.79</v>
          </cell>
          <cell r="G642">
            <v>0.04</v>
          </cell>
          <cell r="H642">
            <v>84900</v>
          </cell>
          <cell r="I642">
            <v>3396</v>
          </cell>
          <cell r="J642" t="str">
            <v>DDD</v>
          </cell>
          <cell r="K642" t="str">
            <v>3121*I</v>
          </cell>
          <cell r="L642" t="str">
            <v>DEB</v>
          </cell>
        </row>
        <row r="643">
          <cell r="A643" t="str">
            <v>四販二課</v>
          </cell>
          <cell r="B643" t="str">
            <v>2GR</v>
          </cell>
          <cell r="C643" t="str">
            <v>STR50112A</v>
          </cell>
          <cell r="D643" t="str">
            <v>THERMAX</v>
          </cell>
          <cell r="E643">
            <v>158</v>
          </cell>
          <cell r="F643">
            <v>150</v>
          </cell>
          <cell r="G643">
            <v>8</v>
          </cell>
          <cell r="H643">
            <v>101000</v>
          </cell>
          <cell r="I643">
            <v>808000</v>
          </cell>
          <cell r="J643" t="str">
            <v>DJF</v>
          </cell>
          <cell r="K643" t="str">
            <v>3157-A</v>
          </cell>
          <cell r="L643" t="str">
            <v>DEB</v>
          </cell>
        </row>
        <row r="644">
          <cell r="A644" t="str">
            <v>四販二課</v>
          </cell>
          <cell r="B644" t="str">
            <v>FM 20</v>
          </cell>
          <cell r="C644" t="str">
            <v>2SD1796</v>
          </cell>
          <cell r="D644" t="str">
            <v>ｻﾝｹﾝﾎﾝｺﾝ-ｼｬｰﾌﾟ-OA</v>
          </cell>
          <cell r="E644">
            <v>24.7</v>
          </cell>
          <cell r="F644">
            <v>24.5</v>
          </cell>
          <cell r="G644">
            <v>0.19999999999999929</v>
          </cell>
          <cell r="H644">
            <v>33000</v>
          </cell>
          <cell r="I644">
            <v>6599.9999999999764</v>
          </cell>
          <cell r="J644" t="str">
            <v>DGE</v>
          </cell>
          <cell r="K644" t="str">
            <v>3121*G</v>
          </cell>
          <cell r="L644" t="str">
            <v>DEB</v>
          </cell>
        </row>
        <row r="645">
          <cell r="A645" t="str">
            <v>四販二課</v>
          </cell>
          <cell r="B645" t="str">
            <v>FMU 3</v>
          </cell>
          <cell r="C645" t="str">
            <v>FMB-34M</v>
          </cell>
          <cell r="D645" t="str">
            <v>ﾃﾞﾍﾞﾛｯﾌﾟﾒﾝﾄ</v>
          </cell>
          <cell r="E645">
            <v>87.12</v>
          </cell>
          <cell r="F645">
            <v>81.069999999999993</v>
          </cell>
          <cell r="G645">
            <v>6.0500000000000114</v>
          </cell>
          <cell r="H645">
            <v>18000</v>
          </cell>
          <cell r="I645">
            <v>108900</v>
          </cell>
          <cell r="J645" t="str">
            <v>DDJ</v>
          </cell>
          <cell r="K645" t="str">
            <v>4116-A</v>
          </cell>
          <cell r="L645" t="str">
            <v>DEB</v>
          </cell>
        </row>
        <row r="646">
          <cell r="A646" t="str">
            <v>四販二課</v>
          </cell>
          <cell r="B646" t="str">
            <v>ｻｲﾘｽﾀ 2</v>
          </cell>
          <cell r="C646" t="str">
            <v>TM1661S-L</v>
          </cell>
          <cell r="D646" t="str">
            <v>ｻﾝｹﾝﾎﾝｺﾝ-ｼｬｰﾌﾟ-OA</v>
          </cell>
          <cell r="E646">
            <v>55.91</v>
          </cell>
          <cell r="F646">
            <v>55.45</v>
          </cell>
          <cell r="G646">
            <v>0.45999999999999375</v>
          </cell>
          <cell r="H646">
            <v>288800</v>
          </cell>
          <cell r="I646">
            <v>132847.9999999982</v>
          </cell>
          <cell r="J646" t="str">
            <v>DGN</v>
          </cell>
          <cell r="K646" t="str">
            <v>3121*G</v>
          </cell>
          <cell r="L646" t="str">
            <v>DEB</v>
          </cell>
        </row>
        <row r="647">
          <cell r="A647" t="str">
            <v>四販二課</v>
          </cell>
          <cell r="B647" t="str">
            <v>ｻｲﾘｽﾀ 2</v>
          </cell>
          <cell r="C647" t="str">
            <v>TF321S</v>
          </cell>
          <cell r="D647" t="str">
            <v>ｻﾝｹﾝﾎﾝｺﾝ-ｼｬｰﾌﾟ-OA</v>
          </cell>
          <cell r="E647">
            <v>20.32</v>
          </cell>
          <cell r="F647">
            <v>19.600000000000001</v>
          </cell>
          <cell r="G647">
            <v>0.71999999999999886</v>
          </cell>
          <cell r="H647">
            <v>866600</v>
          </cell>
          <cell r="I647">
            <v>623951.99999999907</v>
          </cell>
          <cell r="J647" t="str">
            <v>DGN</v>
          </cell>
          <cell r="K647" t="str">
            <v>3121*G</v>
          </cell>
          <cell r="L647" t="str">
            <v>DEB</v>
          </cell>
        </row>
        <row r="648">
          <cell r="A648" t="str">
            <v>四販二課</v>
          </cell>
          <cell r="B648" t="str">
            <v>MT-25</v>
          </cell>
          <cell r="C648" t="str">
            <v>2SD1031      (AL)</v>
          </cell>
          <cell r="D648" t="str">
            <v>ﾋﾀﾁｺｳｷHK</v>
          </cell>
          <cell r="E648">
            <v>36.5</v>
          </cell>
          <cell r="F648">
            <v>35.96</v>
          </cell>
          <cell r="G648">
            <v>0.53999999999999915</v>
          </cell>
          <cell r="H648">
            <v>5400</v>
          </cell>
          <cell r="I648">
            <v>2916</v>
          </cell>
          <cell r="J648" t="str">
            <v>DGB</v>
          </cell>
          <cell r="K648" t="str">
            <v>6220-A</v>
          </cell>
          <cell r="L648" t="str">
            <v>DEB</v>
          </cell>
        </row>
        <row r="649">
          <cell r="A649" t="str">
            <v>四販二課</v>
          </cell>
          <cell r="B649" t="str">
            <v>MT-100</v>
          </cell>
          <cell r="C649" t="str">
            <v>2SA1492</v>
          </cell>
          <cell r="D649" t="str">
            <v>ｻﾝｹﾝﾎﾝｺﾝ-ﾌｫｽﾀｰ</v>
          </cell>
          <cell r="E649">
            <v>139.93</v>
          </cell>
          <cell r="F649">
            <v>138.78</v>
          </cell>
          <cell r="G649">
            <v>1.1500000000000057</v>
          </cell>
          <cell r="H649">
            <v>18000</v>
          </cell>
          <cell r="I649">
            <v>20700.000000000102</v>
          </cell>
          <cell r="J649" t="str">
            <v>DGC</v>
          </cell>
          <cell r="K649" t="str">
            <v>3121*D</v>
          </cell>
          <cell r="L649" t="str">
            <v>DEB</v>
          </cell>
        </row>
        <row r="650">
          <cell r="A650" t="str">
            <v>四販二課 計</v>
          </cell>
          <cell r="H650">
            <v>64032200</v>
          </cell>
          <cell r="I650">
            <v>53722695</v>
          </cell>
        </row>
        <row r="651">
          <cell r="A651" t="str">
            <v>四販三課</v>
          </cell>
          <cell r="B651" t="str">
            <v>2GR</v>
          </cell>
          <cell r="C651" t="str">
            <v>STR54041</v>
          </cell>
          <cell r="D651" t="str">
            <v>ｱﾚｸﾞﾛ U.K. CIF</v>
          </cell>
          <cell r="E651">
            <v>294.14</v>
          </cell>
          <cell r="F651">
            <v>289.8</v>
          </cell>
          <cell r="G651">
            <v>4.339999999999975</v>
          </cell>
          <cell r="H651">
            <v>6500</v>
          </cell>
          <cell r="I651">
            <v>28209.999999999836</v>
          </cell>
          <cell r="J651" t="str">
            <v>DJF</v>
          </cell>
          <cell r="K651" t="str">
            <v>1150*A</v>
          </cell>
          <cell r="L651" t="str">
            <v>DEC</v>
          </cell>
        </row>
        <row r="652">
          <cell r="A652" t="str">
            <v>四販三課</v>
          </cell>
          <cell r="B652" t="str">
            <v>HR</v>
          </cell>
          <cell r="C652" t="str">
            <v>STR7103</v>
          </cell>
          <cell r="D652" t="str">
            <v>ｱﾚｸﾞﾛ U.K. CIF</v>
          </cell>
          <cell r="E652">
            <v>439.49</v>
          </cell>
          <cell r="F652">
            <v>433</v>
          </cell>
          <cell r="G652">
            <v>6.4900000000000091</v>
          </cell>
          <cell r="H652">
            <v>3000</v>
          </cell>
          <cell r="I652">
            <v>19470</v>
          </cell>
          <cell r="J652" t="str">
            <v>DJE</v>
          </cell>
          <cell r="K652" t="str">
            <v>1150*A</v>
          </cell>
          <cell r="L652" t="str">
            <v>DEC</v>
          </cell>
        </row>
        <row r="653">
          <cell r="A653" t="str">
            <v>四販三課</v>
          </cell>
          <cell r="B653" t="str">
            <v>3GR S</v>
          </cell>
          <cell r="C653" t="str">
            <v>STR-S6707</v>
          </cell>
          <cell r="D653" t="str">
            <v>ﾀｰﾄｩﾝｸﾞｭ(ﾀｲﾗﾝﾄﾞ) KK</v>
          </cell>
          <cell r="E653">
            <v>292.8</v>
          </cell>
          <cell r="F653">
            <v>290.39999999999998</v>
          </cell>
          <cell r="G653">
            <v>2.4000000000000341</v>
          </cell>
          <cell r="H653">
            <v>12500</v>
          </cell>
          <cell r="I653">
            <v>30000.000000000426</v>
          </cell>
          <cell r="J653" t="str">
            <v>DJJ</v>
          </cell>
          <cell r="K653" t="str">
            <v>4163-A</v>
          </cell>
          <cell r="L653" t="str">
            <v>DEC</v>
          </cell>
        </row>
        <row r="654">
          <cell r="A654" t="str">
            <v>四販三課</v>
          </cell>
          <cell r="B654" t="str">
            <v>ｴﾗｰｱﾝﾌﾟ</v>
          </cell>
          <cell r="C654" t="str">
            <v>SE117N</v>
          </cell>
          <cell r="D654" t="str">
            <v>ｱﾚｸﾞﾛ U.K. ｿﾆｰ BCN</v>
          </cell>
          <cell r="E654">
            <v>38.85</v>
          </cell>
          <cell r="F654">
            <v>38.28</v>
          </cell>
          <cell r="G654">
            <v>0.56999999999999995</v>
          </cell>
          <cell r="H654">
            <v>19200</v>
          </cell>
          <cell r="I654">
            <v>10944</v>
          </cell>
          <cell r="J654" t="str">
            <v>DJD</v>
          </cell>
          <cell r="K654" t="str">
            <v>1153*H</v>
          </cell>
          <cell r="L654" t="str">
            <v>DEC</v>
          </cell>
        </row>
        <row r="655">
          <cell r="A655" t="str">
            <v>四販三課</v>
          </cell>
          <cell r="B655" t="str">
            <v>SLA 2</v>
          </cell>
          <cell r="C655" t="str">
            <v>SLA2502MG</v>
          </cell>
          <cell r="D655" t="str">
            <v>ｱﾚｸﾞﾛ U.K. ｵｷ</v>
          </cell>
          <cell r="E655">
            <v>458.37</v>
          </cell>
          <cell r="F655">
            <v>451.6</v>
          </cell>
          <cell r="G655">
            <v>6.7699999999999818</v>
          </cell>
          <cell r="H655">
            <v>3000</v>
          </cell>
          <cell r="I655">
            <v>20309.999999999945</v>
          </cell>
          <cell r="J655" t="str">
            <v>DJB</v>
          </cell>
          <cell r="K655" t="str">
            <v>1150*H</v>
          </cell>
          <cell r="L655" t="str">
            <v>DEC</v>
          </cell>
        </row>
        <row r="656">
          <cell r="A656" t="str">
            <v>四販三課</v>
          </cell>
          <cell r="B656" t="str">
            <v>SLA 2</v>
          </cell>
          <cell r="C656" t="str">
            <v>SLA2501MG</v>
          </cell>
          <cell r="D656" t="str">
            <v>ｱｲｱ-ﾙ ﾃﾞﾝｿ-</v>
          </cell>
          <cell r="E656">
            <v>383.32</v>
          </cell>
          <cell r="F656">
            <v>380.18</v>
          </cell>
          <cell r="G656">
            <v>3.1399999999999864</v>
          </cell>
          <cell r="H656">
            <v>90000</v>
          </cell>
          <cell r="I656">
            <v>282599.99999999878</v>
          </cell>
          <cell r="J656" t="str">
            <v>DJB</v>
          </cell>
          <cell r="K656" t="str">
            <v>1046*A</v>
          </cell>
          <cell r="L656" t="str">
            <v>DEC</v>
          </cell>
        </row>
        <row r="657">
          <cell r="A657" t="str">
            <v>四販三課</v>
          </cell>
          <cell r="B657" t="str">
            <v>3000PV ｼﾘｰｽﾞ</v>
          </cell>
          <cell r="C657" t="str">
            <v>SI-3122P</v>
          </cell>
          <cell r="D657" t="str">
            <v>ｱﾚｸﾞﾛ U.K. CIF</v>
          </cell>
          <cell r="E657">
            <v>167.06</v>
          </cell>
          <cell r="F657">
            <v>164.6</v>
          </cell>
          <cell r="G657">
            <v>2.460000000000008</v>
          </cell>
          <cell r="H657">
            <v>21600</v>
          </cell>
          <cell r="I657">
            <v>53136.000000000175</v>
          </cell>
          <cell r="J657" t="str">
            <v>DJK</v>
          </cell>
          <cell r="K657" t="str">
            <v>1150*A</v>
          </cell>
          <cell r="L657" t="str">
            <v>DEC</v>
          </cell>
        </row>
        <row r="658">
          <cell r="A658" t="str">
            <v>四販三課</v>
          </cell>
          <cell r="B658" t="str">
            <v>3GR F</v>
          </cell>
          <cell r="C658" t="str">
            <v>STR-F6523</v>
          </cell>
          <cell r="D658" t="str">
            <v>ｱﾚｸﾞﾛ U.K. ｿﾆｰ BCN</v>
          </cell>
          <cell r="E658">
            <v>144.38999999999999</v>
          </cell>
          <cell r="F658">
            <v>142.26</v>
          </cell>
          <cell r="G658">
            <v>2.13</v>
          </cell>
          <cell r="H658">
            <v>90000</v>
          </cell>
          <cell r="I658">
            <v>191700</v>
          </cell>
          <cell r="J658" t="str">
            <v>DJH</v>
          </cell>
          <cell r="K658" t="str">
            <v>1153*H</v>
          </cell>
          <cell r="L658" t="str">
            <v>DEC</v>
          </cell>
        </row>
        <row r="659">
          <cell r="A659" t="str">
            <v>四販三課</v>
          </cell>
          <cell r="B659" t="str">
            <v>3GR F</v>
          </cell>
          <cell r="C659" t="str">
            <v>STR-F6523</v>
          </cell>
          <cell r="D659" t="str">
            <v>ﾀｰﾄｩﾝｸﾞｭ(ﾀｲﾗﾝﾄﾞ) KK</v>
          </cell>
          <cell r="E659">
            <v>237.9</v>
          </cell>
          <cell r="F659">
            <v>235.95</v>
          </cell>
          <cell r="G659">
            <v>1.9500000000000171</v>
          </cell>
          <cell r="H659">
            <v>12000</v>
          </cell>
          <cell r="I659">
            <v>23400.000000000204</v>
          </cell>
          <cell r="J659" t="str">
            <v>DJH</v>
          </cell>
          <cell r="K659" t="str">
            <v>4163-A</v>
          </cell>
          <cell r="L659" t="str">
            <v>DEC</v>
          </cell>
        </row>
        <row r="660">
          <cell r="A660" t="str">
            <v>四販三課</v>
          </cell>
          <cell r="B660" t="str">
            <v>3GR F</v>
          </cell>
          <cell r="C660" t="str">
            <v>STR-F6535</v>
          </cell>
          <cell r="D660" t="str">
            <v>ｱﾚｸﾞﾛ-ｾﾞﾆｽ</v>
          </cell>
          <cell r="E660">
            <v>175.45</v>
          </cell>
          <cell r="F660">
            <v>163.35</v>
          </cell>
          <cell r="G660">
            <v>12.1</v>
          </cell>
          <cell r="H660">
            <v>30000</v>
          </cell>
          <cell r="I660">
            <v>363000</v>
          </cell>
          <cell r="J660" t="str">
            <v>DJH</v>
          </cell>
          <cell r="K660" t="str">
            <v>1148*D</v>
          </cell>
          <cell r="L660" t="str">
            <v>DEC</v>
          </cell>
        </row>
        <row r="661">
          <cell r="A661" t="str">
            <v>四販三課</v>
          </cell>
          <cell r="B661" t="str">
            <v>3GR S</v>
          </cell>
          <cell r="C661" t="str">
            <v>STR-S5706</v>
          </cell>
          <cell r="D661" t="str">
            <v>ｱﾚｸﾞﾛ U.K. ｿﾆｰ BCN</v>
          </cell>
          <cell r="E661">
            <v>149.24</v>
          </cell>
          <cell r="F661">
            <v>147.04</v>
          </cell>
          <cell r="G661">
            <v>2.2000000000000171</v>
          </cell>
          <cell r="H661">
            <v>532000</v>
          </cell>
          <cell r="I661">
            <v>1170400.0000000091</v>
          </cell>
          <cell r="J661" t="str">
            <v>DJJ</v>
          </cell>
          <cell r="K661" t="str">
            <v>1153*H</v>
          </cell>
          <cell r="L661" t="str">
            <v>DEC</v>
          </cell>
        </row>
        <row r="662">
          <cell r="A662" t="str">
            <v>四販三課</v>
          </cell>
          <cell r="B662" t="str">
            <v>SLA 2</v>
          </cell>
          <cell r="C662" t="str">
            <v>SLA7026M</v>
          </cell>
          <cell r="D662" t="str">
            <v>ｱﾚｸﾞﾛ U.K. CIF</v>
          </cell>
          <cell r="E662">
            <v>341.64</v>
          </cell>
          <cell r="F662">
            <v>336.6</v>
          </cell>
          <cell r="G662">
            <v>5.0399999999999636</v>
          </cell>
          <cell r="H662">
            <v>600</v>
          </cell>
          <cell r="I662">
            <v>3023.9999999999782</v>
          </cell>
          <cell r="J662" t="str">
            <v>DJB</v>
          </cell>
          <cell r="K662" t="str">
            <v>1150*A</v>
          </cell>
          <cell r="L662" t="str">
            <v>DEC</v>
          </cell>
        </row>
        <row r="663">
          <cell r="A663" t="str">
            <v>四販三課</v>
          </cell>
          <cell r="B663" t="str">
            <v>V ﾗﾝﾌﾟ</v>
          </cell>
          <cell r="C663" t="str">
            <v>SEL3913KTP5</v>
          </cell>
          <cell r="D663" t="str">
            <v>ｱﾚｸﾞﾛ U.K. ｼﾞｬﾊﾟﾝ</v>
          </cell>
          <cell r="E663">
            <v>9.74</v>
          </cell>
          <cell r="F663">
            <v>9.0500000000000007</v>
          </cell>
          <cell r="G663">
            <v>0.6899999999999995</v>
          </cell>
          <cell r="H663">
            <v>618000</v>
          </cell>
          <cell r="I663">
            <v>426420</v>
          </cell>
          <cell r="J663" t="str">
            <v>DPB</v>
          </cell>
          <cell r="K663" t="str">
            <v>1150*I</v>
          </cell>
          <cell r="L663" t="str">
            <v>DEC</v>
          </cell>
        </row>
        <row r="664">
          <cell r="A664" t="str">
            <v>四販三課</v>
          </cell>
          <cell r="B664" t="str">
            <v>HVR</v>
          </cell>
          <cell r="C664" t="str">
            <v>HVR-1X-46B</v>
          </cell>
          <cell r="D664" t="str">
            <v>ｱﾚｸﾞﾛ-ｵｯｸｽﾌｫｰﾄﾞﾜｲﾔｰ</v>
          </cell>
          <cell r="E664">
            <v>46.11</v>
          </cell>
          <cell r="F664">
            <v>45.73</v>
          </cell>
          <cell r="G664">
            <v>0.38000000000000256</v>
          </cell>
          <cell r="H664">
            <v>300000</v>
          </cell>
          <cell r="I664">
            <v>114000.00000000077</v>
          </cell>
          <cell r="J664" t="str">
            <v>DDP</v>
          </cell>
          <cell r="K664" t="str">
            <v>1148*N</v>
          </cell>
          <cell r="L664" t="str">
            <v>DEC</v>
          </cell>
        </row>
        <row r="665">
          <cell r="A665" t="str">
            <v>四販三課</v>
          </cell>
          <cell r="B665" t="str">
            <v>STA</v>
          </cell>
          <cell r="C665" t="str">
            <v>STA461CG     (AP)</v>
          </cell>
          <cell r="D665" t="str">
            <v>ｱﾚｸﾞﾛ U.K. ｵｷ</v>
          </cell>
          <cell r="E665">
            <v>135.19</v>
          </cell>
          <cell r="F665">
            <v>133.19999999999999</v>
          </cell>
          <cell r="G665">
            <v>1.9900000000000091</v>
          </cell>
          <cell r="H665">
            <v>36000</v>
          </cell>
          <cell r="I665">
            <v>71640.00000000032</v>
          </cell>
          <cell r="J665" t="str">
            <v>DGI</v>
          </cell>
          <cell r="K665" t="str">
            <v>1150*H</v>
          </cell>
          <cell r="L665" t="str">
            <v>DEC</v>
          </cell>
        </row>
        <row r="666">
          <cell r="A666" t="str">
            <v>四販三課</v>
          </cell>
          <cell r="B666" t="str">
            <v>8000L</v>
          </cell>
          <cell r="C666" t="str">
            <v>SI-8402L</v>
          </cell>
          <cell r="D666" t="str">
            <v>ｱﾚｸﾞﾛ U.K. CIF</v>
          </cell>
          <cell r="E666">
            <v>262.07</v>
          </cell>
          <cell r="F666">
            <v>258.2</v>
          </cell>
          <cell r="G666">
            <v>3.87</v>
          </cell>
          <cell r="H666">
            <v>1500</v>
          </cell>
          <cell r="I666">
            <v>5805.0000000000073</v>
          </cell>
          <cell r="J666" t="str">
            <v>DJQ</v>
          </cell>
          <cell r="K666" t="str">
            <v>1150*A</v>
          </cell>
          <cell r="L666" t="str">
            <v>DEC</v>
          </cell>
        </row>
        <row r="667">
          <cell r="A667" t="str">
            <v>四販三課</v>
          </cell>
          <cell r="B667" t="str">
            <v>RBV 40</v>
          </cell>
          <cell r="C667" t="str">
            <v>RBV-402         T</v>
          </cell>
          <cell r="D667" t="str">
            <v>ｱﾚｸﾞﾛ U.K. FOB</v>
          </cell>
          <cell r="E667">
            <v>57.44</v>
          </cell>
          <cell r="F667">
            <v>56.6</v>
          </cell>
          <cell r="G667">
            <v>0.83999999999999631</v>
          </cell>
          <cell r="H667">
            <v>35400</v>
          </cell>
          <cell r="I667">
            <v>29735.999999999869</v>
          </cell>
          <cell r="J667" t="str">
            <v>DDM</v>
          </cell>
          <cell r="K667" t="str">
            <v>1150*B</v>
          </cell>
          <cell r="L667" t="str">
            <v>DEC</v>
          </cell>
        </row>
        <row r="668">
          <cell r="A668" t="str">
            <v>四販三課</v>
          </cell>
          <cell r="B668" t="str">
            <v>FMU 3</v>
          </cell>
          <cell r="C668" t="str">
            <v>FMQ-G5GS</v>
          </cell>
          <cell r="D668" t="str">
            <v>ｱﾚｸﾞﾛ U.K. ｿﾆｰ</v>
          </cell>
          <cell r="E668">
            <v>63.21</v>
          </cell>
          <cell r="F668">
            <v>62.28</v>
          </cell>
          <cell r="G668">
            <v>0.93</v>
          </cell>
          <cell r="H668">
            <v>72000</v>
          </cell>
          <cell r="I668">
            <v>66960</v>
          </cell>
          <cell r="J668" t="str">
            <v>DDJ</v>
          </cell>
          <cell r="K668" t="str">
            <v>1153*A</v>
          </cell>
          <cell r="L668" t="str">
            <v>DEC</v>
          </cell>
        </row>
        <row r="669">
          <cell r="A669" t="str">
            <v>四販三課</v>
          </cell>
          <cell r="B669" t="str">
            <v>3GR S</v>
          </cell>
          <cell r="C669" t="str">
            <v>STR-S6707</v>
          </cell>
          <cell r="D669" t="str">
            <v>ｱﾚｸﾞﾛ U.K. ｿﾆｰ BCN</v>
          </cell>
          <cell r="E669">
            <v>169.28</v>
          </cell>
          <cell r="F669">
            <v>166.78</v>
          </cell>
          <cell r="G669">
            <v>2.5</v>
          </cell>
          <cell r="H669">
            <v>37500</v>
          </cell>
          <cell r="I669">
            <v>93750</v>
          </cell>
          <cell r="J669" t="str">
            <v>DJJ</v>
          </cell>
          <cell r="K669" t="str">
            <v>1153*H</v>
          </cell>
          <cell r="L669" t="str">
            <v>DEC</v>
          </cell>
        </row>
        <row r="670">
          <cell r="A670" t="str">
            <v>四販三課</v>
          </cell>
          <cell r="B670" t="str">
            <v>V ﾗﾝﾌﾟ</v>
          </cell>
          <cell r="C670" t="str">
            <v>SEL2213C</v>
          </cell>
          <cell r="D670" t="str">
            <v>ｱﾚｸﾞﾛ U.K. CIF</v>
          </cell>
          <cell r="E670">
            <v>6.69</v>
          </cell>
          <cell r="F670">
            <v>6.6</v>
          </cell>
          <cell r="G670">
            <v>9.0000000000000746E-2</v>
          </cell>
          <cell r="H670">
            <v>6000</v>
          </cell>
          <cell r="I670">
            <v>540.00000000000443</v>
          </cell>
          <cell r="J670" t="str">
            <v>DPB</v>
          </cell>
          <cell r="K670" t="str">
            <v>1150*A</v>
          </cell>
          <cell r="L670" t="str">
            <v>DEC</v>
          </cell>
        </row>
        <row r="671">
          <cell r="A671" t="str">
            <v>四販三課</v>
          </cell>
          <cell r="B671" t="str">
            <v>V ﾗﾝﾌﾟ</v>
          </cell>
          <cell r="C671" t="str">
            <v>SEL3213CTP5</v>
          </cell>
          <cell r="D671" t="str">
            <v>ｱﾚｸﾞﾛ U.K. ｼﾞｬﾊﾟﾝ</v>
          </cell>
          <cell r="E671">
            <v>9.33</v>
          </cell>
          <cell r="F671">
            <v>5.4</v>
          </cell>
          <cell r="G671">
            <v>3.93</v>
          </cell>
          <cell r="H671">
            <v>49100</v>
          </cell>
          <cell r="I671">
            <v>192963</v>
          </cell>
          <cell r="J671" t="str">
            <v>DPB</v>
          </cell>
          <cell r="K671" t="str">
            <v>1150*I</v>
          </cell>
          <cell r="L671" t="str">
            <v>DEC</v>
          </cell>
        </row>
        <row r="672">
          <cell r="A672" t="str">
            <v>四販三課</v>
          </cell>
          <cell r="B672" t="str">
            <v>STA</v>
          </cell>
          <cell r="C672" t="str">
            <v>STA461CG      (A)</v>
          </cell>
          <cell r="D672" t="str">
            <v>ｱｲｱ-ﾙ ﾃﾞﾝｿ-</v>
          </cell>
          <cell r="E672">
            <v>96.99</v>
          </cell>
          <cell r="F672">
            <v>96.19</v>
          </cell>
          <cell r="G672">
            <v>0.79999999999999716</v>
          </cell>
          <cell r="H672">
            <v>600000</v>
          </cell>
          <cell r="I672">
            <v>479999.99999999831</v>
          </cell>
          <cell r="J672" t="str">
            <v>DGI</v>
          </cell>
          <cell r="K672" t="str">
            <v>1046*A</v>
          </cell>
          <cell r="L672" t="str">
            <v>DEC</v>
          </cell>
        </row>
        <row r="673">
          <cell r="A673" t="str">
            <v>四販三課</v>
          </cell>
          <cell r="B673" t="str">
            <v>ﾁｯﾌﾟ LED</v>
          </cell>
          <cell r="C673" t="str">
            <v>SEC1401C</v>
          </cell>
          <cell r="D673" t="str">
            <v>WORLD PRODUCT INC.</v>
          </cell>
          <cell r="E673">
            <v>10.37</v>
          </cell>
          <cell r="F673">
            <v>8.1</v>
          </cell>
          <cell r="G673">
            <v>2.27</v>
          </cell>
          <cell r="H673">
            <v>18000</v>
          </cell>
          <cell r="I673">
            <v>40860</v>
          </cell>
          <cell r="J673" t="str">
            <v>DPD</v>
          </cell>
          <cell r="K673" t="str">
            <v>8904-A</v>
          </cell>
          <cell r="L673" t="str">
            <v>DEC</v>
          </cell>
        </row>
        <row r="674">
          <cell r="A674" t="str">
            <v>四販三課</v>
          </cell>
          <cell r="B674" t="str">
            <v>V ﾗﾝﾌﾟ</v>
          </cell>
          <cell r="C674" t="str">
            <v>SEL4117RTP2</v>
          </cell>
          <cell r="D674" t="str">
            <v>ｱﾚｸﾞﾛ U.K. ｼﾞｬﾊﾟﾝ</v>
          </cell>
          <cell r="E674">
            <v>5.27</v>
          </cell>
          <cell r="F674">
            <v>5.2</v>
          </cell>
          <cell r="G674">
            <v>6.9999999999999396E-2</v>
          </cell>
          <cell r="H674">
            <v>24500</v>
          </cell>
          <cell r="I674">
            <v>1714.9999999999852</v>
          </cell>
          <cell r="J674" t="str">
            <v>DPB</v>
          </cell>
          <cell r="K674" t="str">
            <v>1150*I</v>
          </cell>
          <cell r="L674" t="str">
            <v>DEC</v>
          </cell>
        </row>
        <row r="675">
          <cell r="A675" t="str">
            <v>四販三課</v>
          </cell>
          <cell r="B675" t="str">
            <v>SMA 2</v>
          </cell>
          <cell r="C675" t="str">
            <v>SMA7029M</v>
          </cell>
          <cell r="D675" t="str">
            <v>ｱﾚｸﾞﾛ U.K. CIF</v>
          </cell>
          <cell r="E675">
            <v>330.68</v>
          </cell>
          <cell r="F675">
            <v>325.8</v>
          </cell>
          <cell r="G675">
            <v>4.88</v>
          </cell>
          <cell r="H675">
            <v>51600</v>
          </cell>
          <cell r="I675">
            <v>251808</v>
          </cell>
          <cell r="J675" t="str">
            <v>DJA</v>
          </cell>
          <cell r="K675" t="str">
            <v>1150*A</v>
          </cell>
          <cell r="L675" t="str">
            <v>DEC</v>
          </cell>
        </row>
        <row r="676">
          <cell r="A676" t="str">
            <v>四販三課</v>
          </cell>
          <cell r="B676" t="str">
            <v>8000L</v>
          </cell>
          <cell r="C676" t="str">
            <v>SI-8301L</v>
          </cell>
          <cell r="D676" t="str">
            <v>ｱﾚｸﾞﾛ U.K. ｿﾉﾀ</v>
          </cell>
          <cell r="E676">
            <v>513.99</v>
          </cell>
          <cell r="F676">
            <v>506.4</v>
          </cell>
          <cell r="G676">
            <v>7.5900000000000318</v>
          </cell>
          <cell r="H676">
            <v>6000</v>
          </cell>
          <cell r="I676">
            <v>45540.000000000189</v>
          </cell>
          <cell r="J676" t="str">
            <v>DJQ</v>
          </cell>
          <cell r="K676" t="str">
            <v>1150*C</v>
          </cell>
          <cell r="L676" t="str">
            <v>DEC</v>
          </cell>
        </row>
        <row r="677">
          <cell r="A677" t="str">
            <v>四販三課</v>
          </cell>
          <cell r="B677" t="str">
            <v>ｴﾗｰｱﾝﾌﾟ</v>
          </cell>
          <cell r="C677" t="str">
            <v>SE135N</v>
          </cell>
          <cell r="D677" t="str">
            <v>ｱﾚｸﾞﾛ U.K. ｿﾆｰ BCN</v>
          </cell>
          <cell r="E677">
            <v>33.43</v>
          </cell>
          <cell r="F677">
            <v>32.94</v>
          </cell>
          <cell r="G677">
            <v>0.49000000000000199</v>
          </cell>
          <cell r="H677">
            <v>810000</v>
          </cell>
          <cell r="I677">
            <v>396900.00000000163</v>
          </cell>
          <cell r="J677" t="str">
            <v>DJD</v>
          </cell>
          <cell r="K677" t="str">
            <v>1153*H</v>
          </cell>
          <cell r="L677" t="str">
            <v>DEC</v>
          </cell>
        </row>
        <row r="678">
          <cell r="A678" t="str">
            <v>四販三課</v>
          </cell>
          <cell r="B678" t="str">
            <v>FM 20</v>
          </cell>
          <cell r="C678" t="str">
            <v>2SA1668</v>
          </cell>
          <cell r="D678" t="str">
            <v>ｱﾚｸﾞﾛ U.K. CIF</v>
          </cell>
          <cell r="E678">
            <v>63.94</v>
          </cell>
          <cell r="F678">
            <v>37.799999999999997</v>
          </cell>
          <cell r="G678">
            <v>26.14</v>
          </cell>
          <cell r="H678">
            <v>6600</v>
          </cell>
          <cell r="I678">
            <v>172524</v>
          </cell>
          <cell r="J678" t="str">
            <v>DGE</v>
          </cell>
          <cell r="K678" t="str">
            <v>1150*A</v>
          </cell>
          <cell r="L678" t="str">
            <v>DEC</v>
          </cell>
        </row>
        <row r="679">
          <cell r="A679" t="str">
            <v>四販三課</v>
          </cell>
          <cell r="B679" t="str">
            <v>SLA 1</v>
          </cell>
          <cell r="C679" t="str">
            <v>SLA4031      (AF)</v>
          </cell>
          <cell r="D679" t="str">
            <v>ｱﾚｸﾞﾛ U.K. CIF</v>
          </cell>
          <cell r="E679">
            <v>194.34</v>
          </cell>
          <cell r="F679">
            <v>188.7</v>
          </cell>
          <cell r="G679">
            <v>5.6400000000000148</v>
          </cell>
          <cell r="H679">
            <v>9000</v>
          </cell>
          <cell r="I679">
            <v>50760.000000000131</v>
          </cell>
          <cell r="J679" t="str">
            <v>DGK</v>
          </cell>
          <cell r="K679" t="str">
            <v>1150*A</v>
          </cell>
          <cell r="L679" t="str">
            <v>DEC</v>
          </cell>
        </row>
        <row r="680">
          <cell r="A680" t="str">
            <v>四販三課</v>
          </cell>
          <cell r="B680" t="str">
            <v>ｻｲﾘｽﾀ 2</v>
          </cell>
          <cell r="C680" t="str">
            <v>TF541S</v>
          </cell>
          <cell r="D680" t="str">
            <v>ｱﾚｸﾞﾛ U.K. CIF</v>
          </cell>
          <cell r="E680">
            <v>66.78</v>
          </cell>
          <cell r="F680">
            <v>65.8</v>
          </cell>
          <cell r="G680">
            <v>0.98000000000000398</v>
          </cell>
          <cell r="H680">
            <v>7200</v>
          </cell>
          <cell r="I680">
            <v>7056.0000000000291</v>
          </cell>
          <cell r="J680" t="str">
            <v>DGN</v>
          </cell>
          <cell r="K680" t="str">
            <v>1150*A</v>
          </cell>
          <cell r="L680" t="str">
            <v>DEC</v>
          </cell>
        </row>
        <row r="681">
          <cell r="A681" t="str">
            <v>四販三課</v>
          </cell>
          <cell r="B681" t="str">
            <v>8000L</v>
          </cell>
          <cell r="C681" t="str">
            <v>SI-8301L</v>
          </cell>
          <cell r="D681" t="str">
            <v>ｱﾚｸﾞﾛ U.K. CIF</v>
          </cell>
          <cell r="E681">
            <v>318.10000000000002</v>
          </cell>
          <cell r="F681">
            <v>313.10000000000002</v>
          </cell>
          <cell r="G681">
            <v>5</v>
          </cell>
          <cell r="H681">
            <v>48000</v>
          </cell>
          <cell r="I681">
            <v>240000</v>
          </cell>
          <cell r="J681" t="str">
            <v>DJQ</v>
          </cell>
          <cell r="K681" t="str">
            <v>1150*A</v>
          </cell>
          <cell r="L681" t="str">
            <v>DEC</v>
          </cell>
        </row>
        <row r="682">
          <cell r="A682" t="str">
            <v>四販三課</v>
          </cell>
          <cell r="B682" t="str">
            <v>V ﾗﾝﾌﾟ</v>
          </cell>
          <cell r="C682" t="str">
            <v>SEL3913KTP5</v>
          </cell>
          <cell r="D682" t="str">
            <v>ｱﾚｸﾞﾛ U.K. ｵｷ</v>
          </cell>
          <cell r="E682">
            <v>5.48</v>
          </cell>
          <cell r="F682">
            <v>5.4</v>
          </cell>
          <cell r="G682">
            <v>8.0000000000000071E-2</v>
          </cell>
          <cell r="H682">
            <v>197400</v>
          </cell>
          <cell r="I682">
            <v>15792</v>
          </cell>
          <cell r="J682" t="str">
            <v>DPB</v>
          </cell>
          <cell r="K682" t="str">
            <v>1150*H</v>
          </cell>
          <cell r="L682" t="str">
            <v>DEC</v>
          </cell>
        </row>
        <row r="683">
          <cell r="A683" t="str">
            <v>四販三課</v>
          </cell>
          <cell r="B683" t="str">
            <v>HVR</v>
          </cell>
          <cell r="C683" t="str">
            <v>HVR-2X062H2A(ML)</v>
          </cell>
          <cell r="D683" t="str">
            <v>ｱﾚｸﾞﾛ U.K. CIF</v>
          </cell>
          <cell r="E683">
            <v>57.85</v>
          </cell>
          <cell r="F683">
            <v>55.18</v>
          </cell>
          <cell r="G683">
            <v>2.67</v>
          </cell>
          <cell r="H683">
            <v>150000</v>
          </cell>
          <cell r="I683">
            <v>400500</v>
          </cell>
          <cell r="J683" t="str">
            <v>DDP</v>
          </cell>
          <cell r="K683" t="str">
            <v>1150*A</v>
          </cell>
          <cell r="L683" t="str">
            <v>DEC</v>
          </cell>
        </row>
        <row r="684">
          <cell r="A684" t="str">
            <v>四販三課</v>
          </cell>
          <cell r="B684" t="str">
            <v>FMU 2 ﾛｽﾞｹ</v>
          </cell>
          <cell r="C684" t="str">
            <v>FMG-G2CS</v>
          </cell>
          <cell r="D684" t="str">
            <v>ｱﾚｸﾞﾛ U.K. ﾏﾂｼﾀ</v>
          </cell>
          <cell r="E684">
            <v>63.4</v>
          </cell>
          <cell r="F684">
            <v>63.24</v>
          </cell>
          <cell r="G684">
            <v>0.15999999999999659</v>
          </cell>
          <cell r="H684">
            <v>207000</v>
          </cell>
          <cell r="I684">
            <v>33119.999999999294</v>
          </cell>
          <cell r="J684" t="str">
            <v>DDH</v>
          </cell>
          <cell r="K684" t="str">
            <v>1153*B</v>
          </cell>
          <cell r="L684" t="str">
            <v>DEC</v>
          </cell>
        </row>
        <row r="685">
          <cell r="A685" t="str">
            <v>四販三課</v>
          </cell>
          <cell r="B685" t="str">
            <v>FMU 2 ﾛｽﾞｹ</v>
          </cell>
          <cell r="C685" t="str">
            <v>FMM-22R</v>
          </cell>
          <cell r="D685" t="str">
            <v>ｱﾚｸﾞﾛ U.K. ｵｷ</v>
          </cell>
          <cell r="E685">
            <v>50.14</v>
          </cell>
          <cell r="F685">
            <v>49.4</v>
          </cell>
          <cell r="G685">
            <v>0.74000000000000199</v>
          </cell>
          <cell r="H685">
            <v>6600</v>
          </cell>
          <cell r="I685">
            <v>4884.0000000000127</v>
          </cell>
          <cell r="J685" t="str">
            <v>DDH</v>
          </cell>
          <cell r="K685" t="str">
            <v>1150*H</v>
          </cell>
          <cell r="L685" t="str">
            <v>DEC</v>
          </cell>
        </row>
        <row r="686">
          <cell r="A686" t="str">
            <v>四販三課</v>
          </cell>
          <cell r="B686" t="str">
            <v>FMU 2 ﾛｽﾞｹ</v>
          </cell>
          <cell r="C686" t="str">
            <v>FMU-14R</v>
          </cell>
          <cell r="D686" t="str">
            <v>ｱﾚｸﾞﾛ U.K. CIF</v>
          </cell>
          <cell r="E686">
            <v>45.67</v>
          </cell>
          <cell r="F686">
            <v>45</v>
          </cell>
          <cell r="G686">
            <v>0.67000000000000171</v>
          </cell>
          <cell r="H686">
            <v>54000</v>
          </cell>
          <cell r="I686">
            <v>36180.000000000095</v>
          </cell>
          <cell r="J686" t="str">
            <v>DDH</v>
          </cell>
          <cell r="K686" t="str">
            <v>1150*A</v>
          </cell>
          <cell r="L686" t="str">
            <v>DEC</v>
          </cell>
        </row>
        <row r="687">
          <cell r="A687" t="str">
            <v>四販三課</v>
          </cell>
          <cell r="B687" t="str">
            <v>HVR</v>
          </cell>
          <cell r="C687" t="str">
            <v>HVR-42B062-3A</v>
          </cell>
          <cell r="D687" t="str">
            <v>ｱﾚｸﾞﾛ</v>
          </cell>
          <cell r="E687">
            <v>161.16999999999999</v>
          </cell>
          <cell r="F687">
            <v>152.46</v>
          </cell>
          <cell r="G687">
            <v>8.7099999999999795</v>
          </cell>
          <cell r="H687">
            <v>6000</v>
          </cell>
          <cell r="I687">
            <v>52259.999999999876</v>
          </cell>
          <cell r="J687" t="str">
            <v>DDP</v>
          </cell>
          <cell r="K687" t="str">
            <v>1148*A</v>
          </cell>
          <cell r="L687" t="str">
            <v>DEC</v>
          </cell>
        </row>
        <row r="688">
          <cell r="A688" t="str">
            <v>四販三課</v>
          </cell>
          <cell r="B688" t="str">
            <v>SFP</v>
          </cell>
          <cell r="C688" t="str">
            <v>SFPM-62VL       P</v>
          </cell>
          <cell r="D688" t="str">
            <v>ｱﾚｸﾞﾛ U.K. CIF</v>
          </cell>
          <cell r="E688">
            <v>21.72</v>
          </cell>
          <cell r="F688">
            <v>21.4</v>
          </cell>
          <cell r="G688">
            <v>0.32</v>
          </cell>
          <cell r="H688">
            <v>64800</v>
          </cell>
          <cell r="I688">
            <v>20736</v>
          </cell>
          <cell r="J688" t="str">
            <v>DDF</v>
          </cell>
          <cell r="K688" t="str">
            <v>1150*A</v>
          </cell>
          <cell r="L688" t="str">
            <v>DEC</v>
          </cell>
        </row>
        <row r="689">
          <cell r="A689" t="str">
            <v>四販三課</v>
          </cell>
          <cell r="B689" t="str">
            <v>FMU 2 ﾎﾞﾝﾀﾞｰ</v>
          </cell>
          <cell r="C689" t="str">
            <v>FML-22S         P</v>
          </cell>
          <cell r="D689" t="str">
            <v>ｱﾚｸﾞﾛ U.K. CIF</v>
          </cell>
          <cell r="E689">
            <v>98.04</v>
          </cell>
          <cell r="F689">
            <v>96.6</v>
          </cell>
          <cell r="G689">
            <v>1.4400000000000119</v>
          </cell>
          <cell r="H689">
            <v>16200</v>
          </cell>
          <cell r="I689">
            <v>23328.000000000193</v>
          </cell>
          <cell r="J689" t="str">
            <v>DDI</v>
          </cell>
          <cell r="K689" t="str">
            <v>1150*A</v>
          </cell>
          <cell r="L689" t="str">
            <v>DEC</v>
          </cell>
        </row>
        <row r="690">
          <cell r="A690" t="str">
            <v>四販三課</v>
          </cell>
          <cell r="B690" t="str">
            <v>RBA-40</v>
          </cell>
          <cell r="C690" t="str">
            <v>RBA-402L</v>
          </cell>
          <cell r="D690" t="str">
            <v>ｱﾚｸﾞﾛ U.K. ｿﾆｰ</v>
          </cell>
          <cell r="E690">
            <v>54.54</v>
          </cell>
          <cell r="F690">
            <v>53.74</v>
          </cell>
          <cell r="G690">
            <v>0.79999999999999716</v>
          </cell>
          <cell r="H690">
            <v>430000</v>
          </cell>
          <cell r="I690">
            <v>343999.99999999878</v>
          </cell>
          <cell r="J690" t="str">
            <v>DDL</v>
          </cell>
          <cell r="K690" t="str">
            <v>1153*A</v>
          </cell>
          <cell r="L690" t="str">
            <v>DEC</v>
          </cell>
        </row>
        <row r="691">
          <cell r="A691" t="str">
            <v>四販三課</v>
          </cell>
          <cell r="B691" t="str">
            <v>FMU 2 ﾎﾞﾝﾀﾞｰ</v>
          </cell>
          <cell r="C691" t="str">
            <v>FML-G12S        P</v>
          </cell>
          <cell r="D691" t="str">
            <v>ｱﾚｸﾞﾛ U.K. CIF</v>
          </cell>
          <cell r="E691">
            <v>76.930000000000007</v>
          </cell>
          <cell r="F691">
            <v>75.8</v>
          </cell>
          <cell r="G691">
            <v>1.1300000000000097</v>
          </cell>
          <cell r="H691">
            <v>7800</v>
          </cell>
          <cell r="I691">
            <v>8814.0000000000746</v>
          </cell>
          <cell r="J691" t="str">
            <v>DDI</v>
          </cell>
          <cell r="K691" t="str">
            <v>1150*A</v>
          </cell>
          <cell r="L691" t="str">
            <v>DEC</v>
          </cell>
        </row>
        <row r="692">
          <cell r="A692" t="str">
            <v>四販三課</v>
          </cell>
          <cell r="B692" t="str">
            <v>RBA-40</v>
          </cell>
          <cell r="C692" t="str">
            <v>RBA-406B</v>
          </cell>
          <cell r="D692" t="str">
            <v>ｱﾚｸﾞﾛ U.K. ｿﾆｰ BCN</v>
          </cell>
          <cell r="E692">
            <v>48.72</v>
          </cell>
          <cell r="F692">
            <v>48</v>
          </cell>
          <cell r="G692">
            <v>0.71999999999999886</v>
          </cell>
          <cell r="H692">
            <v>28800</v>
          </cell>
          <cell r="I692">
            <v>20736</v>
          </cell>
          <cell r="J692" t="str">
            <v>DDL</v>
          </cell>
          <cell r="K692" t="str">
            <v>1153*H</v>
          </cell>
          <cell r="L692" t="str">
            <v>DEC</v>
          </cell>
        </row>
        <row r="693">
          <cell r="A693" t="str">
            <v>四販三課</v>
          </cell>
          <cell r="B693" t="str">
            <v>HVR</v>
          </cell>
          <cell r="C693" t="str">
            <v>HVR-2X062H0A(ML)</v>
          </cell>
          <cell r="D693" t="str">
            <v>ｱﾚｸﾞﾛ U.K. ﾊｳｽ</v>
          </cell>
          <cell r="E693">
            <v>55.82</v>
          </cell>
          <cell r="F693">
            <v>55</v>
          </cell>
          <cell r="G693">
            <v>0.82</v>
          </cell>
          <cell r="H693">
            <v>360000</v>
          </cell>
          <cell r="I693">
            <v>295200</v>
          </cell>
          <cell r="J693" t="str">
            <v>DDP</v>
          </cell>
          <cell r="K693" t="str">
            <v>1150*D</v>
          </cell>
          <cell r="L693" t="str">
            <v>DEC</v>
          </cell>
        </row>
        <row r="694">
          <cell r="A694" t="str">
            <v>四販三課</v>
          </cell>
          <cell r="B694" t="str">
            <v>FMU 2 ﾎﾞﾝﾀﾞｰ</v>
          </cell>
          <cell r="C694" t="str">
            <v>FML-S16S</v>
          </cell>
          <cell r="D694" t="str">
            <v>ｱﾚｸﾞﾛ U.K. ｿﾆｰ</v>
          </cell>
          <cell r="E694">
            <v>34.57</v>
          </cell>
          <cell r="F694">
            <v>34.06</v>
          </cell>
          <cell r="G694">
            <v>0.50999999999999801</v>
          </cell>
          <cell r="H694">
            <v>61000</v>
          </cell>
          <cell r="I694">
            <v>31109.99999999988</v>
          </cell>
          <cell r="J694" t="str">
            <v>DDI</v>
          </cell>
          <cell r="K694" t="str">
            <v>1153*A</v>
          </cell>
          <cell r="L694" t="str">
            <v>DEC</v>
          </cell>
        </row>
        <row r="695">
          <cell r="A695" t="str">
            <v>四販三課</v>
          </cell>
          <cell r="B695" t="str">
            <v>HVR</v>
          </cell>
          <cell r="C695" t="str">
            <v>HVR-2X062H0A(A)</v>
          </cell>
          <cell r="D695" t="str">
            <v>ｱﾚｸﾞﾛ-ｵｯｸｽﾌｫｰﾄﾞﾜｲﾔｰ</v>
          </cell>
          <cell r="E695">
            <v>90.03</v>
          </cell>
          <cell r="F695">
            <v>89.29</v>
          </cell>
          <cell r="G695">
            <v>0.73999999999999488</v>
          </cell>
          <cell r="H695">
            <v>18000</v>
          </cell>
          <cell r="I695">
            <v>13319.999999999907</v>
          </cell>
          <cell r="J695" t="str">
            <v>DDP</v>
          </cell>
          <cell r="K695" t="str">
            <v>1148*N</v>
          </cell>
          <cell r="L695" t="str">
            <v>DEC</v>
          </cell>
        </row>
        <row r="696">
          <cell r="A696" t="str">
            <v>四販三課</v>
          </cell>
          <cell r="B696" t="str">
            <v>HVR</v>
          </cell>
          <cell r="C696" t="str">
            <v>UX-F0BL</v>
          </cell>
          <cell r="D696" t="str">
            <v>ｱﾚｸﾞﾛ U.K. CIF</v>
          </cell>
          <cell r="E696">
            <v>112.66</v>
          </cell>
          <cell r="F696">
            <v>111</v>
          </cell>
          <cell r="G696">
            <v>1.66</v>
          </cell>
          <cell r="H696">
            <v>6000</v>
          </cell>
          <cell r="I696">
            <v>9959.99999999998</v>
          </cell>
          <cell r="J696" t="str">
            <v>DDP</v>
          </cell>
          <cell r="K696" t="str">
            <v>1150*A</v>
          </cell>
          <cell r="L696" t="str">
            <v>DEC</v>
          </cell>
        </row>
        <row r="697">
          <cell r="A697" t="str">
            <v>四販三課</v>
          </cell>
          <cell r="B697" t="str">
            <v>MT-100</v>
          </cell>
          <cell r="C697" t="str">
            <v>2SC3263</v>
          </cell>
          <cell r="D697" t="str">
            <v>ｱﾚｸﾞﾛ U.K. CIF</v>
          </cell>
          <cell r="E697">
            <v>120.58</v>
          </cell>
          <cell r="F697">
            <v>118.8</v>
          </cell>
          <cell r="G697">
            <v>1.78</v>
          </cell>
          <cell r="H697">
            <v>6000</v>
          </cell>
          <cell r="I697">
            <v>10680</v>
          </cell>
          <cell r="J697" t="str">
            <v>DGC</v>
          </cell>
          <cell r="K697" t="str">
            <v>1150*A</v>
          </cell>
          <cell r="L697" t="str">
            <v>DEC</v>
          </cell>
        </row>
        <row r="698">
          <cell r="A698" t="str">
            <v>四販三課</v>
          </cell>
          <cell r="B698" t="str">
            <v>FM 205</v>
          </cell>
          <cell r="C698" t="str">
            <v>SI-5151S</v>
          </cell>
          <cell r="D698" t="str">
            <v>ｱﾚｸﾞﾛ U.K. ｵｷ</v>
          </cell>
          <cell r="E698">
            <v>118.55</v>
          </cell>
          <cell r="F698">
            <v>116.8</v>
          </cell>
          <cell r="G698">
            <v>1.75</v>
          </cell>
          <cell r="H698">
            <v>24000</v>
          </cell>
          <cell r="I698">
            <v>42000</v>
          </cell>
          <cell r="J698" t="str">
            <v>DJO</v>
          </cell>
          <cell r="K698" t="str">
            <v>1150*H</v>
          </cell>
          <cell r="L698" t="str">
            <v>DEC</v>
          </cell>
        </row>
        <row r="699">
          <cell r="A699" t="str">
            <v>四販三課</v>
          </cell>
          <cell r="B699" t="str">
            <v>FMU 2 ﾛｽﾞｹ</v>
          </cell>
          <cell r="C699" t="str">
            <v>FMU-14R</v>
          </cell>
          <cell r="D699" t="str">
            <v>ｱﾚｸﾞﾛ-ﾋﾀﾁHAP</v>
          </cell>
          <cell r="E699">
            <v>45.78</v>
          </cell>
          <cell r="F699">
            <v>45.41</v>
          </cell>
          <cell r="G699">
            <v>0.37000000000000455</v>
          </cell>
          <cell r="H699">
            <v>180000</v>
          </cell>
          <cell r="I699">
            <v>66600.000000000815</v>
          </cell>
          <cell r="J699" t="str">
            <v>DDH</v>
          </cell>
          <cell r="K699" t="str">
            <v>1148*O</v>
          </cell>
          <cell r="L699" t="str">
            <v>DEC</v>
          </cell>
        </row>
        <row r="700">
          <cell r="A700" t="str">
            <v>四販三課</v>
          </cell>
          <cell r="B700" t="str">
            <v>HVR</v>
          </cell>
          <cell r="C700" t="str">
            <v>HVR-32B062H2A(ML)</v>
          </cell>
          <cell r="D700" t="str">
            <v>ｱﾚｸﾞﾛ U.K. CIF</v>
          </cell>
          <cell r="E700">
            <v>173.56</v>
          </cell>
          <cell r="F700">
            <v>171</v>
          </cell>
          <cell r="G700">
            <v>2.56</v>
          </cell>
          <cell r="H700">
            <v>9000</v>
          </cell>
          <cell r="I700">
            <v>23040</v>
          </cell>
          <cell r="J700" t="str">
            <v>DDP</v>
          </cell>
          <cell r="K700" t="str">
            <v>1150*A</v>
          </cell>
          <cell r="L700" t="str">
            <v>DEC</v>
          </cell>
        </row>
        <row r="701">
          <cell r="A701" t="str">
            <v>四販三課</v>
          </cell>
          <cell r="B701" t="str">
            <v>TMD ｵｵｶﾞﾀ</v>
          </cell>
          <cell r="C701" t="str">
            <v>RN 4Z          PH</v>
          </cell>
          <cell r="D701" t="str">
            <v>ｱﾚｸﾞﾛ U.K. ｻﾝﾖ-</v>
          </cell>
          <cell r="E701">
            <v>21.92</v>
          </cell>
          <cell r="F701">
            <v>19.8</v>
          </cell>
          <cell r="G701">
            <v>2.12</v>
          </cell>
          <cell r="H701">
            <v>48000</v>
          </cell>
          <cell r="I701">
            <v>101760</v>
          </cell>
          <cell r="J701" t="str">
            <v>DDE</v>
          </cell>
          <cell r="K701" t="str">
            <v>1150*G</v>
          </cell>
          <cell r="L701" t="str">
            <v>DEC</v>
          </cell>
        </row>
        <row r="702">
          <cell r="A702" t="str">
            <v>四販三課</v>
          </cell>
          <cell r="B702" t="str">
            <v>HVR</v>
          </cell>
          <cell r="C702" t="str">
            <v>HVR-1X-72B</v>
          </cell>
          <cell r="D702" t="str">
            <v>ｱﾚｸﾞﾛ U.K. ｿﾉﾀ</v>
          </cell>
          <cell r="E702">
            <v>51.15</v>
          </cell>
          <cell r="F702">
            <v>50.4</v>
          </cell>
          <cell r="G702">
            <v>0.75</v>
          </cell>
          <cell r="H702">
            <v>180000</v>
          </cell>
          <cell r="I702">
            <v>135000</v>
          </cell>
          <cell r="J702" t="str">
            <v>DDP</v>
          </cell>
          <cell r="K702" t="str">
            <v>1150*C</v>
          </cell>
          <cell r="L702" t="str">
            <v>DEC</v>
          </cell>
        </row>
        <row r="703">
          <cell r="A703" t="str">
            <v>四販三課</v>
          </cell>
          <cell r="B703" t="str">
            <v>HVR</v>
          </cell>
          <cell r="C703" t="str">
            <v>HVR-1X-72B</v>
          </cell>
          <cell r="D703" t="str">
            <v>ｱﾚｸﾞﾛ U.K. CIF</v>
          </cell>
          <cell r="E703">
            <v>81.2</v>
          </cell>
          <cell r="F703">
            <v>81</v>
          </cell>
          <cell r="G703">
            <v>0.20000000000000284</v>
          </cell>
          <cell r="H703">
            <v>36000</v>
          </cell>
          <cell r="I703">
            <v>7200.0000000001019</v>
          </cell>
          <cell r="J703" t="str">
            <v>DDP</v>
          </cell>
          <cell r="K703" t="str">
            <v>1150*A</v>
          </cell>
          <cell r="L703" t="str">
            <v>DEC</v>
          </cell>
        </row>
        <row r="704">
          <cell r="A704" t="str">
            <v>四販三課</v>
          </cell>
          <cell r="B704" t="str">
            <v>HVR</v>
          </cell>
          <cell r="C704" t="str">
            <v>HVR-1X-70B</v>
          </cell>
          <cell r="D704" t="str">
            <v>ｱﾚｸﾞﾛ U.K. CIF</v>
          </cell>
          <cell r="E704">
            <v>56.73</v>
          </cell>
          <cell r="F704">
            <v>48.33</v>
          </cell>
          <cell r="G704">
            <v>8.4</v>
          </cell>
          <cell r="H704">
            <v>96000</v>
          </cell>
          <cell r="I704">
            <v>806400</v>
          </cell>
          <cell r="J704" t="str">
            <v>DDP</v>
          </cell>
          <cell r="K704" t="str">
            <v>1150*A</v>
          </cell>
          <cell r="L704" t="str">
            <v>DEC</v>
          </cell>
        </row>
        <row r="705">
          <cell r="A705" t="str">
            <v>四販三課</v>
          </cell>
          <cell r="B705" t="str">
            <v>FMU 3</v>
          </cell>
          <cell r="C705" t="str">
            <v>FMM-32S</v>
          </cell>
          <cell r="D705" t="str">
            <v>ｱﾚｸﾞﾛ U.K. ﾊｳｽ</v>
          </cell>
          <cell r="E705">
            <v>75.31</v>
          </cell>
          <cell r="F705">
            <v>70</v>
          </cell>
          <cell r="G705">
            <v>5.31</v>
          </cell>
          <cell r="H705">
            <v>3000</v>
          </cell>
          <cell r="I705">
            <v>15930</v>
          </cell>
          <cell r="J705" t="str">
            <v>DDJ</v>
          </cell>
          <cell r="K705" t="str">
            <v>1150*D</v>
          </cell>
          <cell r="L705" t="str">
            <v>DEC</v>
          </cell>
        </row>
        <row r="706">
          <cell r="A706" t="str">
            <v>四販三課</v>
          </cell>
          <cell r="B706" t="str">
            <v>FMU 3</v>
          </cell>
          <cell r="C706" t="str">
            <v>FMV-3FU</v>
          </cell>
          <cell r="D706" t="str">
            <v>ｱﾚｸﾞﾛ U.K. ｿﾆｰ</v>
          </cell>
          <cell r="E706">
            <v>60</v>
          </cell>
          <cell r="F706">
            <v>59.12</v>
          </cell>
          <cell r="G706">
            <v>0.88000000000000256</v>
          </cell>
          <cell r="H706">
            <v>125000</v>
          </cell>
          <cell r="I706">
            <v>110000</v>
          </cell>
          <cell r="J706" t="str">
            <v>DDJ</v>
          </cell>
          <cell r="K706" t="str">
            <v>1153*A</v>
          </cell>
          <cell r="L706" t="str">
            <v>DEC</v>
          </cell>
        </row>
        <row r="707">
          <cell r="A707" t="str">
            <v>四販三課</v>
          </cell>
          <cell r="B707" t="str">
            <v>FMU 2 ﾎﾞﾝﾀﾞｰ</v>
          </cell>
          <cell r="C707" t="str">
            <v>FML-G16S        P</v>
          </cell>
          <cell r="D707" t="str">
            <v>ﾄｳｼﾊﾞUK</v>
          </cell>
          <cell r="E707">
            <v>53.48</v>
          </cell>
          <cell r="F707">
            <v>51.51</v>
          </cell>
          <cell r="G707">
            <v>1.97</v>
          </cell>
          <cell r="H707">
            <v>174800</v>
          </cell>
          <cell r="I707">
            <v>344356</v>
          </cell>
          <cell r="J707" t="str">
            <v>DDI</v>
          </cell>
          <cell r="K707" t="str">
            <v>4704-A</v>
          </cell>
          <cell r="L707" t="str">
            <v>DEC</v>
          </cell>
        </row>
        <row r="708">
          <cell r="A708" t="str">
            <v>四販三課</v>
          </cell>
          <cell r="B708" t="str">
            <v>FMU 3</v>
          </cell>
          <cell r="C708" t="str">
            <v>FMV-3GU</v>
          </cell>
          <cell r="D708" t="str">
            <v>ｱﾚｸﾞﾛ U.K. ﾏﾂｼﾀ</v>
          </cell>
          <cell r="E708">
            <v>106.02</v>
          </cell>
          <cell r="F708">
            <v>104.41</v>
          </cell>
          <cell r="G708">
            <v>1.61</v>
          </cell>
          <cell r="H708">
            <v>121000</v>
          </cell>
          <cell r="I708">
            <v>194810</v>
          </cell>
          <cell r="J708" t="str">
            <v>DDJ</v>
          </cell>
          <cell r="K708" t="str">
            <v>1153*B</v>
          </cell>
          <cell r="L708" t="str">
            <v>DEC</v>
          </cell>
        </row>
        <row r="709">
          <cell r="A709" t="str">
            <v>四販三課</v>
          </cell>
          <cell r="B709" t="str">
            <v>FMU 3</v>
          </cell>
          <cell r="C709" t="str">
            <v>FMV-3FU</v>
          </cell>
          <cell r="D709" t="str">
            <v>ｱﾚｸﾞﾛ U.K. ｿﾆｰ BCN</v>
          </cell>
          <cell r="E709">
            <v>55.72</v>
          </cell>
          <cell r="F709">
            <v>54.9</v>
          </cell>
          <cell r="G709">
            <v>0.82</v>
          </cell>
          <cell r="H709">
            <v>60000</v>
          </cell>
          <cell r="I709">
            <v>49200</v>
          </cell>
          <cell r="J709" t="str">
            <v>DDJ</v>
          </cell>
          <cell r="K709" t="str">
            <v>1153*H</v>
          </cell>
          <cell r="L709" t="str">
            <v>DEC</v>
          </cell>
        </row>
        <row r="710">
          <cell r="A710" t="str">
            <v>四販三課</v>
          </cell>
          <cell r="B710" t="str">
            <v>FMU 3</v>
          </cell>
          <cell r="C710" t="str">
            <v>FMP-G3FS</v>
          </cell>
          <cell r="D710" t="str">
            <v>ｱﾚｸﾞﾛ U.K. CIF</v>
          </cell>
          <cell r="E710">
            <v>229.59</v>
          </cell>
          <cell r="F710">
            <v>226.2</v>
          </cell>
          <cell r="G710">
            <v>3.3900000000000148</v>
          </cell>
          <cell r="H710">
            <v>3000</v>
          </cell>
          <cell r="I710">
            <v>10170</v>
          </cell>
          <cell r="J710" t="str">
            <v>DDJ</v>
          </cell>
          <cell r="K710" t="str">
            <v>1150*A</v>
          </cell>
          <cell r="L710" t="str">
            <v>DEC</v>
          </cell>
        </row>
        <row r="711">
          <cell r="A711" t="str">
            <v>四販三課</v>
          </cell>
          <cell r="B711" t="str">
            <v>HVR</v>
          </cell>
          <cell r="C711" t="str">
            <v>HVR-1X-40B</v>
          </cell>
          <cell r="D711" t="str">
            <v>ｱﾚｸﾞﾛ U.K. CIF</v>
          </cell>
          <cell r="E711">
            <v>43.64</v>
          </cell>
          <cell r="F711">
            <v>40.799999999999997</v>
          </cell>
          <cell r="G711">
            <v>2.84</v>
          </cell>
          <cell r="H711">
            <v>150000</v>
          </cell>
          <cell r="I711">
            <v>426000.00000000052</v>
          </cell>
          <cell r="J711" t="str">
            <v>DDP</v>
          </cell>
          <cell r="K711" t="str">
            <v>1150*A</v>
          </cell>
          <cell r="L711" t="str">
            <v>DEC</v>
          </cell>
        </row>
        <row r="712">
          <cell r="A712" t="str">
            <v>四販三課</v>
          </cell>
          <cell r="B712" t="str">
            <v>HVR</v>
          </cell>
          <cell r="C712" t="str">
            <v>HVR-1X-32B</v>
          </cell>
          <cell r="D712" t="str">
            <v>ｱﾚｸﾞﾛ U.K. ｿﾉﾀ</v>
          </cell>
          <cell r="E712">
            <v>41.81</v>
          </cell>
          <cell r="F712">
            <v>41.2</v>
          </cell>
          <cell r="G712">
            <v>0.60999999999999943</v>
          </cell>
          <cell r="H712">
            <v>478800</v>
          </cell>
          <cell r="I712">
            <v>292068</v>
          </cell>
          <cell r="J712" t="str">
            <v>DDP</v>
          </cell>
          <cell r="K712" t="str">
            <v>1150*C</v>
          </cell>
          <cell r="L712" t="str">
            <v>DEC</v>
          </cell>
        </row>
        <row r="713">
          <cell r="A713" t="str">
            <v>四販三課</v>
          </cell>
          <cell r="B713" t="str">
            <v>SHV</v>
          </cell>
          <cell r="C713" t="str">
            <v>SHV-16SV3</v>
          </cell>
          <cell r="D713" t="str">
            <v>ｱﾚｸﾞﾛ U.K. CIF</v>
          </cell>
          <cell r="E713">
            <v>32.68</v>
          </cell>
          <cell r="F713">
            <v>32.6</v>
          </cell>
          <cell r="G713">
            <v>7.9999999999998295E-2</v>
          </cell>
          <cell r="H713">
            <v>36000</v>
          </cell>
          <cell r="I713">
            <v>2879.9999999999386</v>
          </cell>
          <cell r="J713" t="str">
            <v>DDO</v>
          </cell>
          <cell r="K713" t="str">
            <v>1150*A</v>
          </cell>
          <cell r="L713" t="str">
            <v>DEC</v>
          </cell>
        </row>
        <row r="714">
          <cell r="A714" t="str">
            <v>四販三課</v>
          </cell>
          <cell r="B714" t="str">
            <v>TMD ｵｵｶﾞﾀ</v>
          </cell>
          <cell r="C714" t="str">
            <v>RS 4FS          H</v>
          </cell>
          <cell r="D714" t="str">
            <v>ｱﾚｸﾞﾛ U.K. ｻﾝﾖ-</v>
          </cell>
          <cell r="E714">
            <v>38.57</v>
          </cell>
          <cell r="F714">
            <v>38</v>
          </cell>
          <cell r="G714">
            <v>0.56999999999999995</v>
          </cell>
          <cell r="H714">
            <v>12000</v>
          </cell>
          <cell r="I714">
            <v>6840</v>
          </cell>
          <cell r="J714" t="str">
            <v>DDE</v>
          </cell>
          <cell r="K714" t="str">
            <v>1150*G</v>
          </cell>
          <cell r="L714" t="str">
            <v>DEC</v>
          </cell>
        </row>
        <row r="715">
          <cell r="A715" t="str">
            <v>四販三課</v>
          </cell>
          <cell r="B715" t="str">
            <v>SHV</v>
          </cell>
          <cell r="C715" t="str">
            <v>SHV-14V1</v>
          </cell>
          <cell r="D715" t="str">
            <v>ｱﾚｸﾞﾛ U.K. CIF</v>
          </cell>
          <cell r="E715">
            <v>8.52</v>
          </cell>
          <cell r="F715">
            <v>8.1999999999999993</v>
          </cell>
          <cell r="G715">
            <v>0.32</v>
          </cell>
          <cell r="H715">
            <v>900000</v>
          </cell>
          <cell r="I715">
            <v>288000</v>
          </cell>
          <cell r="J715" t="str">
            <v>DDO</v>
          </cell>
          <cell r="K715" t="str">
            <v>1150*A</v>
          </cell>
          <cell r="L715" t="str">
            <v>DEC</v>
          </cell>
        </row>
        <row r="716">
          <cell r="A716" t="str">
            <v>四販三課</v>
          </cell>
          <cell r="B716" t="str">
            <v>HVR</v>
          </cell>
          <cell r="C716" t="str">
            <v>HVR-1X-72B</v>
          </cell>
          <cell r="D716" t="str">
            <v>ｱﾚｸﾞﾛ U.K. ｻﾝﾖ-</v>
          </cell>
          <cell r="E716">
            <v>70.44</v>
          </cell>
          <cell r="F716">
            <v>69.400000000000006</v>
          </cell>
          <cell r="G716">
            <v>1.039999999999992</v>
          </cell>
          <cell r="H716">
            <v>60000</v>
          </cell>
          <cell r="I716">
            <v>62399.99999999952</v>
          </cell>
          <cell r="J716" t="str">
            <v>DDP</v>
          </cell>
          <cell r="K716" t="str">
            <v>1150*G</v>
          </cell>
          <cell r="L716" t="str">
            <v>DEC</v>
          </cell>
        </row>
        <row r="717">
          <cell r="A717" t="str">
            <v>四販三課</v>
          </cell>
          <cell r="B717" t="str">
            <v>TMD ｵｵｶﾞﾀ</v>
          </cell>
          <cell r="C717" t="str">
            <v>RU 4AM          H</v>
          </cell>
          <cell r="D717" t="str">
            <v>ｱﾚｸﾞﾛ U.K. ｿﾆｰ BCN</v>
          </cell>
          <cell r="E717">
            <v>13.68</v>
          </cell>
          <cell r="F717">
            <v>13.48</v>
          </cell>
          <cell r="G717">
            <v>0.19999999999999929</v>
          </cell>
          <cell r="H717">
            <v>1320000</v>
          </cell>
          <cell r="I717">
            <v>263999.99999999907</v>
          </cell>
          <cell r="J717" t="str">
            <v>DDE</v>
          </cell>
          <cell r="K717" t="str">
            <v>1153*H</v>
          </cell>
          <cell r="L717" t="str">
            <v>DEC</v>
          </cell>
        </row>
        <row r="718">
          <cell r="A718" t="str">
            <v>四販三課</v>
          </cell>
          <cell r="B718" t="str">
            <v>TMD 2.7 E</v>
          </cell>
          <cell r="C718" t="str">
            <v>EU 1V1          E</v>
          </cell>
          <cell r="D718" t="str">
            <v>ｱﾚｸﾞﾛ U.K. ｿﾆｰ BCN</v>
          </cell>
          <cell r="E718">
            <v>4.66</v>
          </cell>
          <cell r="F718">
            <v>4.5999999999999996</v>
          </cell>
          <cell r="G718">
            <v>6.0000000000000497E-2</v>
          </cell>
          <cell r="H718">
            <v>147000</v>
          </cell>
          <cell r="I718">
            <v>8820.0000000000728</v>
          </cell>
          <cell r="J718" t="str">
            <v>DDC</v>
          </cell>
          <cell r="K718" t="str">
            <v>1153*H</v>
          </cell>
          <cell r="L718" t="str">
            <v>DEC</v>
          </cell>
        </row>
        <row r="719">
          <cell r="A719" t="str">
            <v>四販三課</v>
          </cell>
          <cell r="B719" t="str">
            <v>MT-200</v>
          </cell>
          <cell r="C719" t="str">
            <v>2SD2401</v>
          </cell>
          <cell r="D719" t="str">
            <v>ｱﾚｸﾞﾛ U.K. ｼﾞｬﾊﾟﾝ</v>
          </cell>
          <cell r="E719">
            <v>148.38999999999999</v>
          </cell>
          <cell r="F719">
            <v>146.19999999999999</v>
          </cell>
          <cell r="G719">
            <v>2.19</v>
          </cell>
          <cell r="H719">
            <v>3000</v>
          </cell>
          <cell r="I719">
            <v>6569.9999999999927</v>
          </cell>
          <cell r="J719" t="str">
            <v>DGD</v>
          </cell>
          <cell r="K719" t="str">
            <v>1150*I</v>
          </cell>
          <cell r="L719" t="str">
            <v>DEC</v>
          </cell>
        </row>
        <row r="720">
          <cell r="A720" t="str">
            <v>四販三課</v>
          </cell>
          <cell r="B720" t="str">
            <v>TMD ｵｵｶﾞﾀ</v>
          </cell>
          <cell r="C720" t="str">
            <v>RM 4Z           H</v>
          </cell>
          <cell r="D720" t="str">
            <v>ｱﾚｸﾞﾛ U.K. ｵｷ</v>
          </cell>
          <cell r="E720">
            <v>18.670000000000002</v>
          </cell>
          <cell r="F720">
            <v>18.399999999999999</v>
          </cell>
          <cell r="G720">
            <v>0.27000000000000313</v>
          </cell>
          <cell r="H720">
            <v>6000</v>
          </cell>
          <cell r="I720">
            <v>1620.0000000000186</v>
          </cell>
          <cell r="J720" t="str">
            <v>DDE</v>
          </cell>
          <cell r="K720" t="str">
            <v>1150*H</v>
          </cell>
          <cell r="L720" t="str">
            <v>DEC</v>
          </cell>
        </row>
        <row r="721">
          <cell r="A721" t="str">
            <v>四販三課</v>
          </cell>
          <cell r="B721" t="str">
            <v>TMD 4.0</v>
          </cell>
          <cell r="C721" t="str">
            <v>RU 2AM          H</v>
          </cell>
          <cell r="D721" t="str">
            <v>ｱﾚｸﾞﾛ U.K. ｿﾆｰ BCN</v>
          </cell>
          <cell r="E721">
            <v>11.89</v>
          </cell>
          <cell r="F721">
            <v>11.72</v>
          </cell>
          <cell r="G721">
            <v>0.17</v>
          </cell>
          <cell r="H721">
            <v>170400</v>
          </cell>
          <cell r="I721">
            <v>28968</v>
          </cell>
          <cell r="J721" t="str">
            <v>DDD</v>
          </cell>
          <cell r="K721" t="str">
            <v>1153*H</v>
          </cell>
          <cell r="L721" t="str">
            <v>DEC</v>
          </cell>
        </row>
        <row r="722">
          <cell r="A722" t="str">
            <v>四販三課</v>
          </cell>
          <cell r="B722" t="str">
            <v>TMD 2.5</v>
          </cell>
          <cell r="C722" t="str">
            <v>AK 03V0         H</v>
          </cell>
          <cell r="D722" t="str">
            <v>ｱﾚｸﾞﾛ U.K. ﾊｳｽ</v>
          </cell>
          <cell r="E722">
            <v>10.75</v>
          </cell>
          <cell r="F722">
            <v>9.8000000000000007</v>
          </cell>
          <cell r="G722">
            <v>0.94999999999999929</v>
          </cell>
          <cell r="H722">
            <v>6000</v>
          </cell>
          <cell r="I722">
            <v>5700</v>
          </cell>
          <cell r="J722" t="str">
            <v>DDA</v>
          </cell>
          <cell r="K722" t="str">
            <v>1150*D</v>
          </cell>
          <cell r="L722" t="str">
            <v>DEC</v>
          </cell>
        </row>
        <row r="723">
          <cell r="A723" t="str">
            <v>四販三課</v>
          </cell>
          <cell r="B723" t="str">
            <v>TMD 4.0</v>
          </cell>
          <cell r="C723" t="str">
            <v>RP 1HV1         H</v>
          </cell>
          <cell r="D723" t="str">
            <v>ｱﾚｸﾞﾛ U.K. CIF</v>
          </cell>
          <cell r="E723">
            <v>28.62</v>
          </cell>
          <cell r="F723">
            <v>28.2</v>
          </cell>
          <cell r="G723">
            <v>0.42000000000000171</v>
          </cell>
          <cell r="H723">
            <v>6600</v>
          </cell>
          <cell r="I723">
            <v>2772.0000000000114</v>
          </cell>
          <cell r="J723" t="str">
            <v>DDD</v>
          </cell>
          <cell r="K723" t="str">
            <v>1150*A</v>
          </cell>
          <cell r="L723" t="str">
            <v>DEC</v>
          </cell>
        </row>
        <row r="724">
          <cell r="A724" t="str">
            <v>四販三課</v>
          </cell>
          <cell r="B724" t="str">
            <v>TMD 2.7 E</v>
          </cell>
          <cell r="C724" t="str">
            <v>EM 1V1          E</v>
          </cell>
          <cell r="D724" t="str">
            <v>ｱﾚｸﾞﾛ U.K. ｿﾆｰ BCN</v>
          </cell>
          <cell r="E724">
            <v>2.9</v>
          </cell>
          <cell r="F724">
            <v>2.86</v>
          </cell>
          <cell r="G724">
            <v>0.04</v>
          </cell>
          <cell r="H724">
            <v>624600</v>
          </cell>
          <cell r="I724">
            <v>24984</v>
          </cell>
          <cell r="J724" t="str">
            <v>DDC</v>
          </cell>
          <cell r="K724" t="str">
            <v>1153*H</v>
          </cell>
          <cell r="L724" t="str">
            <v>DEC</v>
          </cell>
        </row>
        <row r="725">
          <cell r="A725" t="str">
            <v>四販三課</v>
          </cell>
          <cell r="B725" t="str">
            <v>TMD 2.5</v>
          </cell>
          <cell r="C725" t="str">
            <v>AK 03V1         H</v>
          </cell>
          <cell r="D725" t="str">
            <v>ｱﾚｸﾞﾛ U.K. ｻﾝﾖ-</v>
          </cell>
          <cell r="E725">
            <v>6.09</v>
          </cell>
          <cell r="F725">
            <v>6</v>
          </cell>
          <cell r="G725">
            <v>8.9999999999999858E-2</v>
          </cell>
          <cell r="H725">
            <v>18000</v>
          </cell>
          <cell r="I725">
            <v>1620</v>
          </cell>
          <cell r="J725" t="str">
            <v>DDA</v>
          </cell>
          <cell r="K725" t="str">
            <v>1150*G</v>
          </cell>
          <cell r="L725" t="str">
            <v>DEC</v>
          </cell>
        </row>
        <row r="726">
          <cell r="A726" t="str">
            <v>四販三課</v>
          </cell>
          <cell r="B726" t="str">
            <v>TMD 4.0</v>
          </cell>
          <cell r="C726" t="str">
            <v>R 2M            H</v>
          </cell>
          <cell r="D726" t="str">
            <v>ｱﾚｸﾞﾛ U.K. CIF</v>
          </cell>
          <cell r="E726">
            <v>78.56</v>
          </cell>
          <cell r="F726">
            <v>77.400000000000006</v>
          </cell>
          <cell r="G726">
            <v>1.1599999999999999</v>
          </cell>
          <cell r="H726">
            <v>6600</v>
          </cell>
          <cell r="I726">
            <v>7655.9999999999773</v>
          </cell>
          <cell r="J726" t="str">
            <v>DDD</v>
          </cell>
          <cell r="K726" t="str">
            <v>1150*A</v>
          </cell>
          <cell r="L726" t="str">
            <v>DEC</v>
          </cell>
        </row>
        <row r="727">
          <cell r="A727" t="str">
            <v>四販三課</v>
          </cell>
          <cell r="B727" t="str">
            <v>TMD 2.7 E0</v>
          </cell>
          <cell r="C727" t="str">
            <v>VR-61SSV</v>
          </cell>
          <cell r="D727" t="str">
            <v>WORLD PRODUCT INC.</v>
          </cell>
          <cell r="E727">
            <v>22.93</v>
          </cell>
          <cell r="F727">
            <v>22.74</v>
          </cell>
          <cell r="G727">
            <v>0.19000000000000128</v>
          </cell>
          <cell r="H727">
            <v>180000</v>
          </cell>
          <cell r="I727">
            <v>34200.000000000233</v>
          </cell>
          <cell r="J727" t="str">
            <v>DDB</v>
          </cell>
          <cell r="K727" t="str">
            <v>8904-A</v>
          </cell>
          <cell r="L727" t="str">
            <v>DEC</v>
          </cell>
        </row>
        <row r="728">
          <cell r="A728" t="str">
            <v>四販三課</v>
          </cell>
          <cell r="B728" t="str">
            <v>TMD 2.5</v>
          </cell>
          <cell r="C728" t="str">
            <v>AU01V1          H</v>
          </cell>
          <cell r="D728" t="str">
            <v>ｱﾚｸﾞﾛ U.K. ｻﾝﾖ-</v>
          </cell>
          <cell r="E728">
            <v>5.27</v>
          </cell>
          <cell r="F728">
            <v>5.2</v>
          </cell>
          <cell r="G728">
            <v>6.9999999999999396E-2</v>
          </cell>
          <cell r="H728">
            <v>41400</v>
          </cell>
          <cell r="I728">
            <v>2897.999999999975</v>
          </cell>
          <cell r="J728" t="str">
            <v>DDA</v>
          </cell>
          <cell r="K728" t="str">
            <v>1150*G</v>
          </cell>
          <cell r="L728" t="str">
            <v>DEC</v>
          </cell>
        </row>
        <row r="729">
          <cell r="A729" t="str">
            <v>四販三課</v>
          </cell>
          <cell r="B729" t="str">
            <v>TMD ｵｵｶﾞﾀ</v>
          </cell>
          <cell r="C729" t="str">
            <v>RN 3Z          PH</v>
          </cell>
          <cell r="D729" t="str">
            <v>ｱﾚｸﾞﾛ U.K. ｿﾆｰ BCN</v>
          </cell>
          <cell r="E729">
            <v>9.8800000000000008</v>
          </cell>
          <cell r="F729">
            <v>9.74</v>
          </cell>
          <cell r="G729">
            <v>0.14000000000000057</v>
          </cell>
          <cell r="H729">
            <v>552000</v>
          </cell>
          <cell r="I729">
            <v>77280.00000000032</v>
          </cell>
          <cell r="J729" t="str">
            <v>DDE</v>
          </cell>
          <cell r="K729" t="str">
            <v>1153*H</v>
          </cell>
          <cell r="L729" t="str">
            <v>DEC</v>
          </cell>
        </row>
        <row r="730">
          <cell r="A730" t="str">
            <v>四販三課</v>
          </cell>
          <cell r="B730" t="str">
            <v>TMD 2.7 E</v>
          </cell>
          <cell r="C730" t="str">
            <v>EU 2AV1         E</v>
          </cell>
          <cell r="D730" t="str">
            <v>ｱﾚｸﾞﾛ U.K. ｻﾝﾖ-</v>
          </cell>
          <cell r="E730">
            <v>6.29</v>
          </cell>
          <cell r="F730">
            <v>6.2</v>
          </cell>
          <cell r="G730">
            <v>8.9999999999999858E-2</v>
          </cell>
          <cell r="H730">
            <v>294000</v>
          </cell>
          <cell r="I730">
            <v>26460</v>
          </cell>
          <cell r="J730" t="str">
            <v>DDC</v>
          </cell>
          <cell r="K730" t="str">
            <v>1150*G</v>
          </cell>
          <cell r="L730" t="str">
            <v>DEC</v>
          </cell>
        </row>
        <row r="731">
          <cell r="A731" t="str">
            <v>四販三課</v>
          </cell>
          <cell r="B731" t="str">
            <v>TMD 4.0</v>
          </cell>
          <cell r="C731" t="str">
            <v>RY 23           H</v>
          </cell>
          <cell r="D731" t="str">
            <v>ｱﾚｸﾞﾛ U.K. CIF</v>
          </cell>
          <cell r="E731">
            <v>46.28</v>
          </cell>
          <cell r="F731">
            <v>45.6</v>
          </cell>
          <cell r="G731">
            <v>0.68</v>
          </cell>
          <cell r="H731">
            <v>3000</v>
          </cell>
          <cell r="I731">
            <v>2040</v>
          </cell>
          <cell r="J731" t="str">
            <v>DDD</v>
          </cell>
          <cell r="K731" t="str">
            <v>1150*A</v>
          </cell>
          <cell r="L731" t="str">
            <v>DEC</v>
          </cell>
        </row>
        <row r="732">
          <cell r="A732" t="str">
            <v>四販三課</v>
          </cell>
          <cell r="B732" t="str">
            <v>FM 20</v>
          </cell>
          <cell r="C732" t="str">
            <v>2SC4382</v>
          </cell>
          <cell r="D732" t="str">
            <v>ｱﾚｸﾞﾛ U.K. CIF</v>
          </cell>
          <cell r="E732">
            <v>58.46</v>
          </cell>
          <cell r="F732">
            <v>34.200000000000003</v>
          </cell>
          <cell r="G732">
            <v>24.26</v>
          </cell>
          <cell r="H732">
            <v>6600</v>
          </cell>
          <cell r="I732">
            <v>160116</v>
          </cell>
          <cell r="J732" t="str">
            <v>DGE</v>
          </cell>
          <cell r="K732" t="str">
            <v>1150*A</v>
          </cell>
          <cell r="L732" t="str">
            <v>DEC</v>
          </cell>
        </row>
        <row r="733">
          <cell r="A733" t="str">
            <v>四販三課</v>
          </cell>
          <cell r="B733" t="str">
            <v>SG 9</v>
          </cell>
          <cell r="C733" t="str">
            <v>SG-9LLES</v>
          </cell>
          <cell r="D733" t="str">
            <v>ｱﾚｸﾞﾛ U.K. CIF</v>
          </cell>
          <cell r="E733">
            <v>57.04</v>
          </cell>
          <cell r="F733">
            <v>56.2</v>
          </cell>
          <cell r="G733">
            <v>0.83999999999999631</v>
          </cell>
          <cell r="H733">
            <v>36000</v>
          </cell>
          <cell r="I733">
            <v>30239.999999999865</v>
          </cell>
          <cell r="J733" t="str">
            <v>DDS</v>
          </cell>
          <cell r="K733" t="str">
            <v>1150*A</v>
          </cell>
          <cell r="L733" t="str">
            <v>DEC</v>
          </cell>
        </row>
        <row r="734">
          <cell r="A734" t="str">
            <v>四販三課</v>
          </cell>
          <cell r="B734" t="str">
            <v>TMD 2.7 E</v>
          </cell>
          <cell r="C734" t="str">
            <v>EU 1ZV1         E</v>
          </cell>
          <cell r="D734" t="str">
            <v>ｱﾚｸﾞﾛ U.K. ｿﾆｰ BCN</v>
          </cell>
          <cell r="E734">
            <v>4.83</v>
          </cell>
          <cell r="F734">
            <v>4.76</v>
          </cell>
          <cell r="G734">
            <v>7.0000000000000284E-2</v>
          </cell>
          <cell r="H734">
            <v>1911000</v>
          </cell>
          <cell r="I734">
            <v>133770.00000000055</v>
          </cell>
          <cell r="J734" t="str">
            <v>DDC</v>
          </cell>
          <cell r="K734" t="str">
            <v>1153*H</v>
          </cell>
          <cell r="L734" t="str">
            <v>DEC</v>
          </cell>
        </row>
        <row r="735">
          <cell r="A735" t="str">
            <v>四販三課</v>
          </cell>
          <cell r="B735" t="str">
            <v>TMD 2.7 E0</v>
          </cell>
          <cell r="C735" t="str">
            <v>EK 04V1         H</v>
          </cell>
          <cell r="D735" t="str">
            <v>ｱﾚｸﾞﾛ U.K. ｿﾆｰ BCN</v>
          </cell>
          <cell r="E735">
            <v>6.61</v>
          </cell>
          <cell r="F735">
            <v>6.52</v>
          </cell>
          <cell r="G735">
            <v>9.0000000000000746E-2</v>
          </cell>
          <cell r="H735">
            <v>36000</v>
          </cell>
          <cell r="I735">
            <v>3240.0000000000268</v>
          </cell>
          <cell r="J735" t="str">
            <v>DDB</v>
          </cell>
          <cell r="K735" t="str">
            <v>1153*H</v>
          </cell>
          <cell r="L735" t="str">
            <v>DEC</v>
          </cell>
        </row>
        <row r="736">
          <cell r="A736" t="str">
            <v>四販三課</v>
          </cell>
          <cell r="B736" t="str">
            <v>MT-100</v>
          </cell>
          <cell r="C736" t="str">
            <v>2SD2493</v>
          </cell>
          <cell r="D736" t="str">
            <v>ｱﾚｸﾞﾛ U.K. ｼﾞｬﾊﾟﾝ</v>
          </cell>
          <cell r="E736">
            <v>49.73</v>
          </cell>
          <cell r="F736">
            <v>49.4</v>
          </cell>
          <cell r="G736">
            <v>0.32999999999999829</v>
          </cell>
          <cell r="H736">
            <v>6000</v>
          </cell>
          <cell r="I736">
            <v>1979.9999999999898</v>
          </cell>
          <cell r="J736" t="str">
            <v>DGC</v>
          </cell>
          <cell r="K736" t="str">
            <v>1150*I</v>
          </cell>
          <cell r="L736" t="str">
            <v>DEC</v>
          </cell>
        </row>
        <row r="737">
          <cell r="A737" t="str">
            <v>四販三課</v>
          </cell>
          <cell r="B737" t="str">
            <v>FM 205</v>
          </cell>
          <cell r="C737" t="str">
            <v>SI-3050F</v>
          </cell>
          <cell r="D737" t="str">
            <v>ｱﾚｸﾞﾛ U.K. ｿﾆｰ</v>
          </cell>
          <cell r="E737">
            <v>39.99</v>
          </cell>
          <cell r="F737">
            <v>39.4</v>
          </cell>
          <cell r="G737">
            <v>0.59000000000000341</v>
          </cell>
          <cell r="H737">
            <v>75600</v>
          </cell>
          <cell r="I737">
            <v>44604.000000000255</v>
          </cell>
          <cell r="J737" t="str">
            <v>DJO</v>
          </cell>
          <cell r="K737" t="str">
            <v>1153*A</v>
          </cell>
          <cell r="L737" t="str">
            <v>DEC</v>
          </cell>
        </row>
        <row r="738">
          <cell r="A738" t="str">
            <v>四販三課</v>
          </cell>
          <cell r="B738" t="str">
            <v>TMD 2.5</v>
          </cell>
          <cell r="C738" t="str">
            <v>AU01ZV1         H</v>
          </cell>
          <cell r="D738" t="str">
            <v>ｱﾚｸﾞﾛ U.K. ｿﾆｰ BCN</v>
          </cell>
          <cell r="E738">
            <v>4.18</v>
          </cell>
          <cell r="F738">
            <v>4.12</v>
          </cell>
          <cell r="G738">
            <v>5.9999999999999609E-2</v>
          </cell>
          <cell r="H738">
            <v>1251000</v>
          </cell>
          <cell r="I738">
            <v>75059.999999999505</v>
          </cell>
          <cell r="J738" t="str">
            <v>DDA</v>
          </cell>
          <cell r="K738" t="str">
            <v>1153*H</v>
          </cell>
          <cell r="L738" t="str">
            <v>DEC</v>
          </cell>
        </row>
        <row r="739">
          <cell r="A739" t="str">
            <v>四販三課</v>
          </cell>
          <cell r="B739" t="str">
            <v>TMD 2.7 E</v>
          </cell>
          <cell r="C739" t="str">
            <v>EU 2ZV1         E</v>
          </cell>
          <cell r="D739" t="str">
            <v>ｱﾚｸﾞﾛ U.K. ｻﾝﾖ-</v>
          </cell>
          <cell r="E739">
            <v>5.07</v>
          </cell>
          <cell r="F739">
            <v>5</v>
          </cell>
          <cell r="G739">
            <v>7.0000000000000284E-2</v>
          </cell>
          <cell r="H739">
            <v>294000</v>
          </cell>
          <cell r="I739">
            <v>20580.000000000084</v>
          </cell>
          <cell r="J739" t="str">
            <v>DDC</v>
          </cell>
          <cell r="K739" t="str">
            <v>1150*G</v>
          </cell>
          <cell r="L739" t="str">
            <v>DEC</v>
          </cell>
        </row>
        <row r="740">
          <cell r="A740" t="str">
            <v>四販三課</v>
          </cell>
          <cell r="B740" t="str">
            <v>TMD 2.7 E</v>
          </cell>
          <cell r="C740" t="str">
            <v>EL 1ZV1        PH</v>
          </cell>
          <cell r="D740" t="str">
            <v>ｱﾚｸﾞﾛ U.K. ｿﾆｰ BCN</v>
          </cell>
          <cell r="E740">
            <v>7.89</v>
          </cell>
          <cell r="F740">
            <v>7.78</v>
          </cell>
          <cell r="G740">
            <v>0.10999999999999943</v>
          </cell>
          <cell r="H740">
            <v>30000</v>
          </cell>
          <cell r="I740">
            <v>3299.9999999999827</v>
          </cell>
          <cell r="J740" t="str">
            <v>DDC</v>
          </cell>
          <cell r="K740" t="str">
            <v>1153*H</v>
          </cell>
          <cell r="L740" t="str">
            <v>DEC</v>
          </cell>
        </row>
        <row r="741">
          <cell r="A741" t="str">
            <v>四販三課</v>
          </cell>
          <cell r="B741" t="str">
            <v>TMD 2.7 E</v>
          </cell>
          <cell r="C741" t="str">
            <v>EL 1ZV1        PH</v>
          </cell>
          <cell r="D741" t="str">
            <v>ｱﾚｸﾞﾛ U.K. ｿﾆｰ</v>
          </cell>
          <cell r="E741">
            <v>8.5</v>
          </cell>
          <cell r="F741">
            <v>8.4700000000000006</v>
          </cell>
          <cell r="G741">
            <v>2.9999999999999361E-2</v>
          </cell>
          <cell r="H741">
            <v>36000</v>
          </cell>
          <cell r="I741">
            <v>1079.999999999977</v>
          </cell>
          <cell r="J741" t="str">
            <v>DDC</v>
          </cell>
          <cell r="K741" t="str">
            <v>1153*A</v>
          </cell>
          <cell r="L741" t="str">
            <v>DEC</v>
          </cell>
        </row>
        <row r="742">
          <cell r="A742" t="str">
            <v>四販三課</v>
          </cell>
          <cell r="B742" t="str">
            <v>TMD 2.7 E0</v>
          </cell>
          <cell r="C742" t="str">
            <v>EK 04V1         H</v>
          </cell>
          <cell r="D742" t="str">
            <v>ｱﾚｸﾞﾛ U.K. ｵｷ</v>
          </cell>
          <cell r="E742">
            <v>7.51</v>
          </cell>
          <cell r="F742">
            <v>7.4</v>
          </cell>
          <cell r="G742">
            <v>0.10999999999999943</v>
          </cell>
          <cell r="H742">
            <v>90000</v>
          </cell>
          <cell r="I742">
            <v>9899.9999999999491</v>
          </cell>
          <cell r="J742" t="str">
            <v>DDB</v>
          </cell>
          <cell r="K742" t="str">
            <v>1150*H</v>
          </cell>
          <cell r="L742" t="str">
            <v>DEC</v>
          </cell>
        </row>
        <row r="743">
          <cell r="A743" t="str">
            <v>四販三課</v>
          </cell>
          <cell r="B743" t="str">
            <v>TMD 2.7 E</v>
          </cell>
          <cell r="C743" t="str">
            <v>EG 1ZV1         E</v>
          </cell>
          <cell r="D743" t="str">
            <v>ｱﾚｸﾞﾛ U.K. ｿﾆｰ BCN</v>
          </cell>
          <cell r="E743">
            <v>5.31</v>
          </cell>
          <cell r="F743">
            <v>5.24</v>
          </cell>
          <cell r="G743">
            <v>6.9999999999999396E-2</v>
          </cell>
          <cell r="H743">
            <v>742200</v>
          </cell>
          <cell r="I743">
            <v>51953.999999999549</v>
          </cell>
          <cell r="J743" t="str">
            <v>DDC</v>
          </cell>
          <cell r="K743" t="str">
            <v>1153*H</v>
          </cell>
          <cell r="L743" t="str">
            <v>DEC</v>
          </cell>
        </row>
        <row r="744">
          <cell r="A744" t="str">
            <v>四販三課</v>
          </cell>
          <cell r="B744" t="str">
            <v>TMD 2.7 E0</v>
          </cell>
          <cell r="C744" t="str">
            <v>EM02W           E</v>
          </cell>
          <cell r="D744" t="str">
            <v>ｱﾚｸﾞﾛ U.K. ｵｷ</v>
          </cell>
          <cell r="E744">
            <v>6.9</v>
          </cell>
          <cell r="F744">
            <v>6.8</v>
          </cell>
          <cell r="G744">
            <v>0.10000000000000053</v>
          </cell>
          <cell r="H744">
            <v>58600</v>
          </cell>
          <cell r="I744">
            <v>5860.0000000000309</v>
          </cell>
          <cell r="J744" t="str">
            <v>DDB</v>
          </cell>
          <cell r="K744" t="str">
            <v>1150*H</v>
          </cell>
          <cell r="L744" t="str">
            <v>DEC</v>
          </cell>
        </row>
        <row r="745">
          <cell r="A745" t="str">
            <v>四販三課</v>
          </cell>
          <cell r="B745" t="str">
            <v>TMD 4.0</v>
          </cell>
          <cell r="C745" t="str">
            <v>RU 3AM          H</v>
          </cell>
          <cell r="D745" t="str">
            <v>ｱﾚｸﾞﾛ U.K. ｻﾝﾖ-</v>
          </cell>
          <cell r="E745">
            <v>15.63</v>
          </cell>
          <cell r="F745">
            <v>15.4</v>
          </cell>
          <cell r="G745">
            <v>0.23</v>
          </cell>
          <cell r="H745">
            <v>136200</v>
          </cell>
          <cell r="I745">
            <v>31326.000000000058</v>
          </cell>
          <cell r="J745" t="str">
            <v>DDD</v>
          </cell>
          <cell r="K745" t="str">
            <v>1150*G</v>
          </cell>
          <cell r="L745" t="str">
            <v>DEC</v>
          </cell>
        </row>
        <row r="746">
          <cell r="A746" t="str">
            <v>四販三課</v>
          </cell>
          <cell r="B746" t="str">
            <v>TMD 4.0</v>
          </cell>
          <cell r="C746" t="str">
            <v>RK 19V1         H</v>
          </cell>
          <cell r="D746" t="str">
            <v>ｱﾚｸﾞﾛ U.K. ｻﾝﾖ-</v>
          </cell>
          <cell r="E746">
            <v>14.41</v>
          </cell>
          <cell r="F746">
            <v>14.2</v>
          </cell>
          <cell r="G746">
            <v>0.21000000000000085</v>
          </cell>
          <cell r="H746">
            <v>240000</v>
          </cell>
          <cell r="I746">
            <v>50400.000000000204</v>
          </cell>
          <cell r="J746" t="str">
            <v>DDD</v>
          </cell>
          <cell r="K746" t="str">
            <v>1150*G</v>
          </cell>
          <cell r="L746" t="str">
            <v>DEC</v>
          </cell>
        </row>
        <row r="747">
          <cell r="A747" t="str">
            <v>四販三課</v>
          </cell>
          <cell r="B747" t="str">
            <v>TMD 2.7 E0</v>
          </cell>
          <cell r="C747" t="str">
            <v>EM01ZV1         E</v>
          </cell>
          <cell r="D747" t="str">
            <v>ｱﾚｸﾞﾛ U.K. ﾐﾂﾋﾞｼ</v>
          </cell>
          <cell r="E747">
            <v>45.4</v>
          </cell>
          <cell r="F747">
            <v>4.54</v>
          </cell>
          <cell r="G747">
            <v>40.86</v>
          </cell>
          <cell r="H747">
            <v>110300</v>
          </cell>
          <cell r="I747">
            <v>4506858</v>
          </cell>
          <cell r="J747" t="str">
            <v>DDB</v>
          </cell>
          <cell r="K747" t="str">
            <v>1153*D</v>
          </cell>
          <cell r="L747" t="str">
            <v>DEC</v>
          </cell>
        </row>
        <row r="748">
          <cell r="A748" t="str">
            <v>四販三課</v>
          </cell>
          <cell r="B748" t="str">
            <v>TMD 2.5</v>
          </cell>
          <cell r="C748" t="str">
            <v>AK 04WS         H</v>
          </cell>
          <cell r="D748" t="str">
            <v>ｱﾚｸﾞﾛ U.K. ｿﾆｰ BCN</v>
          </cell>
          <cell r="E748">
            <v>5.62</v>
          </cell>
          <cell r="F748">
            <v>5.54</v>
          </cell>
          <cell r="G748">
            <v>8.0000000000000071E-2</v>
          </cell>
          <cell r="H748">
            <v>672000</v>
          </cell>
          <cell r="I748">
            <v>53760</v>
          </cell>
          <cell r="J748" t="str">
            <v>DDA</v>
          </cell>
          <cell r="K748" t="str">
            <v>1153*H</v>
          </cell>
          <cell r="L748" t="str">
            <v>DEC</v>
          </cell>
        </row>
        <row r="749">
          <cell r="A749" t="str">
            <v>四販三課</v>
          </cell>
          <cell r="B749" t="str">
            <v>TMD 2.5</v>
          </cell>
          <cell r="C749" t="str">
            <v>AK 04V0         H</v>
          </cell>
          <cell r="D749" t="str">
            <v>ｱﾚｸﾞﾛ-ｷｬﾉﾝ</v>
          </cell>
          <cell r="E749">
            <v>7.68</v>
          </cell>
          <cell r="F749">
            <v>7.62</v>
          </cell>
          <cell r="G749">
            <v>5.9999999999999609E-2</v>
          </cell>
          <cell r="H749">
            <v>105000</v>
          </cell>
          <cell r="I749">
            <v>6299.9999999999591</v>
          </cell>
          <cell r="J749" t="str">
            <v>DDA</v>
          </cell>
          <cell r="K749" t="str">
            <v>1148*F</v>
          </cell>
          <cell r="L749" t="str">
            <v>DEC</v>
          </cell>
        </row>
        <row r="750">
          <cell r="A750" t="str">
            <v>四販三課</v>
          </cell>
          <cell r="B750" t="str">
            <v>TMD 4.0</v>
          </cell>
          <cell r="C750" t="str">
            <v>RU 3YX          H</v>
          </cell>
          <cell r="D750" t="str">
            <v>ｱﾚｸﾞﾛ U.K. ｿﾆｰ</v>
          </cell>
          <cell r="E750">
            <v>14.87</v>
          </cell>
          <cell r="F750">
            <v>14.66</v>
          </cell>
          <cell r="G750">
            <v>0.20999999999999908</v>
          </cell>
          <cell r="H750">
            <v>141800</v>
          </cell>
          <cell r="I750">
            <v>29777.999999999869</v>
          </cell>
          <cell r="J750" t="str">
            <v>DDD</v>
          </cell>
          <cell r="K750" t="str">
            <v>1153*A</v>
          </cell>
          <cell r="L750" t="str">
            <v>DEC</v>
          </cell>
        </row>
        <row r="751">
          <cell r="A751" t="str">
            <v>四販三課</v>
          </cell>
          <cell r="B751" t="str">
            <v>TMD ｵｵｶﾞﾀ</v>
          </cell>
          <cell r="C751" t="str">
            <v>RU 4YX          H</v>
          </cell>
          <cell r="D751" t="str">
            <v>ｱﾚｸﾞﾛ U.K. ｻﾝﾖ-</v>
          </cell>
          <cell r="E751">
            <v>35.93</v>
          </cell>
          <cell r="F751">
            <v>35.4</v>
          </cell>
          <cell r="G751">
            <v>0.53000000000000114</v>
          </cell>
          <cell r="H751">
            <v>6000</v>
          </cell>
          <cell r="I751">
            <v>3180.0000000000068</v>
          </cell>
          <cell r="J751" t="str">
            <v>DDE</v>
          </cell>
          <cell r="K751" t="str">
            <v>1150*G</v>
          </cell>
          <cell r="L751" t="str">
            <v>DEC</v>
          </cell>
        </row>
        <row r="752">
          <cell r="A752" t="str">
            <v>四販三課</v>
          </cell>
          <cell r="B752" t="str">
            <v>MT-200</v>
          </cell>
          <cell r="C752" t="str">
            <v>2SA1216       (Z)</v>
          </cell>
          <cell r="D752" t="str">
            <v>ｱﾚｸﾞﾛ U.K. CIF</v>
          </cell>
          <cell r="E752">
            <v>310.18</v>
          </cell>
          <cell r="F752">
            <v>205.27</v>
          </cell>
          <cell r="G752">
            <v>104.91</v>
          </cell>
          <cell r="H752">
            <v>12000</v>
          </cell>
          <cell r="I752">
            <v>1258920</v>
          </cell>
          <cell r="J752" t="str">
            <v>DGD</v>
          </cell>
          <cell r="K752" t="str">
            <v>1150*A</v>
          </cell>
          <cell r="L752" t="str">
            <v>DEC</v>
          </cell>
        </row>
        <row r="753">
          <cell r="A753" t="str">
            <v>四販三課</v>
          </cell>
          <cell r="B753" t="str">
            <v>SG 10</v>
          </cell>
          <cell r="C753" t="str">
            <v>SG-10LL(+)</v>
          </cell>
          <cell r="D753" t="str">
            <v>ｱﾚｸﾞﾛ-ﾒﾙﾏｯｸ</v>
          </cell>
          <cell r="E753">
            <v>48.05</v>
          </cell>
          <cell r="F753">
            <v>47.66</v>
          </cell>
          <cell r="G753">
            <v>0.39000000000000057</v>
          </cell>
          <cell r="H753">
            <v>360000</v>
          </cell>
          <cell r="I753">
            <v>140400</v>
          </cell>
          <cell r="J753" t="str">
            <v>DDT</v>
          </cell>
          <cell r="K753" t="str">
            <v>1148*U</v>
          </cell>
          <cell r="L753" t="str">
            <v>DEC</v>
          </cell>
        </row>
        <row r="754">
          <cell r="A754" t="str">
            <v>四販三課</v>
          </cell>
          <cell r="B754" t="str">
            <v>SG 10</v>
          </cell>
          <cell r="C754" t="str">
            <v>SG-10LL(-)</v>
          </cell>
          <cell r="D754" t="str">
            <v>ｱﾚｸﾞﾛ-ﾒﾙﾏｯｸ</v>
          </cell>
          <cell r="E754">
            <v>48.05</v>
          </cell>
          <cell r="F754">
            <v>47.66</v>
          </cell>
          <cell r="G754">
            <v>0.39000000000000057</v>
          </cell>
          <cell r="H754">
            <v>360000</v>
          </cell>
          <cell r="I754">
            <v>140400</v>
          </cell>
          <cell r="J754" t="str">
            <v>DDT</v>
          </cell>
          <cell r="K754" t="str">
            <v>1148*U</v>
          </cell>
          <cell r="L754" t="str">
            <v>DEC</v>
          </cell>
        </row>
        <row r="755">
          <cell r="A755" t="str">
            <v>四販三課</v>
          </cell>
          <cell r="B755" t="str">
            <v>SG 10</v>
          </cell>
          <cell r="C755" t="str">
            <v>SG-10LLX(+)</v>
          </cell>
          <cell r="D755" t="str">
            <v>ｱﾚｸﾞﾛ-ﾒﾙﾏｯｸ</v>
          </cell>
          <cell r="E755">
            <v>70.709999999999994</v>
          </cell>
          <cell r="F755">
            <v>70.13</v>
          </cell>
          <cell r="G755">
            <v>0.57999999999999829</v>
          </cell>
          <cell r="H755">
            <v>300000</v>
          </cell>
          <cell r="I755">
            <v>173999.99999999948</v>
          </cell>
          <cell r="J755" t="str">
            <v>DDT</v>
          </cell>
          <cell r="K755" t="str">
            <v>1148*U</v>
          </cell>
          <cell r="L755" t="str">
            <v>DEC</v>
          </cell>
        </row>
        <row r="756">
          <cell r="A756" t="str">
            <v>四販三課</v>
          </cell>
          <cell r="B756" t="str">
            <v>MT-200</v>
          </cell>
          <cell r="C756" t="str">
            <v>2SC3264</v>
          </cell>
          <cell r="D756" t="str">
            <v>ｱﾚｸﾞﾛ U.K. CIF</v>
          </cell>
          <cell r="E756">
            <v>289.88</v>
          </cell>
          <cell r="F756">
            <v>181.8</v>
          </cell>
          <cell r="G756">
            <v>108.08</v>
          </cell>
          <cell r="H756">
            <v>1500</v>
          </cell>
          <cell r="I756">
            <v>162120</v>
          </cell>
          <cell r="J756" t="str">
            <v>DGD</v>
          </cell>
          <cell r="K756" t="str">
            <v>1150*A</v>
          </cell>
          <cell r="L756" t="str">
            <v>DEC</v>
          </cell>
        </row>
        <row r="757">
          <cell r="A757" t="str">
            <v>四販三課</v>
          </cell>
          <cell r="B757" t="str">
            <v>FM 205</v>
          </cell>
          <cell r="C757" t="str">
            <v>SI-3050C</v>
          </cell>
          <cell r="D757" t="str">
            <v>ｱﾚｸﾞﾛ U.K. CIF</v>
          </cell>
          <cell r="E757">
            <v>100.01</v>
          </cell>
          <cell r="F757">
            <v>90</v>
          </cell>
          <cell r="G757">
            <v>10.01</v>
          </cell>
          <cell r="H757">
            <v>9300</v>
          </cell>
          <cell r="I757">
            <v>93093</v>
          </cell>
          <cell r="J757" t="str">
            <v>DJO</v>
          </cell>
          <cell r="K757" t="str">
            <v>1150*A</v>
          </cell>
          <cell r="L757" t="str">
            <v>DEC</v>
          </cell>
        </row>
        <row r="758">
          <cell r="A758" t="str">
            <v>四販三課</v>
          </cell>
          <cell r="B758" t="str">
            <v>MT-100</v>
          </cell>
          <cell r="C758" t="str">
            <v>2SA1294</v>
          </cell>
          <cell r="D758" t="str">
            <v>ｱﾚｸﾞﾛ U.K. CIF</v>
          </cell>
          <cell r="E758">
            <v>113.27</v>
          </cell>
          <cell r="F758">
            <v>111.6</v>
          </cell>
          <cell r="G758">
            <v>1.67</v>
          </cell>
          <cell r="H758">
            <v>6000</v>
          </cell>
          <cell r="I758">
            <v>10020</v>
          </cell>
          <cell r="J758" t="str">
            <v>DGC</v>
          </cell>
          <cell r="K758" t="str">
            <v>1150*A</v>
          </cell>
          <cell r="L758" t="str">
            <v>DEC</v>
          </cell>
        </row>
        <row r="759">
          <cell r="A759" t="str">
            <v>四販三課</v>
          </cell>
          <cell r="B759" t="str">
            <v>SG 10</v>
          </cell>
          <cell r="C759" t="str">
            <v>SG-10L(-)</v>
          </cell>
          <cell r="D759" t="str">
            <v>ｱﾚｸﾞﾛ-ﾒﾙﾏｯｸ</v>
          </cell>
          <cell r="E759">
            <v>28.35</v>
          </cell>
          <cell r="F759">
            <v>28.12</v>
          </cell>
          <cell r="G759">
            <v>0.23</v>
          </cell>
          <cell r="H759">
            <v>648000</v>
          </cell>
          <cell r="I759">
            <v>149040</v>
          </cell>
          <cell r="J759" t="str">
            <v>DDT</v>
          </cell>
          <cell r="K759" t="str">
            <v>1148*U</v>
          </cell>
          <cell r="L759" t="str">
            <v>DEC</v>
          </cell>
        </row>
        <row r="760">
          <cell r="A760" t="str">
            <v>四販三課</v>
          </cell>
          <cell r="B760" t="str">
            <v>MT-100</v>
          </cell>
          <cell r="C760" t="str">
            <v>2SC3519       (Z)</v>
          </cell>
          <cell r="D760" t="str">
            <v>ｱﾚｸﾞﾛ U.K. CIF</v>
          </cell>
          <cell r="E760">
            <v>105.96</v>
          </cell>
          <cell r="F760">
            <v>104.4</v>
          </cell>
          <cell r="G760">
            <v>1.5599999999999881</v>
          </cell>
          <cell r="H760">
            <v>3000</v>
          </cell>
          <cell r="I760">
            <v>4679.9999999999645</v>
          </cell>
          <cell r="J760" t="str">
            <v>DGC</v>
          </cell>
          <cell r="K760" t="str">
            <v>1150*A</v>
          </cell>
          <cell r="L760" t="str">
            <v>DEC</v>
          </cell>
        </row>
        <row r="761">
          <cell r="A761" t="str">
            <v>四販三課</v>
          </cell>
          <cell r="B761" t="str">
            <v>3000PV ｼﾘｰｽﾞ</v>
          </cell>
          <cell r="C761" t="str">
            <v>SI-3152V</v>
          </cell>
          <cell r="D761" t="str">
            <v>ｱﾚｸﾞﾛ U.K. ﾊｳｽ</v>
          </cell>
          <cell r="E761">
            <v>138.24</v>
          </cell>
          <cell r="F761">
            <v>133.19999999999999</v>
          </cell>
          <cell r="G761">
            <v>5.0400000000000205</v>
          </cell>
          <cell r="H761">
            <v>7000</v>
          </cell>
          <cell r="I761">
            <v>35280.000000000146</v>
          </cell>
          <cell r="J761" t="str">
            <v>DJK</v>
          </cell>
          <cell r="K761" t="str">
            <v>1150*D</v>
          </cell>
          <cell r="L761" t="str">
            <v>DEC</v>
          </cell>
        </row>
        <row r="762">
          <cell r="A762" t="str">
            <v>四販三課</v>
          </cell>
          <cell r="B762" t="str">
            <v>MT-200</v>
          </cell>
          <cell r="C762" t="str">
            <v>2SA1295</v>
          </cell>
          <cell r="D762" t="str">
            <v>ｱﾚｸﾞﾛ U.K. CIF</v>
          </cell>
          <cell r="E762">
            <v>307.13</v>
          </cell>
          <cell r="F762">
            <v>178.2</v>
          </cell>
          <cell r="G762">
            <v>128.93</v>
          </cell>
          <cell r="H762">
            <v>1500</v>
          </cell>
          <cell r="I762">
            <v>193395</v>
          </cell>
          <cell r="J762" t="str">
            <v>DGD</v>
          </cell>
          <cell r="K762" t="str">
            <v>1150*A</v>
          </cell>
          <cell r="L762" t="str">
            <v>DEC</v>
          </cell>
        </row>
        <row r="763">
          <cell r="A763" t="str">
            <v>四販三課</v>
          </cell>
          <cell r="B763" t="str">
            <v>SG 10</v>
          </cell>
          <cell r="C763" t="str">
            <v>SG-10LLX(-)</v>
          </cell>
          <cell r="D763" t="str">
            <v>ｱﾚｸﾞﾛ-ﾒﾙﾏｯｸ</v>
          </cell>
          <cell r="E763">
            <v>70.709999999999994</v>
          </cell>
          <cell r="F763">
            <v>70.13</v>
          </cell>
          <cell r="G763">
            <v>0.57999999999999829</v>
          </cell>
          <cell r="H763">
            <v>300000</v>
          </cell>
          <cell r="I763">
            <v>173999.99999999948</v>
          </cell>
          <cell r="J763" t="str">
            <v>DDT</v>
          </cell>
          <cell r="K763" t="str">
            <v>1148*U</v>
          </cell>
          <cell r="L763" t="str">
            <v>DEC</v>
          </cell>
        </row>
        <row r="764">
          <cell r="A764" t="str">
            <v>四販三課</v>
          </cell>
          <cell r="B764" t="str">
            <v>V ﾗﾝﾌﾟ</v>
          </cell>
          <cell r="C764" t="str">
            <v>SEL1210S</v>
          </cell>
          <cell r="D764" t="str">
            <v>ｱﾚｸﾞﾛ U.K. ｿﾆｰ</v>
          </cell>
          <cell r="E764">
            <v>4.4400000000000004</v>
          </cell>
          <cell r="F764">
            <v>4.38</v>
          </cell>
          <cell r="G764">
            <v>6.0000000000000497E-2</v>
          </cell>
          <cell r="H764">
            <v>370800</v>
          </cell>
          <cell r="I764">
            <v>22248.000000000186</v>
          </cell>
          <cell r="J764" t="str">
            <v>DPB</v>
          </cell>
          <cell r="K764" t="str">
            <v>1153*A</v>
          </cell>
          <cell r="L764" t="str">
            <v>DEC</v>
          </cell>
        </row>
        <row r="765">
          <cell r="A765" t="str">
            <v>四販三課</v>
          </cell>
          <cell r="B765" t="str">
            <v>3000PV ｼﾘｰｽﾞ</v>
          </cell>
          <cell r="C765" t="str">
            <v>SI-3052V</v>
          </cell>
          <cell r="D765" t="str">
            <v>ｱﾚｸﾞﾛ U.K. CIF</v>
          </cell>
          <cell r="E765">
            <v>227.15</v>
          </cell>
          <cell r="F765">
            <v>223.8</v>
          </cell>
          <cell r="G765">
            <v>3.3499999999999943</v>
          </cell>
          <cell r="H765">
            <v>7000</v>
          </cell>
          <cell r="I765">
            <v>23450</v>
          </cell>
          <cell r="J765" t="str">
            <v>DJK</v>
          </cell>
          <cell r="K765" t="str">
            <v>1150*A</v>
          </cell>
          <cell r="L765" t="str">
            <v>DEC</v>
          </cell>
        </row>
        <row r="766">
          <cell r="A766" t="str">
            <v>四販三課</v>
          </cell>
          <cell r="B766" t="str">
            <v>FM 20</v>
          </cell>
          <cell r="C766" t="str">
            <v>2SA1667</v>
          </cell>
          <cell r="D766" t="str">
            <v>ｱﾚｸﾞﾛ U.K. ｿﾆｰ BCN</v>
          </cell>
          <cell r="E766">
            <v>24.94</v>
          </cell>
          <cell r="F766">
            <v>24.58</v>
          </cell>
          <cell r="G766">
            <v>0.36000000000000298</v>
          </cell>
          <cell r="H766">
            <v>33000</v>
          </cell>
          <cell r="I766">
            <v>11880.000000000098</v>
          </cell>
          <cell r="J766" t="str">
            <v>DGE</v>
          </cell>
          <cell r="K766" t="str">
            <v>1153*H</v>
          </cell>
          <cell r="L766" t="str">
            <v>DEC</v>
          </cell>
        </row>
        <row r="767">
          <cell r="A767" t="str">
            <v>四販三課</v>
          </cell>
          <cell r="B767" t="str">
            <v>TMD 2.7 E0</v>
          </cell>
          <cell r="C767" t="str">
            <v>EG01CV1         E</v>
          </cell>
          <cell r="D767" t="str">
            <v>ｱﾚｸﾞﾛ U.K. ｻﾝﾖ-</v>
          </cell>
          <cell r="E767">
            <v>10.75</v>
          </cell>
          <cell r="F767">
            <v>10.4</v>
          </cell>
          <cell r="G767">
            <v>0.35</v>
          </cell>
          <cell r="H767">
            <v>73600</v>
          </cell>
          <cell r="I767">
            <v>25760</v>
          </cell>
          <cell r="J767" t="str">
            <v>DDB</v>
          </cell>
          <cell r="K767" t="str">
            <v>1150*G</v>
          </cell>
          <cell r="L767" t="str">
            <v>DEC</v>
          </cell>
        </row>
        <row r="768">
          <cell r="A768" t="str">
            <v>四販三課</v>
          </cell>
          <cell r="B768" t="str">
            <v>SMA 1</v>
          </cell>
          <cell r="C768" t="str">
            <v>SMA4033</v>
          </cell>
          <cell r="D768" t="str">
            <v>ｱﾚｸﾞﾛ U.K. CIF</v>
          </cell>
          <cell r="E768">
            <v>86.47</v>
          </cell>
          <cell r="F768">
            <v>85.2</v>
          </cell>
          <cell r="G768">
            <v>1.27</v>
          </cell>
          <cell r="H768">
            <v>153000</v>
          </cell>
          <cell r="I768">
            <v>194309.99999999939</v>
          </cell>
          <cell r="J768" t="str">
            <v>DGJ</v>
          </cell>
          <cell r="K768" t="str">
            <v>1150*A</v>
          </cell>
          <cell r="L768" t="str">
            <v>DEC</v>
          </cell>
        </row>
        <row r="769">
          <cell r="A769" t="str">
            <v>四販三課</v>
          </cell>
          <cell r="B769" t="str">
            <v>FM 100</v>
          </cell>
          <cell r="C769" t="str">
            <v>2SC5100</v>
          </cell>
          <cell r="D769" t="str">
            <v>ｱﾚｸﾞﾛ U.K. CIF</v>
          </cell>
          <cell r="E769">
            <v>75.92</v>
          </cell>
          <cell r="F769">
            <v>74.8</v>
          </cell>
          <cell r="G769">
            <v>1.1200000000000001</v>
          </cell>
          <cell r="H769">
            <v>6100</v>
          </cell>
          <cell r="I769">
            <v>6832.0000000000273</v>
          </cell>
          <cell r="J769" t="str">
            <v>DGF</v>
          </cell>
          <cell r="K769" t="str">
            <v>1150*A</v>
          </cell>
          <cell r="L769" t="str">
            <v>DEC</v>
          </cell>
        </row>
        <row r="770">
          <cell r="A770" t="str">
            <v>四販三課</v>
          </cell>
          <cell r="B770" t="str">
            <v>SG 10</v>
          </cell>
          <cell r="C770" t="str">
            <v>SG-10L(+)</v>
          </cell>
          <cell r="D770" t="str">
            <v>ｱﾚｸﾞﾛ-ﾒﾙﾏｯｸ</v>
          </cell>
          <cell r="E770">
            <v>28.35</v>
          </cell>
          <cell r="F770">
            <v>28.12</v>
          </cell>
          <cell r="G770">
            <v>0.23</v>
          </cell>
          <cell r="H770">
            <v>648000</v>
          </cell>
          <cell r="I770">
            <v>149040</v>
          </cell>
          <cell r="J770" t="str">
            <v>DDT</v>
          </cell>
          <cell r="K770" t="str">
            <v>1148*U</v>
          </cell>
          <cell r="L770" t="str">
            <v>DEC</v>
          </cell>
        </row>
        <row r="771">
          <cell r="A771" t="str">
            <v>四販三課</v>
          </cell>
          <cell r="B771" t="str">
            <v>MT-200</v>
          </cell>
          <cell r="C771" t="str">
            <v>2SC2922       (Z)</v>
          </cell>
          <cell r="D771" t="str">
            <v>ｱﾚｸﾞﾛ U.K. CIF</v>
          </cell>
          <cell r="E771">
            <v>304.39999999999998</v>
          </cell>
          <cell r="F771">
            <v>251.36</v>
          </cell>
          <cell r="G771">
            <v>53.04</v>
          </cell>
          <cell r="H771">
            <v>12000</v>
          </cell>
          <cell r="I771">
            <v>636480</v>
          </cell>
          <cell r="J771" t="str">
            <v>DGD</v>
          </cell>
          <cell r="K771" t="str">
            <v>1150*A</v>
          </cell>
          <cell r="L771" t="str">
            <v>DEC</v>
          </cell>
        </row>
        <row r="772">
          <cell r="A772" t="str">
            <v>四販三課</v>
          </cell>
          <cell r="B772" t="str">
            <v>FM 20</v>
          </cell>
          <cell r="C772" t="str">
            <v>2SC3852A</v>
          </cell>
          <cell r="D772" t="str">
            <v>ｱﾚｸﾞﾛ U.K. ｿﾆｰ BCN</v>
          </cell>
          <cell r="E772">
            <v>27.44</v>
          </cell>
          <cell r="F772">
            <v>27.04</v>
          </cell>
          <cell r="G772">
            <v>0.40000000000000213</v>
          </cell>
          <cell r="H772">
            <v>105800</v>
          </cell>
          <cell r="I772">
            <v>42320.000000000226</v>
          </cell>
          <cell r="J772" t="str">
            <v>DGE</v>
          </cell>
          <cell r="K772" t="str">
            <v>1153*H</v>
          </cell>
          <cell r="L772" t="str">
            <v>DEC</v>
          </cell>
        </row>
        <row r="773">
          <cell r="A773" t="str">
            <v>四販三課</v>
          </cell>
          <cell r="B773" t="str">
            <v>MT-200</v>
          </cell>
          <cell r="C773" t="str">
            <v>2SB1570</v>
          </cell>
          <cell r="D773" t="str">
            <v>ｱﾚｸﾞﾛ U.K. ｼﾞｬﾊﾟﾝ</v>
          </cell>
          <cell r="E773">
            <v>198.33</v>
          </cell>
          <cell r="F773">
            <v>195.4</v>
          </cell>
          <cell r="G773">
            <v>2.9300000000000068</v>
          </cell>
          <cell r="H773">
            <v>3000</v>
          </cell>
          <cell r="I773">
            <v>8790.00000000002</v>
          </cell>
          <cell r="J773" t="str">
            <v>DGD</v>
          </cell>
          <cell r="K773" t="str">
            <v>1150*I</v>
          </cell>
          <cell r="L773" t="str">
            <v>DEC</v>
          </cell>
        </row>
        <row r="774">
          <cell r="A774" t="str">
            <v>四販三課</v>
          </cell>
          <cell r="B774" t="str">
            <v>FM 20</v>
          </cell>
          <cell r="C774" t="str">
            <v>2SD2382G</v>
          </cell>
          <cell r="D774" t="str">
            <v>ｱﾚｸﾞﾛ U.K. ｵｷ</v>
          </cell>
          <cell r="E774">
            <v>74.5</v>
          </cell>
          <cell r="F774">
            <v>73.400000000000006</v>
          </cell>
          <cell r="G774">
            <v>1.0999999999999943</v>
          </cell>
          <cell r="H774">
            <v>120000</v>
          </cell>
          <cell r="I774">
            <v>131999.99999999933</v>
          </cell>
          <cell r="J774" t="str">
            <v>DGE</v>
          </cell>
          <cell r="K774" t="str">
            <v>1150*H</v>
          </cell>
          <cell r="L774" t="str">
            <v>DEC</v>
          </cell>
        </row>
        <row r="775">
          <cell r="A775" t="str">
            <v>四販三課</v>
          </cell>
          <cell r="B775" t="str">
            <v>MT-100</v>
          </cell>
          <cell r="C775" t="str">
            <v>2SB1624</v>
          </cell>
          <cell r="D775" t="str">
            <v>ｱﾚｸﾞﾛ U.K. ｼﾞｬﾊﾟﾝ</v>
          </cell>
          <cell r="E775">
            <v>55.21</v>
          </cell>
          <cell r="F775">
            <v>54.4</v>
          </cell>
          <cell r="G775">
            <v>0.81000000000000227</v>
          </cell>
          <cell r="H775">
            <v>6000</v>
          </cell>
          <cell r="I775">
            <v>4860.0000000000136</v>
          </cell>
          <cell r="J775" t="str">
            <v>DGC</v>
          </cell>
          <cell r="K775" t="str">
            <v>1150*I</v>
          </cell>
          <cell r="L775" t="str">
            <v>DEC</v>
          </cell>
        </row>
        <row r="776">
          <cell r="A776" t="str">
            <v>四販三課</v>
          </cell>
          <cell r="B776" t="str">
            <v>FM 20</v>
          </cell>
          <cell r="C776" t="str">
            <v>2SA1859</v>
          </cell>
          <cell r="D776" t="str">
            <v>ｱﾚｸﾞﾛ U.K. ｿﾆｰ BCN</v>
          </cell>
          <cell r="E776">
            <v>23.91</v>
          </cell>
          <cell r="F776">
            <v>23.56</v>
          </cell>
          <cell r="G776">
            <v>0.35000000000000142</v>
          </cell>
          <cell r="H776">
            <v>72800</v>
          </cell>
          <cell r="I776">
            <v>25480.000000000102</v>
          </cell>
          <cell r="J776" t="str">
            <v>DGE</v>
          </cell>
          <cell r="K776" t="str">
            <v>1153*H</v>
          </cell>
          <cell r="L776" t="str">
            <v>DEC</v>
          </cell>
        </row>
        <row r="777">
          <cell r="A777" t="str">
            <v>四販三課</v>
          </cell>
          <cell r="B777" t="str">
            <v>HVR</v>
          </cell>
          <cell r="C777" t="str">
            <v>HVR-1X-37A</v>
          </cell>
          <cell r="D777" t="str">
            <v>ｱﾚｸﾞﾛ U.K. CIF</v>
          </cell>
          <cell r="E777">
            <v>129.51</v>
          </cell>
          <cell r="F777">
            <v>123.2</v>
          </cell>
          <cell r="G777">
            <v>6.3099999999999881</v>
          </cell>
          <cell r="H777">
            <v>18000</v>
          </cell>
          <cell r="I777">
            <v>113580</v>
          </cell>
          <cell r="J777" t="str">
            <v>DDP</v>
          </cell>
          <cell r="K777" t="str">
            <v>1150*A</v>
          </cell>
          <cell r="L777" t="str">
            <v>DEC</v>
          </cell>
        </row>
        <row r="778">
          <cell r="A778" t="str">
            <v>四販三課</v>
          </cell>
          <cell r="B778" t="str">
            <v>TMD ｵｵｶﾞﾀ</v>
          </cell>
          <cell r="C778" t="str">
            <v>RU 4B           H</v>
          </cell>
          <cell r="D778" t="str">
            <v>ｱﾚｸﾞﾛ U.K. ｻﾝﾖ-</v>
          </cell>
          <cell r="E778">
            <v>23.75</v>
          </cell>
          <cell r="F778">
            <v>23.4</v>
          </cell>
          <cell r="G778">
            <v>0.35000000000000142</v>
          </cell>
          <cell r="H778">
            <v>90000</v>
          </cell>
          <cell r="I778">
            <v>31500.000000000127</v>
          </cell>
          <cell r="J778" t="str">
            <v>DDE</v>
          </cell>
          <cell r="K778" t="str">
            <v>1150*G</v>
          </cell>
          <cell r="L778" t="str">
            <v>DEC</v>
          </cell>
        </row>
        <row r="779">
          <cell r="A779" t="str">
            <v>四販三課</v>
          </cell>
          <cell r="B779" t="str">
            <v>PS ﾊﾟﾂｸ</v>
          </cell>
          <cell r="C779" t="str">
            <v>SAI01-V1</v>
          </cell>
          <cell r="D779" t="str">
            <v>ｱﾚｸﾞﾛ</v>
          </cell>
          <cell r="E779">
            <v>76.23</v>
          </cell>
          <cell r="F779">
            <v>71.87</v>
          </cell>
          <cell r="G779">
            <v>4.3600000000000003</v>
          </cell>
          <cell r="H779">
            <v>84600</v>
          </cell>
          <cell r="I779">
            <v>368856</v>
          </cell>
          <cell r="J779" t="str">
            <v>DGH</v>
          </cell>
          <cell r="K779" t="str">
            <v>1148*A</v>
          </cell>
          <cell r="L779" t="str">
            <v>DEC</v>
          </cell>
        </row>
        <row r="780">
          <cell r="A780" t="str">
            <v>四販三課</v>
          </cell>
          <cell r="B780" t="str">
            <v>STA</v>
          </cell>
          <cell r="C780" t="str">
            <v>STA415AG     (AU)</v>
          </cell>
          <cell r="D780" t="str">
            <v>ｱﾚｸﾞﾛ U.K. ｵｷ</v>
          </cell>
          <cell r="E780">
            <v>113.47</v>
          </cell>
          <cell r="F780">
            <v>111.8</v>
          </cell>
          <cell r="G780">
            <v>1.67</v>
          </cell>
          <cell r="H780">
            <v>99300</v>
          </cell>
          <cell r="I780">
            <v>165831</v>
          </cell>
          <cell r="J780" t="str">
            <v>DGI</v>
          </cell>
          <cell r="K780" t="str">
            <v>1150*H</v>
          </cell>
          <cell r="L780" t="str">
            <v>DEC</v>
          </cell>
        </row>
        <row r="781">
          <cell r="A781" t="str">
            <v>四販三課</v>
          </cell>
          <cell r="B781" t="str">
            <v>STA</v>
          </cell>
          <cell r="C781" t="str">
            <v>STA460CG      (A)</v>
          </cell>
          <cell r="D781" t="str">
            <v>ｱﾚｸﾞﾛ U.K. ｵｷ</v>
          </cell>
          <cell r="E781">
            <v>130.52000000000001</v>
          </cell>
          <cell r="F781">
            <v>128.6</v>
          </cell>
          <cell r="G781">
            <v>1.9200000000000159</v>
          </cell>
          <cell r="H781">
            <v>90000</v>
          </cell>
          <cell r="I781">
            <v>172800.00000000143</v>
          </cell>
          <cell r="J781" t="str">
            <v>DGI</v>
          </cell>
          <cell r="K781" t="str">
            <v>1150*H</v>
          </cell>
          <cell r="L781" t="str">
            <v>DEC</v>
          </cell>
        </row>
        <row r="782">
          <cell r="A782" t="str">
            <v>四販三課</v>
          </cell>
          <cell r="B782" t="str">
            <v>FM 20</v>
          </cell>
          <cell r="C782" t="str">
            <v>2SB1259</v>
          </cell>
          <cell r="D782" t="str">
            <v>ｱﾚｸﾞﾛ-ﾃﾞｲｽﾃｨ</v>
          </cell>
          <cell r="E782">
            <v>49.61</v>
          </cell>
          <cell r="F782">
            <v>44.77</v>
          </cell>
          <cell r="G782">
            <v>4.84</v>
          </cell>
          <cell r="H782">
            <v>33000</v>
          </cell>
          <cell r="I782">
            <v>159720</v>
          </cell>
          <cell r="J782" t="str">
            <v>DGE</v>
          </cell>
          <cell r="K782" t="str">
            <v>1148*R</v>
          </cell>
          <cell r="L782" t="str">
            <v>DEC</v>
          </cell>
        </row>
        <row r="783">
          <cell r="A783" t="str">
            <v>四販三課</v>
          </cell>
          <cell r="B783" t="str">
            <v>MT-100</v>
          </cell>
          <cell r="C783" t="str">
            <v>2SA1386       (Z)</v>
          </cell>
          <cell r="D783" t="str">
            <v>ｱﾚｸﾞﾛ U.K. CIF</v>
          </cell>
          <cell r="E783">
            <v>105.96</v>
          </cell>
          <cell r="F783">
            <v>104.4</v>
          </cell>
          <cell r="G783">
            <v>1.5599999999999881</v>
          </cell>
          <cell r="H783">
            <v>3000</v>
          </cell>
          <cell r="I783">
            <v>4679.9999999999645</v>
          </cell>
          <cell r="J783" t="str">
            <v>DGC</v>
          </cell>
          <cell r="K783" t="str">
            <v>1150*A</v>
          </cell>
          <cell r="L783" t="str">
            <v>DEC</v>
          </cell>
        </row>
        <row r="784">
          <cell r="A784" t="str">
            <v>四販三課</v>
          </cell>
          <cell r="B784" t="str">
            <v>SG 9</v>
          </cell>
          <cell r="C784" t="str">
            <v>SG-9LLER</v>
          </cell>
          <cell r="D784" t="str">
            <v>ｱﾚｸﾞﾛ U.K. CIF</v>
          </cell>
          <cell r="E784">
            <v>57.04</v>
          </cell>
          <cell r="F784">
            <v>56.2</v>
          </cell>
          <cell r="G784">
            <v>0.83999999999999631</v>
          </cell>
          <cell r="H784">
            <v>36000</v>
          </cell>
          <cell r="I784">
            <v>30239.999999999865</v>
          </cell>
          <cell r="J784" t="str">
            <v>DDS</v>
          </cell>
          <cell r="K784" t="str">
            <v>1150*A</v>
          </cell>
          <cell r="L784" t="str">
            <v>DEC</v>
          </cell>
        </row>
        <row r="785">
          <cell r="A785" t="str">
            <v>四販三課</v>
          </cell>
          <cell r="B785" t="str">
            <v>FM 100</v>
          </cell>
          <cell r="C785" t="str">
            <v>2SA1908</v>
          </cell>
          <cell r="D785" t="str">
            <v>ｱﾚｸﾞﾛ U.K. CIF</v>
          </cell>
          <cell r="E785">
            <v>75.92</v>
          </cell>
          <cell r="F785">
            <v>74.8</v>
          </cell>
          <cell r="G785">
            <v>1.1200000000000001</v>
          </cell>
          <cell r="H785">
            <v>6100</v>
          </cell>
          <cell r="I785">
            <v>6832.0000000000273</v>
          </cell>
          <cell r="J785" t="str">
            <v>DGF</v>
          </cell>
          <cell r="K785" t="str">
            <v>1150*A</v>
          </cell>
          <cell r="L785" t="str">
            <v>DEC</v>
          </cell>
        </row>
        <row r="786">
          <cell r="A786" t="str">
            <v>四販三課 計</v>
          </cell>
          <cell r="H786">
            <v>21315300</v>
          </cell>
          <cell r="I786">
            <v>19782156.000000007</v>
          </cell>
        </row>
        <row r="787">
          <cell r="A787" t="str">
            <v>三販第一営業部大阪</v>
          </cell>
          <cell r="B787" t="str">
            <v>ﾁｯﾌﾟ LED</v>
          </cell>
          <cell r="C787" t="str">
            <v>SEC1401C</v>
          </cell>
          <cell r="D787" t="str">
            <v>ﾐﾂﾋﾞｼ ｻﾝﾀﾞ</v>
          </cell>
          <cell r="E787">
            <v>8.5</v>
          </cell>
          <cell r="F787">
            <v>8.36</v>
          </cell>
          <cell r="G787">
            <v>0.14000000000000057</v>
          </cell>
          <cell r="H787">
            <v>108000</v>
          </cell>
          <cell r="I787">
            <v>15120.000000000062</v>
          </cell>
          <cell r="J787" t="str">
            <v>DPD</v>
          </cell>
          <cell r="K787" t="str">
            <v>7010-E</v>
          </cell>
          <cell r="L787" t="str">
            <v>EAA</v>
          </cell>
        </row>
        <row r="788">
          <cell r="A788" t="str">
            <v>三販第一営業部大阪</v>
          </cell>
          <cell r="B788" t="str">
            <v>CAR REG</v>
          </cell>
          <cell r="C788" t="str">
            <v>H204-SR2</v>
          </cell>
          <cell r="D788" t="str">
            <v>ﾐﾂﾋﾞｼ ﾋﾒｼﾞ ｼﾞﾕｳﾃﾞﾝ ﾃﾝｶ</v>
          </cell>
          <cell r="E788">
            <v>200.6</v>
          </cell>
          <cell r="F788">
            <v>200.48</v>
          </cell>
          <cell r="G788">
            <v>0.12000000000000455</v>
          </cell>
          <cell r="H788">
            <v>18000</v>
          </cell>
          <cell r="I788">
            <v>2160.0000000000819</v>
          </cell>
          <cell r="J788" t="str">
            <v>DJL</v>
          </cell>
          <cell r="K788" t="str">
            <v>7013*A</v>
          </cell>
          <cell r="L788" t="str">
            <v>EAA</v>
          </cell>
        </row>
        <row r="789">
          <cell r="A789" t="str">
            <v>三販第一営業部大阪</v>
          </cell>
          <cell r="B789" t="str">
            <v>SHV</v>
          </cell>
          <cell r="C789" t="str">
            <v>SHV-08JV1</v>
          </cell>
          <cell r="D789" t="str">
            <v>ｻﾝｼﾝﾃﾞﾝｷｻﾝｼﾝｼｮｳｶｲﾃﾞﾝｿ-</v>
          </cell>
          <cell r="E789">
            <v>17</v>
          </cell>
          <cell r="F789">
            <v>15</v>
          </cell>
          <cell r="G789">
            <v>2</v>
          </cell>
          <cell r="H789">
            <v>600000</v>
          </cell>
          <cell r="I789">
            <v>1200000</v>
          </cell>
          <cell r="J789" t="str">
            <v>DDO</v>
          </cell>
          <cell r="K789" t="str">
            <v>3024*Z</v>
          </cell>
          <cell r="L789" t="str">
            <v>EAA</v>
          </cell>
        </row>
        <row r="790">
          <cell r="A790" t="str">
            <v>三販第一営業部大阪 計</v>
          </cell>
          <cell r="H790">
            <v>726000</v>
          </cell>
          <cell r="I790">
            <v>1217280.0000000002</v>
          </cell>
        </row>
        <row r="791">
          <cell r="A791" t="str">
            <v>三販第一営業部名古屋</v>
          </cell>
          <cell r="B791" t="str">
            <v>SG 5/6</v>
          </cell>
          <cell r="C791" t="str">
            <v>SG1411S3</v>
          </cell>
          <cell r="D791" t="str">
            <v>ﾌﾙｼｮｳﾃﾞﾝｷｻﾝｷﾞｮｳ ND B</v>
          </cell>
          <cell r="E791">
            <v>282.12</v>
          </cell>
          <cell r="F791">
            <v>282.10000000000002</v>
          </cell>
          <cell r="G791">
            <v>1.999999999998181E-2</v>
          </cell>
          <cell r="H791">
            <v>100</v>
          </cell>
          <cell r="I791">
            <v>1.999999999998181</v>
          </cell>
          <cell r="J791" t="str">
            <v>DDQ</v>
          </cell>
          <cell r="K791" t="str">
            <v>6041*B</v>
          </cell>
          <cell r="L791" t="str">
            <v>EAB</v>
          </cell>
        </row>
        <row r="792">
          <cell r="A792" t="str">
            <v>三販第一営業部名古屋</v>
          </cell>
          <cell r="B792" t="str">
            <v>SG 5/6</v>
          </cell>
          <cell r="C792" t="str">
            <v>SG1441S3</v>
          </cell>
          <cell r="D792" t="str">
            <v>ﾌﾙｼｮｳﾃﾞﾝｷｻﾝｷﾞｮｳ ND B</v>
          </cell>
          <cell r="E792">
            <v>439.33</v>
          </cell>
          <cell r="F792">
            <v>439.3</v>
          </cell>
          <cell r="G792">
            <v>2.9999999999972715E-2</v>
          </cell>
          <cell r="H792">
            <v>100</v>
          </cell>
          <cell r="I792">
            <v>2.9999999999972715</v>
          </cell>
          <cell r="J792" t="str">
            <v>DDQ</v>
          </cell>
          <cell r="K792" t="str">
            <v>6041*B</v>
          </cell>
          <cell r="L792" t="str">
            <v>EAB</v>
          </cell>
        </row>
        <row r="793">
          <cell r="A793" t="str">
            <v>三販第一営業部名古屋</v>
          </cell>
          <cell r="B793" t="str">
            <v>SG 5/6</v>
          </cell>
          <cell r="C793" t="str">
            <v>SG0971S3</v>
          </cell>
          <cell r="D793" t="str">
            <v>ﾌﾙｼｮｳﾃﾞﾝｷｻﾝｷﾞｮｳ ND B</v>
          </cell>
          <cell r="E793">
            <v>418.68</v>
          </cell>
          <cell r="F793">
            <v>418.6</v>
          </cell>
          <cell r="G793">
            <v>7.9999999999984084E-2</v>
          </cell>
          <cell r="H793">
            <v>100</v>
          </cell>
          <cell r="I793">
            <v>7.9999999999984084</v>
          </cell>
          <cell r="J793" t="str">
            <v>DDQ</v>
          </cell>
          <cell r="K793" t="str">
            <v>6041*B</v>
          </cell>
          <cell r="L793" t="str">
            <v>EAB</v>
          </cell>
        </row>
        <row r="794">
          <cell r="A794" t="str">
            <v>三販第一営業部名古屋</v>
          </cell>
          <cell r="B794" t="str">
            <v>SG 5/6</v>
          </cell>
          <cell r="C794" t="str">
            <v>SG2472S4</v>
          </cell>
          <cell r="D794" t="str">
            <v>ﾌﾙｼｮｳﾃﾞﾝｷｻﾝｷﾞｮｳ ND B</v>
          </cell>
          <cell r="E794">
            <v>407.54</v>
          </cell>
          <cell r="F794">
            <v>407.5</v>
          </cell>
          <cell r="G794">
            <v>4.0000000000020464E-2</v>
          </cell>
          <cell r="H794">
            <v>100</v>
          </cell>
          <cell r="I794">
            <v>4.0000000000020464</v>
          </cell>
          <cell r="J794" t="str">
            <v>DDQ</v>
          </cell>
          <cell r="K794" t="str">
            <v>6041*B</v>
          </cell>
          <cell r="L794" t="str">
            <v>EAB</v>
          </cell>
        </row>
        <row r="795">
          <cell r="A795" t="str">
            <v>三販第一営業部名古屋</v>
          </cell>
          <cell r="B795" t="str">
            <v>SG 5/6</v>
          </cell>
          <cell r="C795" t="str">
            <v>SG0961R3</v>
          </cell>
          <cell r="D795" t="str">
            <v>ﾌﾙｼｮｳﾃﾞﾝｷｻﾝｷﾞｮｳ ND B</v>
          </cell>
          <cell r="E795">
            <v>416.98</v>
          </cell>
          <cell r="F795">
            <v>416.9</v>
          </cell>
          <cell r="G795">
            <v>8.0000000000040927E-2</v>
          </cell>
          <cell r="H795">
            <v>100</v>
          </cell>
          <cell r="I795">
            <v>8.0000000000040927</v>
          </cell>
          <cell r="J795" t="str">
            <v>DDQ</v>
          </cell>
          <cell r="K795" t="str">
            <v>6041*B</v>
          </cell>
          <cell r="L795" t="str">
            <v>EAB</v>
          </cell>
        </row>
        <row r="796">
          <cell r="A796" t="str">
            <v>三販第一営業部名古屋</v>
          </cell>
          <cell r="B796" t="str">
            <v>V ﾗﾝﾌﾟ</v>
          </cell>
          <cell r="C796" t="str">
            <v>SEL2413GL</v>
          </cell>
          <cell r="D796" t="str">
            <v>ﾌﾙｼｮｳ KK ﾄｳｶｲﾘｶ</v>
          </cell>
          <cell r="E796">
            <v>9.3800000000000008</v>
          </cell>
          <cell r="F796">
            <v>8.2899999999999991</v>
          </cell>
          <cell r="G796">
            <v>1.0900000000000001</v>
          </cell>
          <cell r="H796">
            <v>168200</v>
          </cell>
          <cell r="I796">
            <v>183338</v>
          </cell>
          <cell r="J796" t="str">
            <v>DPB</v>
          </cell>
          <cell r="K796" t="str">
            <v>6027-C</v>
          </cell>
          <cell r="L796" t="str">
            <v>EAB</v>
          </cell>
        </row>
        <row r="797">
          <cell r="A797" t="str">
            <v>三販第一営業部名古屋</v>
          </cell>
          <cell r="B797" t="str">
            <v>SG 5/6</v>
          </cell>
          <cell r="C797" t="str">
            <v>SG1421R3</v>
          </cell>
          <cell r="D797" t="str">
            <v>ﾌﾙｼｮｳﾃﾞﾝｷｻﾝｷﾞｮｳ ND B</v>
          </cell>
          <cell r="E797">
            <v>276.48</v>
          </cell>
          <cell r="F797">
            <v>276.45</v>
          </cell>
          <cell r="G797">
            <v>3.0000000000029559E-2</v>
          </cell>
          <cell r="H797">
            <v>100</v>
          </cell>
          <cell r="I797">
            <v>3.0000000000029559</v>
          </cell>
          <cell r="J797" t="str">
            <v>DDQ</v>
          </cell>
          <cell r="K797" t="str">
            <v>6041*B</v>
          </cell>
          <cell r="L797" t="str">
            <v>EAB</v>
          </cell>
        </row>
        <row r="798">
          <cell r="A798" t="str">
            <v>三販第一営業部名古屋</v>
          </cell>
          <cell r="B798" t="str">
            <v>SG 5/6</v>
          </cell>
          <cell r="C798" t="str">
            <v>SG1451R3</v>
          </cell>
          <cell r="D798" t="str">
            <v>ﾌﾙｼｮｳﾃﾞﾝｷｻﾝｷﾞｮｳ ND B</v>
          </cell>
          <cell r="E798">
            <v>436.49</v>
          </cell>
          <cell r="F798">
            <v>436.4</v>
          </cell>
          <cell r="G798">
            <v>9.0000000000031832E-2</v>
          </cell>
          <cell r="H798">
            <v>100</v>
          </cell>
          <cell r="I798">
            <v>9.0000000000031832</v>
          </cell>
          <cell r="J798" t="str">
            <v>DDQ</v>
          </cell>
          <cell r="K798" t="str">
            <v>6041*B</v>
          </cell>
          <cell r="L798" t="str">
            <v>EAB</v>
          </cell>
        </row>
        <row r="799">
          <cell r="A799" t="str">
            <v>三販第一営業部名古屋</v>
          </cell>
          <cell r="B799" t="str">
            <v>MT-100</v>
          </cell>
          <cell r="C799" t="str">
            <v>2SC3856       (Z)</v>
          </cell>
          <cell r="D799" t="str">
            <v>ﾔﾏﾊ KK</v>
          </cell>
          <cell r="E799">
            <v>65.069999999999993</v>
          </cell>
          <cell r="F799">
            <v>65.05</v>
          </cell>
          <cell r="G799">
            <v>1.9999999999996021E-2</v>
          </cell>
          <cell r="H799">
            <v>380100</v>
          </cell>
          <cell r="I799">
            <v>7601.9999999984875</v>
          </cell>
          <cell r="J799" t="str">
            <v>DGC</v>
          </cell>
          <cell r="K799" t="str">
            <v>5716*B</v>
          </cell>
          <cell r="L799" t="str">
            <v>EAB</v>
          </cell>
        </row>
        <row r="800">
          <cell r="A800" t="str">
            <v>三販第一営業部名古屋</v>
          </cell>
          <cell r="B800" t="str">
            <v>MT-100</v>
          </cell>
          <cell r="C800" t="str">
            <v>2SC3263</v>
          </cell>
          <cell r="D800" t="str">
            <v>ﾔﾏﾊ KK ﾄﾖｵｶ</v>
          </cell>
          <cell r="E800">
            <v>117.67</v>
          </cell>
          <cell r="F800">
            <v>116.2</v>
          </cell>
          <cell r="G800">
            <v>1.47</v>
          </cell>
          <cell r="H800">
            <v>18000</v>
          </cell>
          <cell r="I800">
            <v>26460</v>
          </cell>
          <cell r="J800" t="str">
            <v>DGC</v>
          </cell>
          <cell r="K800" t="str">
            <v>5716*A</v>
          </cell>
          <cell r="L800" t="str">
            <v>EAB</v>
          </cell>
        </row>
        <row r="801">
          <cell r="A801" t="str">
            <v>三販第一営業部名古屋</v>
          </cell>
          <cell r="B801" t="str">
            <v>SG 5/6</v>
          </cell>
          <cell r="C801" t="str">
            <v>SG1570S4</v>
          </cell>
          <cell r="D801" t="str">
            <v>ﾌﾙｼｮｳﾃﾞﾝｷｻﾝｷﾞｮｳ ND B</v>
          </cell>
          <cell r="E801">
            <v>518.45000000000005</v>
          </cell>
          <cell r="F801">
            <v>518.4</v>
          </cell>
          <cell r="G801">
            <v>5.0000000000068212E-2</v>
          </cell>
          <cell r="H801">
            <v>100</v>
          </cell>
          <cell r="I801">
            <v>5.0000000000068212</v>
          </cell>
          <cell r="J801" t="str">
            <v>DDQ</v>
          </cell>
          <cell r="K801" t="str">
            <v>6041*B</v>
          </cell>
          <cell r="L801" t="str">
            <v>EAB</v>
          </cell>
        </row>
        <row r="802">
          <cell r="A802" t="str">
            <v>三販第一営業部名古屋</v>
          </cell>
          <cell r="B802" t="str">
            <v>V ﾗﾝﾌﾟ</v>
          </cell>
          <cell r="C802" t="str">
            <v>SML1216W</v>
          </cell>
          <cell r="D802" t="str">
            <v>ｲﾜｷﾃﾞﾝｼ K</v>
          </cell>
          <cell r="E802">
            <v>11</v>
          </cell>
          <cell r="F802">
            <v>10</v>
          </cell>
          <cell r="G802">
            <v>1</v>
          </cell>
          <cell r="H802">
            <v>41100</v>
          </cell>
          <cell r="I802">
            <v>41100</v>
          </cell>
          <cell r="J802" t="str">
            <v>DPB</v>
          </cell>
          <cell r="K802" t="str">
            <v>1350-A</v>
          </cell>
          <cell r="L802" t="str">
            <v>EAB</v>
          </cell>
        </row>
        <row r="803">
          <cell r="A803" t="str">
            <v>三販第一営業部名古屋</v>
          </cell>
          <cell r="B803" t="str">
            <v>SG 5/6</v>
          </cell>
          <cell r="C803" t="str">
            <v>SG1870S4</v>
          </cell>
          <cell r="D803" t="str">
            <v>ﾌﾙｼｮｳﾃﾞﾝｷｻﾝｷﾞｮｳ ND B</v>
          </cell>
          <cell r="E803">
            <v>518.45000000000005</v>
          </cell>
          <cell r="F803">
            <v>518.4</v>
          </cell>
          <cell r="G803">
            <v>5.0000000000068212E-2</v>
          </cell>
          <cell r="H803">
            <v>100</v>
          </cell>
          <cell r="I803">
            <v>5.0000000000068212</v>
          </cell>
          <cell r="J803" t="str">
            <v>DDQ</v>
          </cell>
          <cell r="K803" t="str">
            <v>6041*B</v>
          </cell>
          <cell r="L803" t="str">
            <v>EAB</v>
          </cell>
        </row>
        <row r="804">
          <cell r="A804" t="str">
            <v>三販第一営業部名古屋</v>
          </cell>
          <cell r="B804" t="str">
            <v>STA</v>
          </cell>
          <cell r="C804" t="str">
            <v>STA401A       (A)</v>
          </cell>
          <cell r="D804" t="str">
            <v>ｻﾝｼﾝﾃﾞﾝｷ3 ﾘｮｳﾃﾞﾝ ﾅｺﾞﾔ</v>
          </cell>
          <cell r="E804">
            <v>65</v>
          </cell>
          <cell r="F804">
            <v>60</v>
          </cell>
          <cell r="G804">
            <v>5</v>
          </cell>
          <cell r="H804">
            <v>18000</v>
          </cell>
          <cell r="I804">
            <v>90000</v>
          </cell>
          <cell r="J804" t="str">
            <v>DGI</v>
          </cell>
          <cell r="K804" t="str">
            <v>3024*B</v>
          </cell>
          <cell r="L804" t="str">
            <v>EAB</v>
          </cell>
        </row>
        <row r="805">
          <cell r="A805" t="str">
            <v>三販第一営業部名古屋</v>
          </cell>
          <cell r="B805" t="str">
            <v>SLA 2</v>
          </cell>
          <cell r="C805" t="str">
            <v>SLA7024M   14  SK</v>
          </cell>
          <cell r="D805" t="str">
            <v>ｻﾝｼﾝﾃﾞﾝｷ3 ﾘｮｳﾃﾞﾝﾅｺﾞﾔMI</v>
          </cell>
          <cell r="E805">
            <v>140</v>
          </cell>
          <cell r="F805">
            <v>130</v>
          </cell>
          <cell r="G805">
            <v>10</v>
          </cell>
          <cell r="H805">
            <v>47400</v>
          </cell>
          <cell r="I805">
            <v>474000</v>
          </cell>
          <cell r="J805" t="str">
            <v>DJB</v>
          </cell>
          <cell r="K805" t="str">
            <v>3024*D</v>
          </cell>
          <cell r="L805" t="str">
            <v>EAB</v>
          </cell>
        </row>
        <row r="806">
          <cell r="A806" t="str">
            <v>三販第一営業部名古屋</v>
          </cell>
          <cell r="B806" t="str">
            <v>SG 5/6</v>
          </cell>
          <cell r="C806" t="str">
            <v>SG3230R3</v>
          </cell>
          <cell r="D806" t="str">
            <v>ﾌﾙｼｮｳﾃﾞﾝｷｻﾝｷﾞｮｳ ND B</v>
          </cell>
          <cell r="E806">
            <v>629.80999999999995</v>
          </cell>
          <cell r="F806">
            <v>629.79999999999995</v>
          </cell>
          <cell r="G806">
            <v>9.9999999999909051E-3</v>
          </cell>
          <cell r="H806">
            <v>100</v>
          </cell>
          <cell r="I806">
            <v>0.99999999999909051</v>
          </cell>
          <cell r="J806" t="str">
            <v>DDQ</v>
          </cell>
          <cell r="K806" t="str">
            <v>6041*B</v>
          </cell>
          <cell r="L806" t="str">
            <v>EAB</v>
          </cell>
        </row>
        <row r="807">
          <cell r="A807" t="str">
            <v>三販第一営業部名古屋</v>
          </cell>
          <cell r="B807" t="str">
            <v>FM 20</v>
          </cell>
          <cell r="C807" t="str">
            <v>2SD2141</v>
          </cell>
          <cell r="D807" t="str">
            <v>ｻﾝｼﾝﾃﾞﾝｷ3 ｵｶﾓﾄ ﾅｺﾞﾔ</v>
          </cell>
          <cell r="E807">
            <v>90</v>
          </cell>
          <cell r="F807">
            <v>75</v>
          </cell>
          <cell r="G807">
            <v>15</v>
          </cell>
          <cell r="H807">
            <v>600</v>
          </cell>
          <cell r="I807">
            <v>9000</v>
          </cell>
          <cell r="J807" t="str">
            <v>DGE</v>
          </cell>
          <cell r="K807" t="str">
            <v>3024*T</v>
          </cell>
          <cell r="L807" t="str">
            <v>EAB</v>
          </cell>
        </row>
        <row r="808">
          <cell r="A808" t="str">
            <v>三販第一営業部名古屋</v>
          </cell>
          <cell r="B808" t="str">
            <v>MT-100</v>
          </cell>
          <cell r="C808" t="str">
            <v>2SC3856       (Z)</v>
          </cell>
          <cell r="D808" t="str">
            <v>ﾔﾏﾊ KK ﾄﾖｵｶ</v>
          </cell>
          <cell r="E808">
            <v>67.94</v>
          </cell>
          <cell r="F808">
            <v>65</v>
          </cell>
          <cell r="G808">
            <v>2.94</v>
          </cell>
          <cell r="H808">
            <v>295900</v>
          </cell>
          <cell r="I808">
            <v>869945.9999999993</v>
          </cell>
          <cell r="J808" t="str">
            <v>DGC</v>
          </cell>
          <cell r="K808" t="str">
            <v>5716*A</v>
          </cell>
          <cell r="L808" t="str">
            <v>EAB</v>
          </cell>
        </row>
        <row r="809">
          <cell r="A809" t="str">
            <v>三販第一営業部名古屋</v>
          </cell>
          <cell r="B809" t="str">
            <v>SLA 1</v>
          </cell>
          <cell r="C809" t="str">
            <v>SLA5003</v>
          </cell>
          <cell r="D809" t="str">
            <v>ｻﾝｼﾝﾃﾞﾝｷ3 ﾘｮｳﾃﾞﾝ ﾅｺﾞﾔ</v>
          </cell>
          <cell r="E809">
            <v>320</v>
          </cell>
          <cell r="F809">
            <v>318.8</v>
          </cell>
          <cell r="G809">
            <v>1.1999999999999886</v>
          </cell>
          <cell r="H809">
            <v>9000</v>
          </cell>
          <cell r="I809">
            <v>10799.999999999898</v>
          </cell>
          <cell r="J809" t="str">
            <v>DGK</v>
          </cell>
          <cell r="K809" t="str">
            <v>3024*B</v>
          </cell>
          <cell r="L809" t="str">
            <v>EAB</v>
          </cell>
        </row>
        <row r="810">
          <cell r="A810" t="str">
            <v>三販第一営業部名古屋</v>
          </cell>
          <cell r="B810" t="str">
            <v>SLA 2</v>
          </cell>
          <cell r="C810" t="str">
            <v>SLA7026M   14</v>
          </cell>
          <cell r="D810" t="str">
            <v>ｻﾝｼﾝﾃﾞﾝｷ3 ﾘｮｳﾃﾞﾝﾅｺﾞﾔMI</v>
          </cell>
          <cell r="E810">
            <v>240</v>
          </cell>
          <cell r="F810">
            <v>215</v>
          </cell>
          <cell r="G810">
            <v>25</v>
          </cell>
          <cell r="H810">
            <v>27000</v>
          </cell>
          <cell r="I810">
            <v>675000</v>
          </cell>
          <cell r="J810" t="str">
            <v>DJB</v>
          </cell>
          <cell r="K810" t="str">
            <v>3024*D</v>
          </cell>
          <cell r="L810" t="str">
            <v>EAB</v>
          </cell>
        </row>
        <row r="811">
          <cell r="A811" t="str">
            <v>三販第一営業部名古屋</v>
          </cell>
          <cell r="B811" t="str">
            <v>SLA 2</v>
          </cell>
          <cell r="C811" t="str">
            <v>SLA7026M   14</v>
          </cell>
          <cell r="D811" t="str">
            <v>ｻﾝｼﾝﾃﾞﾝｷ3 ﾘｮｳﾃﾞﾝ ﾅｺﾞﾔ</v>
          </cell>
          <cell r="E811">
            <v>240</v>
          </cell>
          <cell r="F811">
            <v>225</v>
          </cell>
          <cell r="G811">
            <v>15</v>
          </cell>
          <cell r="H811">
            <v>44200</v>
          </cell>
          <cell r="I811">
            <v>663000</v>
          </cell>
          <cell r="J811" t="str">
            <v>DJB</v>
          </cell>
          <cell r="K811" t="str">
            <v>3024*B</v>
          </cell>
          <cell r="L811" t="str">
            <v>EAB</v>
          </cell>
        </row>
        <row r="812">
          <cell r="A812" t="str">
            <v>三販第一営業部名古屋</v>
          </cell>
          <cell r="B812" t="str">
            <v>TMD 2.7 E0</v>
          </cell>
          <cell r="C812" t="str">
            <v>EK 03           H</v>
          </cell>
          <cell r="D812" t="str">
            <v>ｻﾝｼﾝﾃﾞﾝｷ3 ﾘｮｳﾃﾞﾝ ﾅｺﾞﾔ</v>
          </cell>
          <cell r="E812">
            <v>16.600000000000001</v>
          </cell>
          <cell r="F812">
            <v>6.5</v>
          </cell>
          <cell r="G812">
            <v>10.1</v>
          </cell>
          <cell r="H812">
            <v>1200</v>
          </cell>
          <cell r="I812">
            <v>12120</v>
          </cell>
          <cell r="J812" t="str">
            <v>DDB</v>
          </cell>
          <cell r="K812" t="str">
            <v>3024*B</v>
          </cell>
          <cell r="L812" t="str">
            <v>EAB</v>
          </cell>
        </row>
        <row r="813">
          <cell r="A813" t="str">
            <v>三販第一営業部名古屋</v>
          </cell>
          <cell r="B813" t="str">
            <v>SLA 1</v>
          </cell>
          <cell r="C813" t="str">
            <v>SLA4061      (AF)</v>
          </cell>
          <cell r="D813" t="str">
            <v>ｻﾝｼﾝﾃﾞﾝｷ3 ﾘｮｳﾃﾞﾝ ﾅｺﾞﾔ</v>
          </cell>
          <cell r="E813">
            <v>110</v>
          </cell>
          <cell r="F813">
            <v>108.19</v>
          </cell>
          <cell r="G813">
            <v>1.81</v>
          </cell>
          <cell r="H813">
            <v>60000</v>
          </cell>
          <cell r="I813">
            <v>108600</v>
          </cell>
          <cell r="J813" t="str">
            <v>DGK</v>
          </cell>
          <cell r="K813" t="str">
            <v>3024*B</v>
          </cell>
          <cell r="L813" t="str">
            <v>EAB</v>
          </cell>
        </row>
        <row r="814">
          <cell r="A814" t="str">
            <v>三販第一営業部名古屋</v>
          </cell>
          <cell r="B814" t="str">
            <v>SFP</v>
          </cell>
          <cell r="C814" t="str">
            <v>SFPM-64V        P</v>
          </cell>
          <cell r="D814" t="str">
            <v>ﾌﾙｼｮｳﾃﾞﾝｷｻﾝｷﾞｮｳ KK AI</v>
          </cell>
          <cell r="E814">
            <v>6.5</v>
          </cell>
          <cell r="F814">
            <v>6.46</v>
          </cell>
          <cell r="G814">
            <v>0.04</v>
          </cell>
          <cell r="H814">
            <v>840000</v>
          </cell>
          <cell r="I814">
            <v>33600</v>
          </cell>
          <cell r="J814" t="str">
            <v>DDF</v>
          </cell>
          <cell r="K814" t="str">
            <v>6027*D</v>
          </cell>
          <cell r="L814" t="str">
            <v>EAB</v>
          </cell>
        </row>
        <row r="815">
          <cell r="A815" t="str">
            <v>三販第一営業部名古屋</v>
          </cell>
          <cell r="B815" t="str">
            <v>MT-100</v>
          </cell>
          <cell r="C815" t="str">
            <v>2SC4467</v>
          </cell>
          <cell r="D815" t="str">
            <v>ﾔﾏﾊ KK</v>
          </cell>
          <cell r="E815">
            <v>48</v>
          </cell>
          <cell r="F815">
            <v>47.8</v>
          </cell>
          <cell r="G815">
            <v>0.20000000000000284</v>
          </cell>
          <cell r="H815">
            <v>303700</v>
          </cell>
          <cell r="I815">
            <v>60740.000000000866</v>
          </cell>
          <cell r="J815" t="str">
            <v>DGC</v>
          </cell>
          <cell r="K815" t="str">
            <v>5716*B</v>
          </cell>
          <cell r="L815" t="str">
            <v>EAB</v>
          </cell>
        </row>
        <row r="816">
          <cell r="A816" t="str">
            <v>三販第一営業部名古屋</v>
          </cell>
          <cell r="B816" t="str">
            <v>RBV 60</v>
          </cell>
          <cell r="C816" t="str">
            <v>RBV-602         T</v>
          </cell>
          <cell r="D816" t="str">
            <v>ﾔﾏﾊ KK</v>
          </cell>
          <cell r="E816">
            <v>53</v>
          </cell>
          <cell r="F816">
            <v>50.96</v>
          </cell>
          <cell r="G816">
            <v>2.04</v>
          </cell>
          <cell r="H816">
            <v>23200</v>
          </cell>
          <cell r="I816">
            <v>47328</v>
          </cell>
          <cell r="J816" t="str">
            <v>DDN</v>
          </cell>
          <cell r="K816" t="str">
            <v>5716*B</v>
          </cell>
          <cell r="L816" t="str">
            <v>EAB</v>
          </cell>
        </row>
        <row r="817">
          <cell r="A817" t="str">
            <v>三販第一営業部名古屋</v>
          </cell>
          <cell r="B817" t="str">
            <v>SG 5/6</v>
          </cell>
          <cell r="C817" t="str">
            <v>SG2990R4</v>
          </cell>
          <cell r="D817" t="str">
            <v>ﾌﾙｼｮｳﾃﾞﾝｷｻﾝｷﾞｮｳ ND B</v>
          </cell>
          <cell r="E817">
            <v>701.73</v>
          </cell>
          <cell r="F817">
            <v>701.7</v>
          </cell>
          <cell r="G817">
            <v>2.9999999999972715E-2</v>
          </cell>
          <cell r="H817">
            <v>100</v>
          </cell>
          <cell r="I817">
            <v>2.9999999999972715</v>
          </cell>
          <cell r="J817" t="str">
            <v>DDQ</v>
          </cell>
          <cell r="K817" t="str">
            <v>6041*B</v>
          </cell>
          <cell r="L817" t="str">
            <v>EAB</v>
          </cell>
        </row>
        <row r="818">
          <cell r="A818" t="str">
            <v>三販第一営業部名古屋</v>
          </cell>
          <cell r="B818" t="str">
            <v>3GR F</v>
          </cell>
          <cell r="C818" t="str">
            <v>STR-F6535</v>
          </cell>
          <cell r="D818" t="str">
            <v>ｻﾝｼﾝﾃﾞﾝｷ3 ｵｶﾓﾄ ﾅｺﾞﾔ</v>
          </cell>
          <cell r="E818">
            <v>122.8</v>
          </cell>
          <cell r="F818">
            <v>120</v>
          </cell>
          <cell r="G818">
            <v>2.8</v>
          </cell>
          <cell r="H818">
            <v>1800</v>
          </cell>
          <cell r="I818">
            <v>5039.9999999999945</v>
          </cell>
          <cell r="J818" t="str">
            <v>DJH</v>
          </cell>
          <cell r="K818" t="str">
            <v>3024*T</v>
          </cell>
          <cell r="L818" t="str">
            <v>EAB</v>
          </cell>
        </row>
        <row r="819">
          <cell r="A819" t="str">
            <v>三販第一営業部名古屋 計</v>
          </cell>
          <cell r="H819">
            <v>2280500</v>
          </cell>
          <cell r="I819">
            <v>3317724.9999999986</v>
          </cell>
        </row>
        <row r="820">
          <cell r="A820" t="str">
            <v>三販一課</v>
          </cell>
          <cell r="B820" t="str">
            <v>RBV 60</v>
          </cell>
          <cell r="C820" t="str">
            <v>RBV-1506S       T</v>
          </cell>
          <cell r="D820" t="str">
            <v>ﾏﾂｼﾀ ｽｲﾊﾝｷ</v>
          </cell>
          <cell r="E820">
            <v>53.89</v>
          </cell>
          <cell r="F820">
            <v>49.32</v>
          </cell>
          <cell r="G820">
            <v>4.57</v>
          </cell>
          <cell r="H820">
            <v>270000</v>
          </cell>
          <cell r="I820">
            <v>1233900</v>
          </cell>
          <cell r="J820" t="str">
            <v>DDN</v>
          </cell>
          <cell r="K820" t="str">
            <v>7000-J</v>
          </cell>
          <cell r="L820" t="str">
            <v>EBA</v>
          </cell>
        </row>
        <row r="821">
          <cell r="A821" t="str">
            <v>三販一課</v>
          </cell>
          <cell r="B821" t="str">
            <v>TMD 2.5</v>
          </cell>
          <cell r="C821" t="str">
            <v>AG01AV0         H</v>
          </cell>
          <cell r="D821" t="str">
            <v>ﾏﾂｼﾀ ﾋﾞﾃﾞｵ ｶﾄﾞﾏ</v>
          </cell>
          <cell r="E821">
            <v>8.5</v>
          </cell>
          <cell r="F821">
            <v>7</v>
          </cell>
          <cell r="G821">
            <v>1.5</v>
          </cell>
          <cell r="H821">
            <v>3000</v>
          </cell>
          <cell r="I821">
            <v>4500</v>
          </cell>
          <cell r="J821" t="str">
            <v>DDA</v>
          </cell>
          <cell r="K821" t="str">
            <v>7001-A</v>
          </cell>
          <cell r="L821" t="str">
            <v>EBA</v>
          </cell>
        </row>
        <row r="822">
          <cell r="A822" t="str">
            <v>三販一課</v>
          </cell>
          <cell r="B822" t="str">
            <v>ｻｲﾘｽﾀ 2</v>
          </cell>
          <cell r="C822" t="str">
            <v>TM541S-LE</v>
          </cell>
          <cell r="D822" t="str">
            <v>ｻﾝﾖｳﾃﾞﾝｷ KK ｼｶﾞ</v>
          </cell>
          <cell r="E822">
            <v>28.5</v>
          </cell>
          <cell r="F822">
            <v>28</v>
          </cell>
          <cell r="G822">
            <v>0.5</v>
          </cell>
          <cell r="H822">
            <v>180500</v>
          </cell>
          <cell r="I822">
            <v>90250</v>
          </cell>
          <cell r="J822" t="str">
            <v>DGN</v>
          </cell>
          <cell r="K822" t="str">
            <v>3018*E</v>
          </cell>
          <cell r="L822" t="str">
            <v>EBA</v>
          </cell>
        </row>
        <row r="823">
          <cell r="A823" t="str">
            <v>三販一課</v>
          </cell>
          <cell r="B823" t="str">
            <v>V ﾗﾝﾌﾟ</v>
          </cell>
          <cell r="C823" t="str">
            <v>SEL4414GTP1</v>
          </cell>
          <cell r="D823" t="str">
            <v>ｼﾔ-ﾌﾟ ﾁﾖｳﾘｷｷ</v>
          </cell>
          <cell r="E823">
            <v>4.4000000000000004</v>
          </cell>
          <cell r="F823">
            <v>3.9</v>
          </cell>
          <cell r="G823">
            <v>0.5</v>
          </cell>
          <cell r="H823">
            <v>6100</v>
          </cell>
          <cell r="I823">
            <v>3050</v>
          </cell>
          <cell r="J823" t="str">
            <v>DPB</v>
          </cell>
          <cell r="K823" t="str">
            <v>3032-B</v>
          </cell>
          <cell r="L823" t="str">
            <v>EBA</v>
          </cell>
        </row>
        <row r="824">
          <cell r="A824" t="str">
            <v>三販一課</v>
          </cell>
          <cell r="B824" t="str">
            <v>FM 100</v>
          </cell>
          <cell r="C824" t="str">
            <v>2SC4300</v>
          </cell>
          <cell r="D824" t="str">
            <v>ﾏﾂｼﾀ ｴｱｺﾝ</v>
          </cell>
          <cell r="E824">
            <v>82</v>
          </cell>
          <cell r="F824">
            <v>81.709999999999994</v>
          </cell>
          <cell r="G824">
            <v>0.29000000000000625</v>
          </cell>
          <cell r="H824">
            <v>41500</v>
          </cell>
          <cell r="I824">
            <v>12035.00000000026</v>
          </cell>
          <cell r="J824" t="str">
            <v>DGF</v>
          </cell>
          <cell r="K824" t="str">
            <v>7006-D</v>
          </cell>
          <cell r="L824" t="str">
            <v>EBA</v>
          </cell>
        </row>
        <row r="825">
          <cell r="A825" t="str">
            <v>三販一課</v>
          </cell>
          <cell r="B825" t="str">
            <v>V ﾗﾝﾌﾟ</v>
          </cell>
          <cell r="C825" t="str">
            <v>SEL2213CTP2</v>
          </cell>
          <cell r="D825" t="str">
            <v>ｼﾔ-ﾌﾟ ﾁﾖｳﾘｷｷ</v>
          </cell>
          <cell r="E825">
            <v>4</v>
          </cell>
          <cell r="F825">
            <v>3.65</v>
          </cell>
          <cell r="G825">
            <v>0.35</v>
          </cell>
          <cell r="H825">
            <v>679800</v>
          </cell>
          <cell r="I825">
            <v>237930</v>
          </cell>
          <cell r="J825" t="str">
            <v>DPB</v>
          </cell>
          <cell r="K825" t="str">
            <v>3032-B</v>
          </cell>
          <cell r="L825" t="str">
            <v>EBA</v>
          </cell>
        </row>
        <row r="826">
          <cell r="A826" t="str">
            <v>三販一課</v>
          </cell>
          <cell r="B826" t="str">
            <v>RBV 60</v>
          </cell>
          <cell r="C826" t="str">
            <v>RBV-2506        T</v>
          </cell>
          <cell r="D826" t="str">
            <v>ｼﾔ-ﾌﾟ ﾁﾖｳﾘｷｷ</v>
          </cell>
          <cell r="E826">
            <v>88.52</v>
          </cell>
          <cell r="F826">
            <v>88</v>
          </cell>
          <cell r="G826">
            <v>0.51999999999999602</v>
          </cell>
          <cell r="H826">
            <v>40300</v>
          </cell>
          <cell r="I826">
            <v>20955.99999999984</v>
          </cell>
          <cell r="J826" t="str">
            <v>DDN</v>
          </cell>
          <cell r="K826" t="str">
            <v>3032-B</v>
          </cell>
          <cell r="L826" t="str">
            <v>EBA</v>
          </cell>
        </row>
        <row r="827">
          <cell r="A827" t="str">
            <v>三販一課</v>
          </cell>
          <cell r="B827" t="str">
            <v>FM 20</v>
          </cell>
          <cell r="C827" t="str">
            <v>2SC4517</v>
          </cell>
          <cell r="D827" t="str">
            <v>ｻﾝｼﾝﾃﾞﾝｷ KK ｵﾘｵﾝﾃﾞﾝｷ</v>
          </cell>
          <cell r="E827">
            <v>36.5</v>
          </cell>
          <cell r="F827">
            <v>36.49</v>
          </cell>
          <cell r="G827">
            <v>9.9999999999980105E-3</v>
          </cell>
          <cell r="H827">
            <v>13200</v>
          </cell>
          <cell r="I827">
            <v>131.99999999997374</v>
          </cell>
          <cell r="J827" t="str">
            <v>DGE</v>
          </cell>
          <cell r="K827" t="str">
            <v>3023*B</v>
          </cell>
          <cell r="L827" t="str">
            <v>EBA</v>
          </cell>
        </row>
        <row r="828">
          <cell r="A828" t="str">
            <v>三販一課</v>
          </cell>
          <cell r="B828" t="str">
            <v>TMD ｵｵｶﾞﾀ</v>
          </cell>
          <cell r="C828" t="str">
            <v>RK 49           H</v>
          </cell>
          <cell r="D828" t="str">
            <v>ﾏﾂｼﾀ ﾋﾞﾃﾞｵ ｶﾄﾞﾏ</v>
          </cell>
          <cell r="E828">
            <v>38</v>
          </cell>
          <cell r="F828">
            <v>34</v>
          </cell>
          <cell r="G828">
            <v>4</v>
          </cell>
          <cell r="H828">
            <v>3000</v>
          </cell>
          <cell r="I828">
            <v>12000</v>
          </cell>
          <cell r="J828" t="str">
            <v>DDE</v>
          </cell>
          <cell r="K828" t="str">
            <v>7001-A</v>
          </cell>
          <cell r="L828" t="str">
            <v>EBA</v>
          </cell>
        </row>
        <row r="829">
          <cell r="A829" t="str">
            <v>三販一課</v>
          </cell>
          <cell r="B829" t="str">
            <v>V ﾗﾝﾌﾟ</v>
          </cell>
          <cell r="C829" t="str">
            <v>SEL3410E</v>
          </cell>
          <cell r="D829" t="str">
            <v>ﾏﾂｼﾀﾚｲｷ KK ｼﾞﾊﾝｷ</v>
          </cell>
          <cell r="E829">
            <v>5.5</v>
          </cell>
          <cell r="F829">
            <v>5.4</v>
          </cell>
          <cell r="G829">
            <v>9.9999999999999645E-2</v>
          </cell>
          <cell r="H829">
            <v>100</v>
          </cell>
          <cell r="I829">
            <v>9.9999999999999645</v>
          </cell>
          <cell r="J829" t="str">
            <v>DPB</v>
          </cell>
          <cell r="K829" t="str">
            <v>7026*C</v>
          </cell>
          <cell r="L829" t="str">
            <v>EBA</v>
          </cell>
        </row>
        <row r="830">
          <cell r="A830" t="str">
            <v>三販一課</v>
          </cell>
          <cell r="B830" t="str">
            <v>RBV 60</v>
          </cell>
          <cell r="C830" t="str">
            <v>RBV-1506        T</v>
          </cell>
          <cell r="D830" t="str">
            <v>ﾄｯﾄﾘｵﾝｷｮ-</v>
          </cell>
          <cell r="E830">
            <v>60.75</v>
          </cell>
          <cell r="F830">
            <v>60</v>
          </cell>
          <cell r="G830">
            <v>0.75</v>
          </cell>
          <cell r="H830">
            <v>4800</v>
          </cell>
          <cell r="I830">
            <v>3600</v>
          </cell>
          <cell r="J830" t="str">
            <v>DDN</v>
          </cell>
          <cell r="K830" t="str">
            <v>1048-B</v>
          </cell>
          <cell r="L830" t="str">
            <v>EBA</v>
          </cell>
        </row>
        <row r="831">
          <cell r="A831" t="str">
            <v>三販一課</v>
          </cell>
          <cell r="B831" t="str">
            <v>ｻｲﾘｽﾀ 2</v>
          </cell>
          <cell r="C831" t="str">
            <v>TM1241S-L</v>
          </cell>
          <cell r="D831" t="str">
            <v>ｻﾝｼﾝﾃﾞﾝｷ3 ｵｶﾓﾄ ｷｮｳﾄ</v>
          </cell>
          <cell r="E831">
            <v>50.5</v>
          </cell>
          <cell r="F831">
            <v>38.47</v>
          </cell>
          <cell r="G831">
            <v>12.03</v>
          </cell>
          <cell r="H831">
            <v>252700</v>
          </cell>
          <cell r="I831">
            <v>3039981</v>
          </cell>
          <cell r="J831" t="str">
            <v>DGN</v>
          </cell>
          <cell r="K831" t="str">
            <v>3024*U</v>
          </cell>
          <cell r="L831" t="str">
            <v>EBA</v>
          </cell>
        </row>
        <row r="832">
          <cell r="A832" t="str">
            <v>三販一課</v>
          </cell>
          <cell r="B832" t="str">
            <v>V ﾗﾝﾌﾟ</v>
          </cell>
          <cell r="C832" t="str">
            <v>SEL2210R</v>
          </cell>
          <cell r="D832" t="str">
            <v>ﾐﾂﾋﾞｼ ｷﾖｳﾄ ﾃﾚﾋﾞ</v>
          </cell>
          <cell r="E832">
            <v>3.9</v>
          </cell>
          <cell r="F832">
            <v>3.89</v>
          </cell>
          <cell r="G832">
            <v>9.9999999999997868E-3</v>
          </cell>
          <cell r="H832">
            <v>5400</v>
          </cell>
          <cell r="I832">
            <v>53.999999999998849</v>
          </cell>
          <cell r="J832" t="str">
            <v>DPB</v>
          </cell>
          <cell r="K832" t="str">
            <v>7010*Q</v>
          </cell>
          <cell r="L832" t="str">
            <v>EBA</v>
          </cell>
        </row>
        <row r="833">
          <cell r="A833" t="str">
            <v>三販一課</v>
          </cell>
          <cell r="B833" t="str">
            <v>ｻｲﾘｽﾀ 2</v>
          </cell>
          <cell r="C833" t="str">
            <v>TM841S-LE</v>
          </cell>
          <cell r="D833" t="str">
            <v>ｻﾝﾖｳﾃﾞﾝｷ KK ｼｶﾞ</v>
          </cell>
          <cell r="E833">
            <v>31</v>
          </cell>
          <cell r="F833">
            <v>30</v>
          </cell>
          <cell r="G833">
            <v>1</v>
          </cell>
          <cell r="H833">
            <v>72200</v>
          </cell>
          <cell r="I833">
            <v>72200</v>
          </cell>
          <cell r="J833" t="str">
            <v>DGN</v>
          </cell>
          <cell r="K833" t="str">
            <v>3018*E</v>
          </cell>
          <cell r="L833" t="str">
            <v>EBA</v>
          </cell>
        </row>
        <row r="834">
          <cell r="A834" t="str">
            <v>三販一課</v>
          </cell>
          <cell r="B834" t="str">
            <v>TMD 4.0</v>
          </cell>
          <cell r="C834" t="str">
            <v>R 2KN           H</v>
          </cell>
          <cell r="D834" t="str">
            <v>ﾏﾂｼﾀ ｲﾊﾞﾗｷﾞｴｲｿﾞｳｼｽﾃﾑ</v>
          </cell>
          <cell r="E834">
            <v>38.17</v>
          </cell>
          <cell r="F834">
            <v>32.14</v>
          </cell>
          <cell r="G834">
            <v>6.03</v>
          </cell>
          <cell r="H834">
            <v>4200</v>
          </cell>
          <cell r="I834">
            <v>25326</v>
          </cell>
          <cell r="J834" t="str">
            <v>DDD</v>
          </cell>
          <cell r="K834" t="str">
            <v>7100-A</v>
          </cell>
          <cell r="L834" t="str">
            <v>EBA</v>
          </cell>
        </row>
        <row r="835">
          <cell r="A835" t="str">
            <v>三販一課</v>
          </cell>
          <cell r="B835" t="str">
            <v>HVR</v>
          </cell>
          <cell r="C835" t="str">
            <v>HVR-82B062H0A(V)</v>
          </cell>
          <cell r="D835" t="str">
            <v>ｼﾔ-ﾌﾟ ﾁﾖｳﾘｷｷ</v>
          </cell>
          <cell r="E835">
            <v>221</v>
          </cell>
          <cell r="F835">
            <v>215</v>
          </cell>
          <cell r="G835">
            <v>6</v>
          </cell>
          <cell r="H835">
            <v>9000</v>
          </cell>
          <cell r="I835">
            <v>54000</v>
          </cell>
          <cell r="J835" t="str">
            <v>DDP</v>
          </cell>
          <cell r="K835" t="str">
            <v>3032-B</v>
          </cell>
          <cell r="L835" t="str">
            <v>EBA</v>
          </cell>
        </row>
        <row r="836">
          <cell r="A836" t="str">
            <v>三販一課</v>
          </cell>
          <cell r="B836" t="str">
            <v>HVR</v>
          </cell>
          <cell r="C836" t="str">
            <v>UX-A1B</v>
          </cell>
          <cell r="D836" t="str">
            <v>ｼﾔ-ﾌﾟ ﾁﾖｳﾘｷｷ</v>
          </cell>
          <cell r="E836">
            <v>38.700000000000003</v>
          </cell>
          <cell r="F836">
            <v>35.5</v>
          </cell>
          <cell r="G836">
            <v>3.2</v>
          </cell>
          <cell r="H836">
            <v>3000</v>
          </cell>
          <cell r="I836">
            <v>9600.0000000000091</v>
          </cell>
          <cell r="J836" t="str">
            <v>DDP</v>
          </cell>
          <cell r="K836" t="str">
            <v>3032-B</v>
          </cell>
          <cell r="L836" t="str">
            <v>EBA</v>
          </cell>
        </row>
        <row r="837">
          <cell r="A837" t="str">
            <v>三販一課</v>
          </cell>
          <cell r="B837" t="str">
            <v>FM 205</v>
          </cell>
          <cell r="C837" t="str">
            <v>SI-3050C</v>
          </cell>
          <cell r="D837" t="str">
            <v>ﾐﾂﾋﾞｼ ｷﾖｳﾄ ﾃﾚﾋﾞ</v>
          </cell>
          <cell r="E837">
            <v>53</v>
          </cell>
          <cell r="F837">
            <v>49</v>
          </cell>
          <cell r="G837">
            <v>4</v>
          </cell>
          <cell r="H837">
            <v>9600</v>
          </cell>
          <cell r="I837">
            <v>38400</v>
          </cell>
          <cell r="J837" t="str">
            <v>DJO</v>
          </cell>
          <cell r="K837" t="str">
            <v>7010*Q</v>
          </cell>
          <cell r="L837" t="str">
            <v>EBA</v>
          </cell>
        </row>
        <row r="838">
          <cell r="A838" t="str">
            <v>三販一課</v>
          </cell>
          <cell r="B838" t="str">
            <v>FM 205</v>
          </cell>
          <cell r="C838" t="str">
            <v>SI-3050CA</v>
          </cell>
          <cell r="D838" t="str">
            <v>ﾏﾂｼﾀ ｲﾊﾞﾗｷﾞ</v>
          </cell>
          <cell r="E838">
            <v>45</v>
          </cell>
          <cell r="F838">
            <v>44.92</v>
          </cell>
          <cell r="G838">
            <v>7.9999999999998295E-2</v>
          </cell>
          <cell r="H838">
            <v>18900</v>
          </cell>
          <cell r="I838">
            <v>1511.9999999999677</v>
          </cell>
          <cell r="J838" t="str">
            <v>DJO</v>
          </cell>
          <cell r="K838" t="str">
            <v>7001-B</v>
          </cell>
          <cell r="L838" t="str">
            <v>EBA</v>
          </cell>
        </row>
        <row r="839">
          <cell r="A839" t="str">
            <v>三販一課</v>
          </cell>
          <cell r="B839" t="str">
            <v>2GR</v>
          </cell>
          <cell r="C839" t="str">
            <v>STR58041A</v>
          </cell>
          <cell r="D839" t="str">
            <v>ﾏﾂｼﾀ ｶｲｶﾞｲﾃﾚﾋﾞ</v>
          </cell>
          <cell r="E839">
            <v>89</v>
          </cell>
          <cell r="F839">
            <v>88.75</v>
          </cell>
          <cell r="G839">
            <v>0.25</v>
          </cell>
          <cell r="H839">
            <v>46800</v>
          </cell>
          <cell r="I839">
            <v>11700</v>
          </cell>
          <cell r="J839" t="str">
            <v>DJF</v>
          </cell>
          <cell r="K839" t="str">
            <v>7001-Z</v>
          </cell>
          <cell r="L839" t="str">
            <v>EBA</v>
          </cell>
        </row>
        <row r="840">
          <cell r="A840" t="str">
            <v>三販一課</v>
          </cell>
          <cell r="B840" t="str">
            <v>HVR</v>
          </cell>
          <cell r="C840" t="str">
            <v>UX-B1B</v>
          </cell>
          <cell r="D840" t="str">
            <v>ｼﾔ-ﾌﾟ ﾁﾖｳﾘｷｷ</v>
          </cell>
          <cell r="E840">
            <v>36.700000000000003</v>
          </cell>
          <cell r="F840">
            <v>33.5</v>
          </cell>
          <cell r="G840">
            <v>3.2</v>
          </cell>
          <cell r="H840">
            <v>3000</v>
          </cell>
          <cell r="I840">
            <v>9600.0000000000091</v>
          </cell>
          <cell r="J840" t="str">
            <v>DDP</v>
          </cell>
          <cell r="K840" t="str">
            <v>3032-B</v>
          </cell>
          <cell r="L840" t="str">
            <v>EBA</v>
          </cell>
        </row>
        <row r="841">
          <cell r="A841" t="str">
            <v>三販一課</v>
          </cell>
          <cell r="B841" t="str">
            <v>FM 205</v>
          </cell>
          <cell r="C841" t="str">
            <v>SI-3033C</v>
          </cell>
          <cell r="D841" t="str">
            <v>ﾏﾂｼﾀ ｲﾊﾞﾗｷﾞ</v>
          </cell>
          <cell r="E841">
            <v>42</v>
          </cell>
          <cell r="F841">
            <v>41.95</v>
          </cell>
          <cell r="G841">
            <v>4.9999999999997158E-2</v>
          </cell>
          <cell r="H841">
            <v>146000</v>
          </cell>
          <cell r="I841">
            <v>7299.9999999995853</v>
          </cell>
          <cell r="J841" t="str">
            <v>DJO</v>
          </cell>
          <cell r="K841" t="str">
            <v>7001-B</v>
          </cell>
          <cell r="L841" t="str">
            <v>EBA</v>
          </cell>
        </row>
        <row r="842">
          <cell r="A842" t="str">
            <v>三販一課</v>
          </cell>
          <cell r="B842" t="str">
            <v>3000PV ｼﾘｰｽﾞ</v>
          </cell>
          <cell r="C842" t="str">
            <v>SI-3052V</v>
          </cell>
          <cell r="D842" t="str">
            <v>ﾏﾂｼﾀ ﾋﾞﾃﾞｵ ｶﾄﾞﾏ</v>
          </cell>
          <cell r="E842">
            <v>200</v>
          </cell>
          <cell r="F842">
            <v>134</v>
          </cell>
          <cell r="G842">
            <v>66</v>
          </cell>
          <cell r="H842">
            <v>600</v>
          </cell>
          <cell r="I842">
            <v>39600</v>
          </cell>
          <cell r="J842" t="str">
            <v>DJK</v>
          </cell>
          <cell r="K842" t="str">
            <v>7001-A</v>
          </cell>
          <cell r="L842" t="str">
            <v>EBA</v>
          </cell>
        </row>
        <row r="843">
          <cell r="A843" t="str">
            <v>三販一課</v>
          </cell>
          <cell r="B843" t="str">
            <v>FM 205</v>
          </cell>
          <cell r="C843" t="str">
            <v>SI-3120C</v>
          </cell>
          <cell r="D843" t="str">
            <v>ﾐﾂﾋﾞｼ ｷﾖｳﾄ ﾃﾚﾋﾞ</v>
          </cell>
          <cell r="E843">
            <v>53</v>
          </cell>
          <cell r="F843">
            <v>49</v>
          </cell>
          <cell r="G843">
            <v>4</v>
          </cell>
          <cell r="H843">
            <v>31500</v>
          </cell>
          <cell r="I843">
            <v>126000</v>
          </cell>
          <cell r="J843" t="str">
            <v>DJO</v>
          </cell>
          <cell r="K843" t="str">
            <v>7010*Q</v>
          </cell>
          <cell r="L843" t="str">
            <v>EBA</v>
          </cell>
        </row>
        <row r="844">
          <cell r="A844" t="str">
            <v>三販一課</v>
          </cell>
          <cell r="B844" t="str">
            <v>3GR F</v>
          </cell>
          <cell r="C844" t="str">
            <v>STR-F6513</v>
          </cell>
          <cell r="D844" t="str">
            <v>ﾐﾂﾋﾞｼ ｷﾖｳﾄ ﾃﾚﾋﾞ</v>
          </cell>
          <cell r="E844">
            <v>174</v>
          </cell>
          <cell r="F844">
            <v>170</v>
          </cell>
          <cell r="G844">
            <v>4</v>
          </cell>
          <cell r="H844">
            <v>210000</v>
          </cell>
          <cell r="I844">
            <v>840000</v>
          </cell>
          <cell r="J844" t="str">
            <v>DJH</v>
          </cell>
          <cell r="K844" t="str">
            <v>7010*Q</v>
          </cell>
          <cell r="L844" t="str">
            <v>EBA</v>
          </cell>
        </row>
        <row r="845">
          <cell r="A845" t="str">
            <v>三販一課</v>
          </cell>
          <cell r="B845" t="str">
            <v>TMD 2.5</v>
          </cell>
          <cell r="C845" t="str">
            <v>AU01Z           H</v>
          </cell>
          <cell r="D845" t="str">
            <v>ﾏﾂｼﾀ ｲﾊﾞﾗｷﾞｴｲｿﾞｳｼｽﾃﾑ</v>
          </cell>
          <cell r="E845">
            <v>9</v>
          </cell>
          <cell r="F845">
            <v>8.32</v>
          </cell>
          <cell r="G845">
            <v>0.68</v>
          </cell>
          <cell r="H845">
            <v>1000</v>
          </cell>
          <cell r="I845">
            <v>680</v>
          </cell>
          <cell r="J845" t="str">
            <v>DDA</v>
          </cell>
          <cell r="K845" t="str">
            <v>7100-A</v>
          </cell>
          <cell r="L845" t="str">
            <v>EBA</v>
          </cell>
        </row>
        <row r="846">
          <cell r="A846" t="str">
            <v>三販一課</v>
          </cell>
          <cell r="B846" t="str">
            <v>FM 205</v>
          </cell>
          <cell r="C846" t="str">
            <v>SI-3120CA</v>
          </cell>
          <cell r="D846" t="str">
            <v>ﾏﾂｼﾀ ｲﾊﾞﾗｷﾞｴｲｿﾞｳｼｽﾃﾑ</v>
          </cell>
          <cell r="E846">
            <v>47.72</v>
          </cell>
          <cell r="F846">
            <v>47.51</v>
          </cell>
          <cell r="G846">
            <v>0.21000000000000085</v>
          </cell>
          <cell r="H846">
            <v>17900</v>
          </cell>
          <cell r="I846">
            <v>3759.0000000000155</v>
          </cell>
          <cell r="J846" t="str">
            <v>DJO</v>
          </cell>
          <cell r="K846" t="str">
            <v>7100-A</v>
          </cell>
          <cell r="L846" t="str">
            <v>EBA</v>
          </cell>
        </row>
        <row r="847">
          <cell r="A847" t="str">
            <v>三販一課</v>
          </cell>
          <cell r="B847" t="str">
            <v>FMU 2 ﾎﾞﾝﾀﾞｰ</v>
          </cell>
          <cell r="C847" t="str">
            <v>FML-G16S        P</v>
          </cell>
          <cell r="D847" t="str">
            <v>ﾏﾂｼﾀ ｲﾊﾞﾗｷﾞｴｲｿﾞｳｼｽﾃﾑ</v>
          </cell>
          <cell r="E847">
            <v>59.43</v>
          </cell>
          <cell r="F847">
            <v>59</v>
          </cell>
          <cell r="G847">
            <v>0.43</v>
          </cell>
          <cell r="H847">
            <v>1400</v>
          </cell>
          <cell r="I847">
            <v>602</v>
          </cell>
          <cell r="J847" t="str">
            <v>DDI</v>
          </cell>
          <cell r="K847" t="str">
            <v>7100-A</v>
          </cell>
          <cell r="L847" t="str">
            <v>EBA</v>
          </cell>
        </row>
        <row r="848">
          <cell r="A848" t="str">
            <v>三販一課</v>
          </cell>
          <cell r="B848" t="str">
            <v>FMU 2 ﾎﾞﾝﾀﾞｰ</v>
          </cell>
          <cell r="C848" t="str">
            <v>FML-12S         P</v>
          </cell>
          <cell r="D848" t="str">
            <v>ﾖｼﾑﾗﾃﾞﾝｷ KK</v>
          </cell>
          <cell r="E848">
            <v>35</v>
          </cell>
          <cell r="F848">
            <v>34</v>
          </cell>
          <cell r="G848">
            <v>1</v>
          </cell>
          <cell r="H848">
            <v>100</v>
          </cell>
          <cell r="I848">
            <v>100</v>
          </cell>
          <cell r="J848" t="str">
            <v>DDI</v>
          </cell>
          <cell r="K848" t="str">
            <v>8308-A</v>
          </cell>
          <cell r="L848" t="str">
            <v>EBA</v>
          </cell>
        </row>
        <row r="849">
          <cell r="A849" t="str">
            <v>三販一課</v>
          </cell>
          <cell r="B849" t="str">
            <v>TMD 4.0</v>
          </cell>
          <cell r="C849" t="str">
            <v>RK 34           H</v>
          </cell>
          <cell r="D849" t="str">
            <v>ﾏﾂｼﾀ ﾋﾞﾃﾞｵ ｶﾄﾞﾏ</v>
          </cell>
          <cell r="E849">
            <v>20</v>
          </cell>
          <cell r="F849">
            <v>19.36</v>
          </cell>
          <cell r="G849">
            <v>0.64000000000000057</v>
          </cell>
          <cell r="H849">
            <v>3000</v>
          </cell>
          <cell r="I849">
            <v>1920</v>
          </cell>
          <cell r="J849" t="str">
            <v>DDD</v>
          </cell>
          <cell r="K849" t="str">
            <v>7001-A</v>
          </cell>
          <cell r="L849" t="str">
            <v>EBA</v>
          </cell>
        </row>
        <row r="850">
          <cell r="A850" t="str">
            <v>三販一課</v>
          </cell>
          <cell r="B850" t="str">
            <v>FM 205</v>
          </cell>
          <cell r="C850" t="str">
            <v>SI-3090C</v>
          </cell>
          <cell r="D850" t="str">
            <v>ﾐﾂﾋﾞｼ ｷﾖｳﾄ ﾃﾚﾋﾞ</v>
          </cell>
          <cell r="E850">
            <v>140.49</v>
          </cell>
          <cell r="F850">
            <v>49</v>
          </cell>
          <cell r="G850">
            <v>91.49</v>
          </cell>
          <cell r="H850">
            <v>43800</v>
          </cell>
          <cell r="I850">
            <v>4007262</v>
          </cell>
          <cell r="J850" t="str">
            <v>DJO</v>
          </cell>
          <cell r="K850" t="str">
            <v>7010*Q</v>
          </cell>
          <cell r="L850" t="str">
            <v>EBA</v>
          </cell>
        </row>
        <row r="851">
          <cell r="A851" t="str">
            <v>三販一課</v>
          </cell>
          <cell r="B851" t="str">
            <v>3GR F</v>
          </cell>
          <cell r="C851" t="str">
            <v>STR-F6519</v>
          </cell>
          <cell r="D851" t="str">
            <v>ﾐﾂﾋﾞｼ ｷﾖｳﾄ ﾃﾚﾋﾞ</v>
          </cell>
          <cell r="E851">
            <v>195</v>
          </cell>
          <cell r="F851">
            <v>190</v>
          </cell>
          <cell r="G851">
            <v>5</v>
          </cell>
          <cell r="H851">
            <v>33000</v>
          </cell>
          <cell r="I851">
            <v>165000</v>
          </cell>
          <cell r="J851" t="str">
            <v>DJH</v>
          </cell>
          <cell r="K851" t="str">
            <v>7010*Q</v>
          </cell>
          <cell r="L851" t="str">
            <v>EBA</v>
          </cell>
        </row>
        <row r="852">
          <cell r="A852" t="str">
            <v>三販一課</v>
          </cell>
          <cell r="B852" t="str">
            <v>TMD 4.0</v>
          </cell>
          <cell r="C852" t="str">
            <v>RL 2Z          PH</v>
          </cell>
          <cell r="D852" t="str">
            <v>KK ﾅﾅｵ</v>
          </cell>
          <cell r="E852">
            <v>12</v>
          </cell>
          <cell r="F852">
            <v>11</v>
          </cell>
          <cell r="G852">
            <v>1</v>
          </cell>
          <cell r="H852">
            <v>68100</v>
          </cell>
          <cell r="I852">
            <v>68100</v>
          </cell>
          <cell r="J852" t="str">
            <v>DDD</v>
          </cell>
          <cell r="K852" t="str">
            <v>5054-A</v>
          </cell>
          <cell r="L852" t="str">
            <v>EBA</v>
          </cell>
        </row>
        <row r="853">
          <cell r="A853" t="str">
            <v>三販一課</v>
          </cell>
          <cell r="B853" t="str">
            <v>SHV</v>
          </cell>
          <cell r="C853" t="str">
            <v>SHV-10EN</v>
          </cell>
          <cell r="D853" t="str">
            <v>ﾆｯﾎﾟﾝｾﾗﾐｯｸ KK</v>
          </cell>
          <cell r="E853">
            <v>8.5</v>
          </cell>
          <cell r="F853">
            <v>8.3000000000000007</v>
          </cell>
          <cell r="G853">
            <v>0.19999999999999929</v>
          </cell>
          <cell r="H853">
            <v>300000</v>
          </cell>
          <cell r="I853">
            <v>59999.999999999789</v>
          </cell>
          <cell r="J853" t="str">
            <v>DDO</v>
          </cell>
          <cell r="K853" t="str">
            <v>5100-A</v>
          </cell>
          <cell r="L853" t="str">
            <v>EBA</v>
          </cell>
        </row>
        <row r="854">
          <cell r="A854" t="str">
            <v>三販一課 計</v>
          </cell>
          <cell r="H854">
            <v>2523500</v>
          </cell>
          <cell r="I854">
            <v>10201059</v>
          </cell>
        </row>
        <row r="855">
          <cell r="A855" t="str">
            <v>三販二課</v>
          </cell>
          <cell r="B855" t="str">
            <v>TMD 4.0</v>
          </cell>
          <cell r="C855" t="str">
            <v>RU 1P           H</v>
          </cell>
          <cell r="D855" t="str">
            <v>ｻﾝｼﾝﾃﾞﾝｷ3 ｵｶﾓﾄ ｵｵｻｶ</v>
          </cell>
          <cell r="E855">
            <v>21.67</v>
          </cell>
          <cell r="F855">
            <v>20.58</v>
          </cell>
          <cell r="G855">
            <v>1.0900000000000001</v>
          </cell>
          <cell r="H855">
            <v>12100</v>
          </cell>
          <cell r="I855">
            <v>13189</v>
          </cell>
          <cell r="J855" t="str">
            <v>DDD</v>
          </cell>
          <cell r="K855" t="str">
            <v>3024*V</v>
          </cell>
          <cell r="L855" t="str">
            <v>ECA</v>
          </cell>
        </row>
        <row r="856">
          <cell r="A856" t="str">
            <v>三販二課</v>
          </cell>
          <cell r="B856" t="str">
            <v>TMD 2.7 E0</v>
          </cell>
          <cell r="C856" t="str">
            <v>EG01C           E</v>
          </cell>
          <cell r="D856" t="str">
            <v>ｼﾔ-ﾌﾟﾆｲｶﾞﾀ</v>
          </cell>
          <cell r="E856">
            <v>7.5</v>
          </cell>
          <cell r="F856">
            <v>7.49</v>
          </cell>
          <cell r="G856">
            <v>9.9999999999997868E-3</v>
          </cell>
          <cell r="H856">
            <v>600</v>
          </cell>
          <cell r="I856">
            <v>5.9999999999998721</v>
          </cell>
          <cell r="J856" t="str">
            <v>DDB</v>
          </cell>
          <cell r="K856" t="str">
            <v>3032-K</v>
          </cell>
          <cell r="L856" t="str">
            <v>ECA</v>
          </cell>
        </row>
        <row r="857">
          <cell r="A857" t="str">
            <v>三販二課</v>
          </cell>
          <cell r="B857" t="str">
            <v>TMD 2.7 E0</v>
          </cell>
          <cell r="C857" t="str">
            <v>EG01C           E</v>
          </cell>
          <cell r="D857" t="str">
            <v>ｻﾝｼﾝﾃﾞﾝｷ3 ｵｶﾓﾄ ｵｵｻｶ</v>
          </cell>
          <cell r="E857">
            <v>12.84</v>
          </cell>
          <cell r="F857">
            <v>11.7</v>
          </cell>
          <cell r="G857">
            <v>1.1399999999999999</v>
          </cell>
          <cell r="H857">
            <v>40300</v>
          </cell>
          <cell r="I857">
            <v>45942</v>
          </cell>
          <cell r="J857" t="str">
            <v>DDB</v>
          </cell>
          <cell r="K857" t="str">
            <v>3024*V</v>
          </cell>
          <cell r="L857" t="str">
            <v>ECA</v>
          </cell>
        </row>
        <row r="858">
          <cell r="A858" t="str">
            <v>三販二課</v>
          </cell>
          <cell r="B858" t="str">
            <v>FMU 2 ﾛｽﾞｹ</v>
          </cell>
          <cell r="C858" t="str">
            <v>FMU-22S</v>
          </cell>
          <cell r="D858" t="str">
            <v>ｻﾝｼﾝﾃﾞﾝｷ3 ｵｶﾓﾄ ｵｵｻｶ</v>
          </cell>
          <cell r="E858">
            <v>36.21</v>
          </cell>
          <cell r="F858">
            <v>30.4</v>
          </cell>
          <cell r="G858">
            <v>5.81</v>
          </cell>
          <cell r="H858">
            <v>5200</v>
          </cell>
          <cell r="I858">
            <v>30212</v>
          </cell>
          <cell r="J858" t="str">
            <v>DDH</v>
          </cell>
          <cell r="K858" t="str">
            <v>3024*V</v>
          </cell>
          <cell r="L858" t="str">
            <v>ECA</v>
          </cell>
        </row>
        <row r="859">
          <cell r="A859" t="str">
            <v>三販二課</v>
          </cell>
          <cell r="B859" t="str">
            <v>SLA 2</v>
          </cell>
          <cell r="C859" t="str">
            <v>SLA7026M   14</v>
          </cell>
          <cell r="D859" t="str">
            <v>ｻﾝｼﾝﾃﾞﾝｷ3 ｵｶﾓﾄ ｵｵｻｶ</v>
          </cell>
          <cell r="E859">
            <v>240</v>
          </cell>
          <cell r="F859">
            <v>236.88</v>
          </cell>
          <cell r="G859">
            <v>3.12</v>
          </cell>
          <cell r="H859">
            <v>27000</v>
          </cell>
          <cell r="I859">
            <v>84240.000000000116</v>
          </cell>
          <cell r="J859" t="str">
            <v>DJB</v>
          </cell>
          <cell r="K859" t="str">
            <v>3024*V</v>
          </cell>
          <cell r="L859" t="str">
            <v>ECA</v>
          </cell>
        </row>
        <row r="860">
          <cell r="A860" t="str">
            <v>三販二課</v>
          </cell>
          <cell r="B860" t="str">
            <v>FM 20</v>
          </cell>
          <cell r="C860" t="str">
            <v>2SC3852A</v>
          </cell>
          <cell r="D860" t="str">
            <v>ｻﾝｼﾝﾃﾞﾝｷ3 ｵｶﾓﾄ ｵｵｻｶ</v>
          </cell>
          <cell r="E860">
            <v>45.28</v>
          </cell>
          <cell r="F860">
            <v>34.07</v>
          </cell>
          <cell r="G860">
            <v>11.21</v>
          </cell>
          <cell r="H860">
            <v>1600</v>
          </cell>
          <cell r="I860">
            <v>17936</v>
          </cell>
          <cell r="J860" t="str">
            <v>DGE</v>
          </cell>
          <cell r="K860" t="str">
            <v>3024*V</v>
          </cell>
          <cell r="L860" t="str">
            <v>ECA</v>
          </cell>
        </row>
        <row r="861">
          <cell r="A861" t="str">
            <v>三販二課</v>
          </cell>
          <cell r="B861" t="str">
            <v>SG 9</v>
          </cell>
          <cell r="C861" t="str">
            <v>SG-9CNS</v>
          </cell>
          <cell r="D861" t="str">
            <v>ｻﾝｼﾝﾃﾞﾝｷ3 KK ｶﾝｻｲｴｲｷﾞｮ</v>
          </cell>
          <cell r="E861">
            <v>37.5</v>
          </cell>
          <cell r="F861">
            <v>36.5</v>
          </cell>
          <cell r="G861">
            <v>1</v>
          </cell>
          <cell r="H861">
            <v>48000</v>
          </cell>
          <cell r="I861">
            <v>48000</v>
          </cell>
          <cell r="J861" t="str">
            <v>DDS</v>
          </cell>
          <cell r="K861" t="str">
            <v>3024*O</v>
          </cell>
          <cell r="L861" t="str">
            <v>ECA</v>
          </cell>
        </row>
        <row r="862">
          <cell r="A862" t="str">
            <v>三販二課</v>
          </cell>
          <cell r="B862" t="str">
            <v>SG 9</v>
          </cell>
          <cell r="C862" t="str">
            <v>SG-9CNR</v>
          </cell>
          <cell r="D862" t="str">
            <v>ｻﾝｼﾝﾃﾞﾝｷ3 KK ｶﾝｻｲｴｲｷﾞｮ</v>
          </cell>
          <cell r="E862">
            <v>37.5</v>
          </cell>
          <cell r="F862">
            <v>36.5</v>
          </cell>
          <cell r="G862">
            <v>1</v>
          </cell>
          <cell r="H862">
            <v>48000</v>
          </cell>
          <cell r="I862">
            <v>48000</v>
          </cell>
          <cell r="J862" t="str">
            <v>DDS</v>
          </cell>
          <cell r="K862" t="str">
            <v>3024*O</v>
          </cell>
          <cell r="L862" t="str">
            <v>ECA</v>
          </cell>
        </row>
        <row r="863">
          <cell r="A863" t="str">
            <v>三販二課</v>
          </cell>
          <cell r="B863" t="str">
            <v>MT-100</v>
          </cell>
          <cell r="C863" t="str">
            <v>2SC3856       (Z)</v>
          </cell>
          <cell r="D863" t="str">
            <v>ｻﾝｼﾝﾃﾞﾝｷ3 ｵｶﾓﾄ ｵｵｻｶ</v>
          </cell>
          <cell r="E863">
            <v>92</v>
          </cell>
          <cell r="F863">
            <v>84.16</v>
          </cell>
          <cell r="G863">
            <v>7.84</v>
          </cell>
          <cell r="H863">
            <v>17200</v>
          </cell>
          <cell r="I863">
            <v>134848</v>
          </cell>
          <cell r="J863" t="str">
            <v>DGC</v>
          </cell>
          <cell r="K863" t="str">
            <v>3024*V</v>
          </cell>
          <cell r="L863" t="str">
            <v>ECA</v>
          </cell>
        </row>
        <row r="864">
          <cell r="A864" t="str">
            <v>三販二課</v>
          </cell>
          <cell r="B864" t="str">
            <v>MT-25</v>
          </cell>
          <cell r="C864" t="str">
            <v>2SD1769</v>
          </cell>
          <cell r="D864" t="str">
            <v>ｼﾔ-ﾌﾟ KK ﾌﾟﾘﾝﾄｼｽﾃﾑ-H</v>
          </cell>
          <cell r="E864">
            <v>26.5</v>
          </cell>
          <cell r="F864">
            <v>26.49</v>
          </cell>
          <cell r="G864">
            <v>1.0000000000001563E-2</v>
          </cell>
          <cell r="H864">
            <v>3000</v>
          </cell>
          <cell r="I864">
            <v>30.00000000000469</v>
          </cell>
          <cell r="J864" t="str">
            <v>DGB</v>
          </cell>
          <cell r="K864" t="str">
            <v>3050*A</v>
          </cell>
          <cell r="L864" t="str">
            <v>ECA</v>
          </cell>
        </row>
        <row r="865">
          <cell r="A865" t="str">
            <v>三販二課</v>
          </cell>
          <cell r="B865" t="str">
            <v>TMD 4.0</v>
          </cell>
          <cell r="C865" t="str">
            <v>RU 1P           H</v>
          </cell>
          <cell r="D865" t="str">
            <v>ｻﾝｼﾝﾃﾞﾝｷ3 KK ｶﾝｻｲｴｲｷﾞｮ</v>
          </cell>
          <cell r="E865">
            <v>9.6199999999999992</v>
          </cell>
          <cell r="F865">
            <v>9.5</v>
          </cell>
          <cell r="G865">
            <v>0.11999999999999922</v>
          </cell>
          <cell r="H865">
            <v>21200</v>
          </cell>
          <cell r="I865">
            <v>2543.9999999999836</v>
          </cell>
          <cell r="J865" t="str">
            <v>DDD</v>
          </cell>
          <cell r="K865" t="str">
            <v>3024*O</v>
          </cell>
          <cell r="L865" t="str">
            <v>ECA</v>
          </cell>
        </row>
        <row r="866">
          <cell r="A866" t="str">
            <v>三販二課</v>
          </cell>
          <cell r="B866" t="str">
            <v>FMU 2 ﾛｽﾞｹ</v>
          </cell>
          <cell r="C866" t="str">
            <v>FMG-G2CS</v>
          </cell>
          <cell r="D866" t="str">
            <v>ｻﾝｼﾝﾃﾞﾝｷ3 ｵｶﾓﾄ ｵｵｻｶ</v>
          </cell>
          <cell r="E866">
            <v>59.53</v>
          </cell>
          <cell r="F866">
            <v>46.5</v>
          </cell>
          <cell r="G866">
            <v>13.03</v>
          </cell>
          <cell r="H866">
            <v>6000</v>
          </cell>
          <cell r="I866">
            <v>78180</v>
          </cell>
          <cell r="J866" t="str">
            <v>DDH</v>
          </cell>
          <cell r="K866" t="str">
            <v>3024*V</v>
          </cell>
          <cell r="L866" t="str">
            <v>ECA</v>
          </cell>
        </row>
        <row r="867">
          <cell r="A867" t="str">
            <v>三販二課</v>
          </cell>
          <cell r="B867" t="str">
            <v>TMD 2.7 E0</v>
          </cell>
          <cell r="C867" t="str">
            <v>EK 03           H</v>
          </cell>
          <cell r="D867" t="str">
            <v>ｻﾝｼﾝﾃﾞﾝｷ3 ﾘｮｳﾃﾞﾝﾁｭｳｼｺｸ</v>
          </cell>
          <cell r="E867">
            <v>21</v>
          </cell>
          <cell r="F867">
            <v>6.5</v>
          </cell>
          <cell r="G867">
            <v>14.5</v>
          </cell>
          <cell r="H867">
            <v>600</v>
          </cell>
          <cell r="I867">
            <v>8700</v>
          </cell>
          <cell r="J867" t="str">
            <v>DDB</v>
          </cell>
          <cell r="K867" t="str">
            <v>3024*Q</v>
          </cell>
          <cell r="L867" t="str">
            <v>ECA</v>
          </cell>
        </row>
        <row r="868">
          <cell r="A868" t="str">
            <v>三販二課</v>
          </cell>
          <cell r="B868" t="str">
            <v>TMD 4.0</v>
          </cell>
          <cell r="C868" t="str">
            <v>RG 2A           H</v>
          </cell>
          <cell r="D868" t="str">
            <v>ｻﾝｼﾝﾃﾞﾝｷ3 ｵｶﾓﾄ ｵｵｻｶ</v>
          </cell>
          <cell r="E868">
            <v>28.77</v>
          </cell>
          <cell r="F868">
            <v>26.6</v>
          </cell>
          <cell r="G868">
            <v>2.17</v>
          </cell>
          <cell r="H868">
            <v>2100</v>
          </cell>
          <cell r="I868">
            <v>4557</v>
          </cell>
          <cell r="J868" t="str">
            <v>DDD</v>
          </cell>
          <cell r="K868" t="str">
            <v>3024*V</v>
          </cell>
          <cell r="L868" t="str">
            <v>ECA</v>
          </cell>
        </row>
        <row r="869">
          <cell r="A869" t="str">
            <v>三販二課</v>
          </cell>
          <cell r="B869" t="str">
            <v>TMD 4.0</v>
          </cell>
          <cell r="C869" t="str">
            <v>RM 1Z           H</v>
          </cell>
          <cell r="D869" t="str">
            <v>ｻﾝｼﾝﾃﾞﾝｷ3 ｵｶﾓﾄ ｵｵｻｶ</v>
          </cell>
          <cell r="E869">
            <v>7.7</v>
          </cell>
          <cell r="F869">
            <v>7.6</v>
          </cell>
          <cell r="G869">
            <v>0.10000000000000053</v>
          </cell>
          <cell r="H869">
            <v>200</v>
          </cell>
          <cell r="I869">
            <v>20.000000000000107</v>
          </cell>
          <cell r="J869" t="str">
            <v>DDD</v>
          </cell>
          <cell r="K869" t="str">
            <v>3024*V</v>
          </cell>
          <cell r="L869" t="str">
            <v>ECA</v>
          </cell>
        </row>
        <row r="870">
          <cell r="A870" t="str">
            <v>三販二課</v>
          </cell>
          <cell r="B870" t="str">
            <v>SLA 2</v>
          </cell>
          <cell r="C870" t="str">
            <v>SLA7024M   14  SK</v>
          </cell>
          <cell r="D870" t="str">
            <v>ｻﾝｼﾝﾃﾞﾝｷ3 KK ｶﾝｻｲｴｲｷﾞｮ</v>
          </cell>
          <cell r="E870">
            <v>140</v>
          </cell>
          <cell r="F870">
            <v>130</v>
          </cell>
          <cell r="G870">
            <v>10</v>
          </cell>
          <cell r="H870">
            <v>1800</v>
          </cell>
          <cell r="I870">
            <v>18000</v>
          </cell>
          <cell r="J870" t="str">
            <v>DJB</v>
          </cell>
          <cell r="K870" t="str">
            <v>3024*O</v>
          </cell>
          <cell r="L870" t="str">
            <v>ECA</v>
          </cell>
        </row>
        <row r="871">
          <cell r="A871" t="str">
            <v>三販二課</v>
          </cell>
          <cell r="B871" t="str">
            <v>CTU-2/3</v>
          </cell>
          <cell r="C871" t="str">
            <v>CTG-32S</v>
          </cell>
          <cell r="D871" t="str">
            <v>ｻﾝｼﾝﾃﾞﾝｷ3 KK ﾌｸﾆｼﾃﾞﾝｷ</v>
          </cell>
          <cell r="E871">
            <v>93.6</v>
          </cell>
          <cell r="F871">
            <v>77.900000000000006</v>
          </cell>
          <cell r="G871">
            <v>15.7</v>
          </cell>
          <cell r="H871">
            <v>1800</v>
          </cell>
          <cell r="I871">
            <v>28260</v>
          </cell>
          <cell r="J871" t="str">
            <v>DDG</v>
          </cell>
          <cell r="K871" t="str">
            <v>3024*K</v>
          </cell>
          <cell r="L871" t="str">
            <v>ECA</v>
          </cell>
        </row>
        <row r="872">
          <cell r="A872" t="str">
            <v>三販二課</v>
          </cell>
          <cell r="B872" t="str">
            <v>ｻｲﾘｽﾀ 2</v>
          </cell>
          <cell r="C872" t="str">
            <v>TM1641(I)(L)</v>
          </cell>
          <cell r="D872" t="str">
            <v>ｻﾝｼﾝﾃﾞﾝｷ3 ﾘｮｳﾃﾞﾝ ﾌｸｵｶ</v>
          </cell>
          <cell r="E872">
            <v>63.09</v>
          </cell>
          <cell r="F872">
            <v>62</v>
          </cell>
          <cell r="G872">
            <v>1.0900000000000001</v>
          </cell>
          <cell r="H872">
            <v>23400</v>
          </cell>
          <cell r="I872">
            <v>25506.00000000008</v>
          </cell>
          <cell r="J872" t="str">
            <v>DGN</v>
          </cell>
          <cell r="K872" t="str">
            <v>3024*R</v>
          </cell>
          <cell r="L872" t="str">
            <v>ECA</v>
          </cell>
        </row>
        <row r="873">
          <cell r="A873" t="str">
            <v>三販二課</v>
          </cell>
          <cell r="B873" t="str">
            <v>TMD 4.0</v>
          </cell>
          <cell r="C873" t="str">
            <v>RK 14           H</v>
          </cell>
          <cell r="D873" t="str">
            <v>ﾏﾂｼﾀﾍﾝｾｲｷ</v>
          </cell>
          <cell r="E873">
            <v>12</v>
          </cell>
          <cell r="F873">
            <v>8</v>
          </cell>
          <cell r="G873">
            <v>4</v>
          </cell>
          <cell r="H873">
            <v>1200</v>
          </cell>
          <cell r="I873">
            <v>4800</v>
          </cell>
          <cell r="J873" t="str">
            <v>DDD</v>
          </cell>
          <cell r="K873" t="str">
            <v>7000-B</v>
          </cell>
          <cell r="L873" t="str">
            <v>ECA</v>
          </cell>
        </row>
        <row r="874">
          <cell r="A874" t="str">
            <v>三販二課</v>
          </cell>
          <cell r="B874" t="str">
            <v>FM 20</v>
          </cell>
          <cell r="C874" t="str">
            <v>2SA1668</v>
          </cell>
          <cell r="D874" t="str">
            <v>ｻﾝｼﾝﾃﾞﾝｷ3 ｵｶﾓﾄ ｵｵｻｶ</v>
          </cell>
          <cell r="E874">
            <v>48.83</v>
          </cell>
          <cell r="F874">
            <v>40.799999999999997</v>
          </cell>
          <cell r="G874">
            <v>8.0299999999999994</v>
          </cell>
          <cell r="H874">
            <v>17600</v>
          </cell>
          <cell r="I874">
            <v>141328</v>
          </cell>
          <cell r="J874" t="str">
            <v>DGE</v>
          </cell>
          <cell r="K874" t="str">
            <v>3024*V</v>
          </cell>
          <cell r="L874" t="str">
            <v>ECA</v>
          </cell>
        </row>
        <row r="875">
          <cell r="A875" t="str">
            <v>三販二課</v>
          </cell>
          <cell r="B875" t="str">
            <v>TMD 2.7 E0</v>
          </cell>
          <cell r="C875" t="str">
            <v>EK 04           H</v>
          </cell>
          <cell r="D875" t="str">
            <v>ｼﾔ-ﾌﾟ KK ｼﾞﾖｳﾎｳS-H</v>
          </cell>
          <cell r="E875">
            <v>6.5</v>
          </cell>
          <cell r="F875">
            <v>6.49</v>
          </cell>
          <cell r="G875">
            <v>9.9999999999997868E-3</v>
          </cell>
          <cell r="H875">
            <v>600</v>
          </cell>
          <cell r="I875">
            <v>5.9999999999998721</v>
          </cell>
          <cell r="J875" t="str">
            <v>DDB</v>
          </cell>
          <cell r="K875" t="str">
            <v>3039*A</v>
          </cell>
          <cell r="L875" t="str">
            <v>ECA</v>
          </cell>
        </row>
        <row r="876">
          <cell r="A876" t="str">
            <v>三販二課</v>
          </cell>
          <cell r="B876" t="str">
            <v>SLA 2</v>
          </cell>
          <cell r="C876" t="str">
            <v>SLA7026M   14</v>
          </cell>
          <cell r="D876" t="str">
            <v>ｻﾝｼﾝﾃﾞﾝｷ3 KK ｶﾝｻｲｴｲｷﾞｮ</v>
          </cell>
          <cell r="E876">
            <v>240</v>
          </cell>
          <cell r="F876">
            <v>215</v>
          </cell>
          <cell r="G876">
            <v>25</v>
          </cell>
          <cell r="H876">
            <v>300</v>
          </cell>
          <cell r="I876">
            <v>7500</v>
          </cell>
          <cell r="J876" t="str">
            <v>DJB</v>
          </cell>
          <cell r="K876" t="str">
            <v>3024*O</v>
          </cell>
          <cell r="L876" t="str">
            <v>ECA</v>
          </cell>
        </row>
        <row r="877">
          <cell r="A877" t="str">
            <v>三販二課</v>
          </cell>
          <cell r="B877" t="str">
            <v>SLA 2</v>
          </cell>
          <cell r="C877" t="str">
            <v>SLA7026M   14</v>
          </cell>
          <cell r="D877" t="str">
            <v>ｻﾝｼﾝﾃﾞﾝｷ3 KK ｻﾝｼﾝｼｮｳｶｲ</v>
          </cell>
          <cell r="E877">
            <v>240</v>
          </cell>
          <cell r="F877">
            <v>215</v>
          </cell>
          <cell r="G877">
            <v>25</v>
          </cell>
          <cell r="H877">
            <v>7800</v>
          </cell>
          <cell r="I877">
            <v>195000</v>
          </cell>
          <cell r="J877" t="str">
            <v>DJB</v>
          </cell>
          <cell r="K877" t="str">
            <v>3024*L</v>
          </cell>
          <cell r="L877" t="str">
            <v>ECA</v>
          </cell>
        </row>
        <row r="878">
          <cell r="A878" t="str">
            <v>三販二課</v>
          </cell>
          <cell r="B878" t="str">
            <v>FMU 2 ﾎﾞﾝﾀﾞｰ</v>
          </cell>
          <cell r="C878" t="str">
            <v>FML-12S         P</v>
          </cell>
          <cell r="D878" t="str">
            <v>ｻﾝｼﾝﾃﾞﾝｷ3 ｵｶﾓﾄ ｵｵｻｶ</v>
          </cell>
          <cell r="E878">
            <v>40.85</v>
          </cell>
          <cell r="F878">
            <v>38</v>
          </cell>
          <cell r="G878">
            <v>2.85</v>
          </cell>
          <cell r="H878">
            <v>16200</v>
          </cell>
          <cell r="I878">
            <v>46170</v>
          </cell>
          <cell r="J878" t="str">
            <v>DDI</v>
          </cell>
          <cell r="K878" t="str">
            <v>3024*V</v>
          </cell>
          <cell r="L878" t="str">
            <v>ECA</v>
          </cell>
        </row>
        <row r="879">
          <cell r="A879" t="str">
            <v>三販二課</v>
          </cell>
          <cell r="B879" t="str">
            <v>ｻｲﾘｽﾀ 2</v>
          </cell>
          <cell r="C879" t="str">
            <v>TM861S-L</v>
          </cell>
          <cell r="D879" t="str">
            <v>ｻﾝﾖｳ ｱｲﾋﾞ-KK</v>
          </cell>
          <cell r="E879">
            <v>43.5</v>
          </cell>
          <cell r="F879">
            <v>43.47</v>
          </cell>
          <cell r="G879">
            <v>3.0000000000001137E-2</v>
          </cell>
          <cell r="H879">
            <v>100</v>
          </cell>
          <cell r="I879">
            <v>3.0000000000001137</v>
          </cell>
          <cell r="J879" t="str">
            <v>DGN</v>
          </cell>
          <cell r="K879" t="str">
            <v>3018*M</v>
          </cell>
          <cell r="L879" t="str">
            <v>ECA</v>
          </cell>
        </row>
        <row r="880">
          <cell r="A880" t="str">
            <v>三販二課</v>
          </cell>
          <cell r="B880" t="str">
            <v>TMD 2.7 E0</v>
          </cell>
          <cell r="C880" t="str">
            <v>VR-61SS</v>
          </cell>
          <cell r="D880" t="str">
            <v>ｻﾝｼﾝﾃﾞﾝｷ3 ｵｶﾓﾄ ｵｵｻｶ</v>
          </cell>
          <cell r="E880">
            <v>21.63</v>
          </cell>
          <cell r="F880">
            <v>19.899999999999999</v>
          </cell>
          <cell r="G880">
            <v>1.73</v>
          </cell>
          <cell r="H880">
            <v>3500</v>
          </cell>
          <cell r="I880">
            <v>6055</v>
          </cell>
          <cell r="J880" t="str">
            <v>DDB</v>
          </cell>
          <cell r="K880" t="str">
            <v>3024*V</v>
          </cell>
          <cell r="L880" t="str">
            <v>ECA</v>
          </cell>
        </row>
        <row r="881">
          <cell r="A881" t="str">
            <v>三販二課</v>
          </cell>
          <cell r="B881" t="str">
            <v>ｻｲﾘｽﾀ 1</v>
          </cell>
          <cell r="C881" t="str">
            <v>TM1641P-L(L)</v>
          </cell>
          <cell r="D881" t="str">
            <v>ｼﾔ-ﾌﾟ KK ﾌﾟﾘﾝﾄｼｽﾃﾑ-H</v>
          </cell>
          <cell r="E881">
            <v>101.6</v>
          </cell>
          <cell r="F881">
            <v>101.52</v>
          </cell>
          <cell r="G881">
            <v>7.9999999999998295E-2</v>
          </cell>
          <cell r="H881">
            <v>30300</v>
          </cell>
          <cell r="I881">
            <v>2423.9999999999482</v>
          </cell>
          <cell r="J881" t="str">
            <v>DGM</v>
          </cell>
          <cell r="K881" t="str">
            <v>3050*A</v>
          </cell>
          <cell r="L881" t="str">
            <v>ECA</v>
          </cell>
        </row>
        <row r="882">
          <cell r="A882" t="str">
            <v>三販二課</v>
          </cell>
          <cell r="B882" t="str">
            <v>FMU 2 ﾎﾞﾝﾀﾞｰ</v>
          </cell>
          <cell r="C882" t="str">
            <v>FML-22S         P</v>
          </cell>
          <cell r="D882" t="str">
            <v>ｻﾝｼﾝﾃﾞﾝｷ3 ｵｶﾓﾄ ｵｵｻｶ</v>
          </cell>
          <cell r="E882">
            <v>51.15</v>
          </cell>
          <cell r="F882">
            <v>48.06</v>
          </cell>
          <cell r="G882">
            <v>3.09</v>
          </cell>
          <cell r="H882">
            <v>31500</v>
          </cell>
          <cell r="I882">
            <v>97334.999999999884</v>
          </cell>
          <cell r="J882" t="str">
            <v>DDI</v>
          </cell>
          <cell r="K882" t="str">
            <v>3024*V</v>
          </cell>
          <cell r="L882" t="str">
            <v>ECA</v>
          </cell>
        </row>
        <row r="883">
          <cell r="A883" t="str">
            <v>三販二課</v>
          </cell>
          <cell r="B883" t="str">
            <v>TMD 2.7 E0</v>
          </cell>
          <cell r="C883" t="str">
            <v>ET020V1         H</v>
          </cell>
          <cell r="D883" t="str">
            <v>ｻﾝｼﾝﾃﾞﾝｷKK ﾘｮｳﾃﾞﾝﾎｸﾘｸ</v>
          </cell>
          <cell r="E883">
            <v>22.4</v>
          </cell>
          <cell r="F883">
            <v>22.08</v>
          </cell>
          <cell r="G883">
            <v>0.32</v>
          </cell>
          <cell r="H883">
            <v>840000</v>
          </cell>
          <cell r="I883">
            <v>268800</v>
          </cell>
          <cell r="J883" t="str">
            <v>DDB</v>
          </cell>
          <cell r="K883" t="str">
            <v>3024*Y</v>
          </cell>
          <cell r="L883" t="str">
            <v>ECA</v>
          </cell>
        </row>
        <row r="884">
          <cell r="A884" t="str">
            <v>三販二課</v>
          </cell>
          <cell r="B884" t="str">
            <v>FMU 2 ﾎﾞﾝﾀﾞｰ</v>
          </cell>
          <cell r="C884" t="str">
            <v>FMX-12S</v>
          </cell>
          <cell r="D884" t="str">
            <v>ﾏﾂｼﾀ ﾊﾟｿｺﾝｺｳﾍﾞ</v>
          </cell>
          <cell r="E884">
            <v>29.9</v>
          </cell>
          <cell r="F884">
            <v>29.7</v>
          </cell>
          <cell r="G884">
            <v>0.19999999999999929</v>
          </cell>
          <cell r="H884">
            <v>7800</v>
          </cell>
          <cell r="I884">
            <v>1559.9999999999945</v>
          </cell>
          <cell r="J884" t="str">
            <v>DDI</v>
          </cell>
          <cell r="K884" t="str">
            <v>7006-K</v>
          </cell>
          <cell r="L884" t="str">
            <v>ECA</v>
          </cell>
        </row>
        <row r="885">
          <cell r="A885" t="str">
            <v>三販二課</v>
          </cell>
          <cell r="B885" t="str">
            <v>TMD 2.7 E</v>
          </cell>
          <cell r="C885" t="str">
            <v>EK 14           H</v>
          </cell>
          <cell r="D885" t="str">
            <v>ﾀﾞｲｷﾝﾃﾞﾝｼﾌﾞﾋﾝ KK</v>
          </cell>
          <cell r="E885">
            <v>11</v>
          </cell>
          <cell r="F885">
            <v>10.5</v>
          </cell>
          <cell r="G885">
            <v>0.5</v>
          </cell>
          <cell r="H885">
            <v>36000</v>
          </cell>
          <cell r="I885">
            <v>18000</v>
          </cell>
          <cell r="J885" t="str">
            <v>DDC</v>
          </cell>
          <cell r="K885" t="str">
            <v>4033-A</v>
          </cell>
          <cell r="L885" t="str">
            <v>ECA</v>
          </cell>
        </row>
        <row r="886">
          <cell r="A886" t="str">
            <v>三販二課</v>
          </cell>
          <cell r="B886" t="str">
            <v>TMD 2.5</v>
          </cell>
          <cell r="C886" t="str">
            <v>AU02ZWS         H</v>
          </cell>
          <cell r="D886" t="str">
            <v>ﾏﾂｼﾀ ﾊﾟｿｺﾝｺｳﾍﾞ</v>
          </cell>
          <cell r="E886">
            <v>6.7</v>
          </cell>
          <cell r="F886">
            <v>6.5</v>
          </cell>
          <cell r="G886">
            <v>0.2</v>
          </cell>
          <cell r="H886">
            <v>69500</v>
          </cell>
          <cell r="I886">
            <v>13900</v>
          </cell>
          <cell r="J886" t="str">
            <v>DDA</v>
          </cell>
          <cell r="K886" t="str">
            <v>7006-K</v>
          </cell>
          <cell r="L886" t="str">
            <v>ECA</v>
          </cell>
        </row>
        <row r="887">
          <cell r="A887" t="str">
            <v>三販二課</v>
          </cell>
          <cell r="B887" t="str">
            <v>FMU 2 ﾎﾞﾝﾀﾞｰ</v>
          </cell>
          <cell r="C887" t="str">
            <v>FMB-24L         A</v>
          </cell>
          <cell r="D887" t="str">
            <v>ﾏﾂｼﾀ ﾊﾟｿｺﾝｺｳﾍﾞ</v>
          </cell>
          <cell r="E887">
            <v>37.9</v>
          </cell>
          <cell r="F887">
            <v>37.700000000000003</v>
          </cell>
          <cell r="G887">
            <v>0.19999999999999574</v>
          </cell>
          <cell r="H887">
            <v>23300</v>
          </cell>
          <cell r="I887">
            <v>4659.9999999999009</v>
          </cell>
          <cell r="J887" t="str">
            <v>DDI</v>
          </cell>
          <cell r="K887" t="str">
            <v>7006-K</v>
          </cell>
          <cell r="L887" t="str">
            <v>ECA</v>
          </cell>
        </row>
        <row r="888">
          <cell r="A888" t="str">
            <v>三販二課</v>
          </cell>
          <cell r="B888" t="str">
            <v>CTU-2/3</v>
          </cell>
          <cell r="C888" t="str">
            <v>CTG-24R</v>
          </cell>
          <cell r="D888" t="str">
            <v>ｻﾝｼﾝﾃﾞﾝｷ3 ｵｶﾓﾄ ｵｵｻｶ</v>
          </cell>
          <cell r="E888">
            <v>70.33</v>
          </cell>
          <cell r="F888">
            <v>68.400000000000006</v>
          </cell>
          <cell r="G888">
            <v>1.9299999999999926</v>
          </cell>
          <cell r="H888">
            <v>3600</v>
          </cell>
          <cell r="I888">
            <v>6947.9999999999736</v>
          </cell>
          <cell r="J888" t="str">
            <v>DDG</v>
          </cell>
          <cell r="K888" t="str">
            <v>3024*V</v>
          </cell>
          <cell r="L888" t="str">
            <v>ECA</v>
          </cell>
        </row>
        <row r="889">
          <cell r="A889" t="str">
            <v>三販二課</v>
          </cell>
          <cell r="B889" t="str">
            <v>V ﾗﾝﾌﾟ</v>
          </cell>
          <cell r="C889" t="str">
            <v>SEL1210STP2</v>
          </cell>
          <cell r="D889" t="str">
            <v>ｼ-ｸｽ ｵｵｻｶ</v>
          </cell>
          <cell r="E889">
            <v>5.9</v>
          </cell>
          <cell r="F889">
            <v>5.8</v>
          </cell>
          <cell r="G889">
            <v>0.10000000000000053</v>
          </cell>
          <cell r="H889">
            <v>7500</v>
          </cell>
          <cell r="I889">
            <v>750.00000000000398</v>
          </cell>
          <cell r="J889" t="str">
            <v>DPB</v>
          </cell>
          <cell r="K889" t="str">
            <v>3083-C</v>
          </cell>
          <cell r="L889" t="str">
            <v>ECA</v>
          </cell>
        </row>
        <row r="890">
          <cell r="A890" t="str">
            <v>三販二課</v>
          </cell>
          <cell r="B890" t="str">
            <v>ﾁｯﾌﾟ LED</v>
          </cell>
          <cell r="C890" t="str">
            <v>SEC2764C</v>
          </cell>
          <cell r="D890" t="str">
            <v>ﾏﾂｼﾀ ﾊﾟｿｺﾝｺｳﾍﾞ</v>
          </cell>
          <cell r="E890">
            <v>8.5</v>
          </cell>
          <cell r="F890">
            <v>8.1999999999999993</v>
          </cell>
          <cell r="G890">
            <v>0.30000000000000071</v>
          </cell>
          <cell r="H890">
            <v>36000</v>
          </cell>
          <cell r="I890">
            <v>10800</v>
          </cell>
          <cell r="J890" t="str">
            <v>DPD</v>
          </cell>
          <cell r="K890" t="str">
            <v>7006-K</v>
          </cell>
          <cell r="L890" t="str">
            <v>ECA</v>
          </cell>
        </row>
        <row r="891">
          <cell r="A891" t="str">
            <v>三販二課</v>
          </cell>
          <cell r="B891" t="str">
            <v>ﾁｯﾌﾟ LED</v>
          </cell>
          <cell r="C891" t="str">
            <v>SEC1703C</v>
          </cell>
          <cell r="D891" t="str">
            <v>ﾏﾂｼﾀ ﾊﾟｿｺﾝｺｳﾍﾞ</v>
          </cell>
          <cell r="E891">
            <v>4.5</v>
          </cell>
          <cell r="F891">
            <v>4.4800000000000004</v>
          </cell>
          <cell r="G891">
            <v>1.9999999999999574E-2</v>
          </cell>
          <cell r="H891">
            <v>198000</v>
          </cell>
          <cell r="I891">
            <v>3959.9999999999154</v>
          </cell>
          <cell r="J891" t="str">
            <v>DPD</v>
          </cell>
          <cell r="K891" t="str">
            <v>7006-K</v>
          </cell>
          <cell r="L891" t="str">
            <v>ECA</v>
          </cell>
        </row>
        <row r="892">
          <cell r="A892" t="str">
            <v>三販二課</v>
          </cell>
          <cell r="B892" t="str">
            <v>TMD ｵｵｶﾞﾀ</v>
          </cell>
          <cell r="C892" t="str">
            <v>RG 4C           H</v>
          </cell>
          <cell r="D892" t="str">
            <v>ｻﾝｼﾝﾃﾞﾝｷ3 ｵｶﾓﾄ ｵｵｻｶ</v>
          </cell>
          <cell r="E892">
            <v>31.16</v>
          </cell>
          <cell r="F892">
            <v>28.9</v>
          </cell>
          <cell r="G892">
            <v>2.2599999999999998</v>
          </cell>
          <cell r="H892">
            <v>14600</v>
          </cell>
          <cell r="I892">
            <v>32996</v>
          </cell>
          <cell r="J892" t="str">
            <v>DDE</v>
          </cell>
          <cell r="K892" t="str">
            <v>3024*V</v>
          </cell>
          <cell r="L892" t="str">
            <v>ECA</v>
          </cell>
        </row>
        <row r="893">
          <cell r="A893" t="str">
            <v>三販二課</v>
          </cell>
          <cell r="B893" t="str">
            <v>TMD ｵｵｶﾞﾀ</v>
          </cell>
          <cell r="C893" t="str">
            <v>RK 49           H</v>
          </cell>
          <cell r="D893" t="str">
            <v>ｻﾝｼﾝﾃﾞﾝｷ3 ｵｶﾓﾄ ｵｵｻｶ</v>
          </cell>
          <cell r="E893">
            <v>48.8</v>
          </cell>
          <cell r="F893">
            <v>38</v>
          </cell>
          <cell r="G893">
            <v>10.8</v>
          </cell>
          <cell r="H893">
            <v>2000</v>
          </cell>
          <cell r="I893">
            <v>21600</v>
          </cell>
          <cell r="J893" t="str">
            <v>DDE</v>
          </cell>
          <cell r="K893" t="str">
            <v>3024*V</v>
          </cell>
          <cell r="L893" t="str">
            <v>ECA</v>
          </cell>
        </row>
        <row r="894">
          <cell r="A894" t="str">
            <v>三販二課</v>
          </cell>
          <cell r="B894" t="str">
            <v>SFP</v>
          </cell>
          <cell r="C894" t="str">
            <v>SFPB-64V</v>
          </cell>
          <cell r="D894" t="str">
            <v>ﾏﾂｼﾀ ﾊﾟｿｺﾝｺｳﾍﾞ</v>
          </cell>
          <cell r="E894">
            <v>9.6999999999999993</v>
          </cell>
          <cell r="F894">
            <v>9.5</v>
          </cell>
          <cell r="G894">
            <v>0.19999999999999929</v>
          </cell>
          <cell r="H894">
            <v>275400</v>
          </cell>
          <cell r="I894">
            <v>55079.999999999804</v>
          </cell>
          <cell r="J894" t="str">
            <v>DDF</v>
          </cell>
          <cell r="K894" t="str">
            <v>7006-K</v>
          </cell>
          <cell r="L894" t="str">
            <v>ECA</v>
          </cell>
        </row>
        <row r="895">
          <cell r="A895" t="str">
            <v>三販二課</v>
          </cell>
          <cell r="B895" t="str">
            <v>SFP</v>
          </cell>
          <cell r="C895" t="str">
            <v>SFPB-64V</v>
          </cell>
          <cell r="D895" t="str">
            <v>ﾏﾂｼﾀ ﾊﾟｿｺﾝﾓﾘｸﾞﾁ</v>
          </cell>
          <cell r="E895">
            <v>10</v>
          </cell>
          <cell r="F895">
            <v>9.5</v>
          </cell>
          <cell r="G895">
            <v>0.5</v>
          </cell>
          <cell r="H895">
            <v>5400</v>
          </cell>
          <cell r="I895">
            <v>2700</v>
          </cell>
          <cell r="J895" t="str">
            <v>DDF</v>
          </cell>
          <cell r="K895" t="str">
            <v>7000-T</v>
          </cell>
          <cell r="L895" t="str">
            <v>ECA</v>
          </cell>
        </row>
        <row r="896">
          <cell r="A896" t="str">
            <v>三販二課</v>
          </cell>
          <cell r="B896" t="str">
            <v>TMD 2.5</v>
          </cell>
          <cell r="C896" t="str">
            <v>AU01AV0         H</v>
          </cell>
          <cell r="D896" t="str">
            <v>ｻﾝﾖｰ ｿﾌﾄ</v>
          </cell>
          <cell r="E896">
            <v>4.8499999999999996</v>
          </cell>
          <cell r="F896">
            <v>4.7</v>
          </cell>
          <cell r="G896">
            <v>0.14999999999999947</v>
          </cell>
          <cell r="H896">
            <v>1251000</v>
          </cell>
          <cell r="I896">
            <v>187649.99999999933</v>
          </cell>
          <cell r="J896" t="str">
            <v>DDA</v>
          </cell>
          <cell r="K896" t="str">
            <v>3018*F</v>
          </cell>
          <cell r="L896" t="str">
            <v>ECA</v>
          </cell>
        </row>
        <row r="897">
          <cell r="A897" t="str">
            <v>三販二課</v>
          </cell>
          <cell r="B897" t="str">
            <v>FM 205</v>
          </cell>
          <cell r="C897" t="str">
            <v>SI-3150CA</v>
          </cell>
          <cell r="D897" t="str">
            <v>ｻﾝｼﾝﾃﾞﾝｷ3 ｵｶﾓﾄ ｵｵｻｶ</v>
          </cell>
          <cell r="E897">
            <v>95</v>
          </cell>
          <cell r="F897">
            <v>90</v>
          </cell>
          <cell r="G897">
            <v>5</v>
          </cell>
          <cell r="H897">
            <v>600</v>
          </cell>
          <cell r="I897">
            <v>3000</v>
          </cell>
          <cell r="J897" t="str">
            <v>DJO</v>
          </cell>
          <cell r="K897" t="str">
            <v>3024*V</v>
          </cell>
          <cell r="L897" t="str">
            <v>ECA</v>
          </cell>
        </row>
        <row r="898">
          <cell r="A898" t="str">
            <v>三販二課</v>
          </cell>
          <cell r="B898" t="str">
            <v>TMD 2.5</v>
          </cell>
          <cell r="C898" t="str">
            <v>AK 04           H</v>
          </cell>
          <cell r="D898" t="str">
            <v>ｻﾝｼﾝﾃﾞﾝｷ3 ﾘｮｳﾃﾞﾝﾁｭｳｼｺｸ</v>
          </cell>
          <cell r="E898">
            <v>21</v>
          </cell>
          <cell r="F898">
            <v>5</v>
          </cell>
          <cell r="G898">
            <v>16</v>
          </cell>
          <cell r="H898">
            <v>600</v>
          </cell>
          <cell r="I898">
            <v>9600</v>
          </cell>
          <cell r="J898" t="str">
            <v>DDA</v>
          </cell>
          <cell r="K898" t="str">
            <v>3024*Q</v>
          </cell>
          <cell r="L898" t="str">
            <v>ECA</v>
          </cell>
        </row>
        <row r="899">
          <cell r="A899" t="str">
            <v>三販二課</v>
          </cell>
          <cell r="B899" t="str">
            <v>ｻｲﾘｽﾀ 2</v>
          </cell>
          <cell r="C899" t="str">
            <v>TM1661S-LE</v>
          </cell>
          <cell r="D899" t="str">
            <v>ﾏﾂｼﾀﾍﾝｾｲｷ</v>
          </cell>
          <cell r="E899">
            <v>33</v>
          </cell>
          <cell r="F899">
            <v>26.74</v>
          </cell>
          <cell r="G899">
            <v>6.26</v>
          </cell>
          <cell r="H899">
            <v>72100</v>
          </cell>
          <cell r="I899">
            <v>451346</v>
          </cell>
          <cell r="J899" t="str">
            <v>DGN</v>
          </cell>
          <cell r="K899" t="str">
            <v>7000-B</v>
          </cell>
          <cell r="L899" t="str">
            <v>ECA</v>
          </cell>
        </row>
        <row r="900">
          <cell r="A900" t="str">
            <v>三販二課</v>
          </cell>
          <cell r="B900" t="str">
            <v>TMD 2.5</v>
          </cell>
          <cell r="C900" t="str">
            <v>AP01CV0         H</v>
          </cell>
          <cell r="D900" t="str">
            <v>ﾏﾂｼﾀﾍﾝｾｲｷ</v>
          </cell>
          <cell r="E900">
            <v>4.8</v>
          </cell>
          <cell r="F900">
            <v>4.7</v>
          </cell>
          <cell r="G900">
            <v>9.9999999999999645E-2</v>
          </cell>
          <cell r="H900">
            <v>3475000</v>
          </cell>
          <cell r="I900">
            <v>347499.99999999878</v>
          </cell>
          <cell r="J900" t="str">
            <v>DDA</v>
          </cell>
          <cell r="K900" t="str">
            <v>7000-B</v>
          </cell>
          <cell r="L900" t="str">
            <v>ECA</v>
          </cell>
        </row>
        <row r="901">
          <cell r="A901" t="str">
            <v>三販二課</v>
          </cell>
          <cell r="B901" t="str">
            <v>V ﾗﾝﾌﾟ</v>
          </cell>
          <cell r="C901" t="str">
            <v>SEL1210STP3</v>
          </cell>
          <cell r="D901" t="str">
            <v>ｻﾝﾖｰ ｿﾌﾄ</v>
          </cell>
          <cell r="E901">
            <v>3.98</v>
          </cell>
          <cell r="F901">
            <v>3.85</v>
          </cell>
          <cell r="G901">
            <v>0.13</v>
          </cell>
          <cell r="H901">
            <v>741600</v>
          </cell>
          <cell r="I901">
            <v>96407.999999999927</v>
          </cell>
          <cell r="J901" t="str">
            <v>DPB</v>
          </cell>
          <cell r="K901" t="str">
            <v>3018*F</v>
          </cell>
          <cell r="L901" t="str">
            <v>ECA</v>
          </cell>
        </row>
        <row r="902">
          <cell r="A902" t="str">
            <v>三販二課</v>
          </cell>
          <cell r="B902" t="str">
            <v>SLA 1</v>
          </cell>
          <cell r="C902" t="str">
            <v>SLA4061      (AF)</v>
          </cell>
          <cell r="D902" t="str">
            <v>ｻﾝｼﾝﾃﾞﾝｷ3 KK ｼﾊﾞﾉｶｶﾞｸ</v>
          </cell>
          <cell r="E902">
            <v>120</v>
          </cell>
          <cell r="F902">
            <v>112.5</v>
          </cell>
          <cell r="G902">
            <v>7.5</v>
          </cell>
          <cell r="H902">
            <v>15000</v>
          </cell>
          <cell r="I902">
            <v>112500</v>
          </cell>
          <cell r="J902" t="str">
            <v>DGK</v>
          </cell>
          <cell r="K902" t="str">
            <v>3024*N</v>
          </cell>
          <cell r="L902" t="str">
            <v>ECA</v>
          </cell>
        </row>
        <row r="903">
          <cell r="A903" t="str">
            <v>三販二課</v>
          </cell>
          <cell r="B903" t="str">
            <v>TMD 4.0</v>
          </cell>
          <cell r="C903" t="str">
            <v>RU 3B           H</v>
          </cell>
          <cell r="D903" t="str">
            <v>ｻﾝｼﾝﾃﾞﾝｷ3 ｵｶﾓﾄ ｵｵｻｶ</v>
          </cell>
          <cell r="E903">
            <v>36.4</v>
          </cell>
          <cell r="F903">
            <v>33.64</v>
          </cell>
          <cell r="G903">
            <v>2.76</v>
          </cell>
          <cell r="H903">
            <v>1800</v>
          </cell>
          <cell r="I903">
            <v>4968</v>
          </cell>
          <cell r="J903" t="str">
            <v>DDD</v>
          </cell>
          <cell r="K903" t="str">
            <v>3024*V</v>
          </cell>
          <cell r="L903" t="str">
            <v>ECA</v>
          </cell>
        </row>
        <row r="904">
          <cell r="A904" t="str">
            <v>三販二課</v>
          </cell>
          <cell r="B904" t="str">
            <v>FMU 2 ﾎﾞﾝﾀﾞｰ</v>
          </cell>
          <cell r="C904" t="str">
            <v>FMB-24L         A</v>
          </cell>
          <cell r="D904" t="str">
            <v>ｻﾝｼﾝﾃﾞﾝｷ3 ｵｶﾓﾄ ﾋﾒｼﾞ</v>
          </cell>
          <cell r="E904">
            <v>33</v>
          </cell>
          <cell r="F904">
            <v>30</v>
          </cell>
          <cell r="G904">
            <v>3</v>
          </cell>
          <cell r="H904">
            <v>54800</v>
          </cell>
          <cell r="I904">
            <v>164400</v>
          </cell>
          <cell r="J904" t="str">
            <v>DDI</v>
          </cell>
          <cell r="K904" t="str">
            <v>3024*W</v>
          </cell>
          <cell r="L904" t="str">
            <v>ECA</v>
          </cell>
        </row>
        <row r="905">
          <cell r="A905" t="str">
            <v>三販二課</v>
          </cell>
          <cell r="B905" t="str">
            <v>FM 20</v>
          </cell>
          <cell r="C905" t="str">
            <v>2SC4382</v>
          </cell>
          <cell r="D905" t="str">
            <v>ｻﾝｼﾝﾃﾞﾝｷ3 ｵｶﾓﾄ ｵｵｻｶ</v>
          </cell>
          <cell r="E905">
            <v>40.56</v>
          </cell>
          <cell r="F905">
            <v>35</v>
          </cell>
          <cell r="G905">
            <v>5.56</v>
          </cell>
          <cell r="H905">
            <v>16200</v>
          </cell>
          <cell r="I905">
            <v>90072</v>
          </cell>
          <cell r="J905" t="str">
            <v>DGE</v>
          </cell>
          <cell r="K905" t="str">
            <v>3024*V</v>
          </cell>
          <cell r="L905" t="str">
            <v>ECA</v>
          </cell>
        </row>
        <row r="906">
          <cell r="A906" t="str">
            <v>三販二課</v>
          </cell>
          <cell r="B906" t="str">
            <v>RB-15</v>
          </cell>
          <cell r="C906" t="str">
            <v>RB-151</v>
          </cell>
          <cell r="D906" t="str">
            <v>ｻﾝｼﾝﾃﾞﾝｷ3 ｵｶﾓﾄ ｵｵｻｶ</v>
          </cell>
          <cell r="E906">
            <v>35.1</v>
          </cell>
          <cell r="F906">
            <v>24.7</v>
          </cell>
          <cell r="G906">
            <v>10.4</v>
          </cell>
          <cell r="H906">
            <v>12000</v>
          </cell>
          <cell r="I906">
            <v>124800</v>
          </cell>
          <cell r="J906" t="str">
            <v>DDK</v>
          </cell>
          <cell r="K906" t="str">
            <v>3024*V</v>
          </cell>
          <cell r="L906" t="str">
            <v>ECA</v>
          </cell>
        </row>
        <row r="907">
          <cell r="A907" t="str">
            <v>三販二課</v>
          </cell>
          <cell r="B907" t="str">
            <v>STA</v>
          </cell>
          <cell r="C907" t="str">
            <v>STA401A       (A)</v>
          </cell>
          <cell r="D907" t="str">
            <v>ｻﾝｼﾝﾃﾞﾝｷ3 ｵｶﾓﾄ ﾋﾒｼﾞ</v>
          </cell>
          <cell r="E907">
            <v>65</v>
          </cell>
          <cell r="F907">
            <v>60</v>
          </cell>
          <cell r="G907">
            <v>5</v>
          </cell>
          <cell r="H907">
            <v>30000</v>
          </cell>
          <cell r="I907">
            <v>150000</v>
          </cell>
          <cell r="J907" t="str">
            <v>DGI</v>
          </cell>
          <cell r="K907" t="str">
            <v>3024*W</v>
          </cell>
          <cell r="L907" t="str">
            <v>ECA</v>
          </cell>
        </row>
        <row r="908">
          <cell r="A908" t="str">
            <v>三販二課</v>
          </cell>
          <cell r="B908" t="str">
            <v>ｿﾉﾀ ｱﾚｸﾞﾛ IC</v>
          </cell>
          <cell r="C908" t="str">
            <v>SSB-14LT</v>
          </cell>
          <cell r="D908" t="str">
            <v>ﾏﾂｼﾀ ﾊﾟｿｺﾝｺｳﾍﾞ</v>
          </cell>
          <cell r="E908">
            <v>6.9</v>
          </cell>
          <cell r="F908">
            <v>6.5</v>
          </cell>
          <cell r="G908">
            <v>0.4</v>
          </cell>
          <cell r="H908">
            <v>36000</v>
          </cell>
          <cell r="I908">
            <v>14400</v>
          </cell>
          <cell r="J908" t="str">
            <v>DMZ</v>
          </cell>
          <cell r="K908" t="str">
            <v>7006-K</v>
          </cell>
          <cell r="L908" t="str">
            <v>ECA</v>
          </cell>
        </row>
        <row r="909">
          <cell r="A909" t="str">
            <v>三販二課</v>
          </cell>
          <cell r="B909" t="str">
            <v>SMA 1</v>
          </cell>
          <cell r="C909" t="str">
            <v>SMA6012</v>
          </cell>
          <cell r="D909" t="str">
            <v>ｼ-ｸｽ ｵｵｻｶ</v>
          </cell>
          <cell r="E909">
            <v>123</v>
          </cell>
          <cell r="F909">
            <v>122</v>
          </cell>
          <cell r="G909">
            <v>1</v>
          </cell>
          <cell r="H909">
            <v>6000</v>
          </cell>
          <cell r="I909">
            <v>6000</v>
          </cell>
          <cell r="J909" t="str">
            <v>DGJ</v>
          </cell>
          <cell r="K909" t="str">
            <v>3083-C</v>
          </cell>
          <cell r="L909" t="str">
            <v>ECA</v>
          </cell>
        </row>
        <row r="910">
          <cell r="A910" t="str">
            <v>三販二課</v>
          </cell>
          <cell r="B910" t="str">
            <v>ｻｲﾘｽﾀ 2</v>
          </cell>
          <cell r="C910" t="str">
            <v>TM861S-L</v>
          </cell>
          <cell r="D910" t="str">
            <v>ｼﾔ-ﾌﾟ KK ﾌﾟﾘﾝﾄｼｽﾃﾑ-H</v>
          </cell>
          <cell r="E910">
            <v>30</v>
          </cell>
          <cell r="F910">
            <v>29.73</v>
          </cell>
          <cell r="G910">
            <v>0.27</v>
          </cell>
          <cell r="H910">
            <v>7200</v>
          </cell>
          <cell r="I910">
            <v>1944</v>
          </cell>
          <cell r="J910" t="str">
            <v>DGN</v>
          </cell>
          <cell r="K910" t="str">
            <v>3050*A</v>
          </cell>
          <cell r="L910" t="str">
            <v>ECA</v>
          </cell>
        </row>
        <row r="911">
          <cell r="A911" t="str">
            <v>三販二課</v>
          </cell>
          <cell r="B911" t="str">
            <v>TMD 2.5</v>
          </cell>
          <cell r="C911" t="str">
            <v>AG01AWS         H</v>
          </cell>
          <cell r="D911" t="str">
            <v>ﾏﾂｼﾀ ﾊﾟｿｺﾝｺｳﾍﾞ</v>
          </cell>
          <cell r="E911">
            <v>6.9</v>
          </cell>
          <cell r="F911">
            <v>6.7</v>
          </cell>
          <cell r="G911">
            <v>0.2</v>
          </cell>
          <cell r="H911">
            <v>17300</v>
          </cell>
          <cell r="I911">
            <v>3460</v>
          </cell>
          <cell r="J911" t="str">
            <v>DDA</v>
          </cell>
          <cell r="K911" t="str">
            <v>7006-K</v>
          </cell>
          <cell r="L911" t="str">
            <v>ECA</v>
          </cell>
        </row>
        <row r="912">
          <cell r="A912" t="str">
            <v>三販二課</v>
          </cell>
          <cell r="B912" t="str">
            <v>V ﾗﾝﾌﾟ</v>
          </cell>
          <cell r="C912" t="str">
            <v>SEL2215R</v>
          </cell>
          <cell r="D912" t="str">
            <v>ｻﾝｼﾝﾃﾞﾝｷ3 ｵｶﾓﾄ ｵｵｻｶ</v>
          </cell>
          <cell r="E912">
            <v>6.6</v>
          </cell>
          <cell r="F912">
            <v>6.3</v>
          </cell>
          <cell r="G912">
            <v>0.3</v>
          </cell>
          <cell r="H912">
            <v>400</v>
          </cell>
          <cell r="I912">
            <v>120</v>
          </cell>
          <cell r="J912" t="str">
            <v>DPB</v>
          </cell>
          <cell r="K912" t="str">
            <v>3024*V</v>
          </cell>
          <cell r="L912" t="str">
            <v>ECA</v>
          </cell>
        </row>
        <row r="913">
          <cell r="A913" t="str">
            <v>三販二課</v>
          </cell>
          <cell r="B913" t="str">
            <v>TMD 2.5</v>
          </cell>
          <cell r="C913" t="str">
            <v>AU02V1          H</v>
          </cell>
          <cell r="D913" t="str">
            <v>ｼ-ｸｽ ｵｵｻｶ</v>
          </cell>
          <cell r="E913">
            <v>5.4</v>
          </cell>
          <cell r="F913">
            <v>5.15</v>
          </cell>
          <cell r="G913">
            <v>0.25</v>
          </cell>
          <cell r="H913">
            <v>62300</v>
          </cell>
          <cell r="I913">
            <v>15575</v>
          </cell>
          <cell r="J913" t="str">
            <v>DDA</v>
          </cell>
          <cell r="K913" t="str">
            <v>3083-C</v>
          </cell>
          <cell r="L913" t="str">
            <v>ECA</v>
          </cell>
        </row>
        <row r="914">
          <cell r="A914" t="str">
            <v>三販二課</v>
          </cell>
          <cell r="B914" t="str">
            <v>TMD 2.5</v>
          </cell>
          <cell r="C914" t="str">
            <v>AG01AV0         H</v>
          </cell>
          <cell r="D914" t="str">
            <v>ｼ-ｸｽ ｵｵｻｶ</v>
          </cell>
          <cell r="E914">
            <v>5.5</v>
          </cell>
          <cell r="F914">
            <v>5</v>
          </cell>
          <cell r="G914">
            <v>0.5</v>
          </cell>
          <cell r="H914">
            <v>55300</v>
          </cell>
          <cell r="I914">
            <v>27650</v>
          </cell>
          <cell r="J914" t="str">
            <v>DDA</v>
          </cell>
          <cell r="K914" t="str">
            <v>3083-C</v>
          </cell>
          <cell r="L914" t="str">
            <v>ECA</v>
          </cell>
        </row>
        <row r="915">
          <cell r="A915" t="str">
            <v>三販二課</v>
          </cell>
          <cell r="B915" t="str">
            <v>V ﾗﾝﾌﾟ</v>
          </cell>
          <cell r="C915" t="str">
            <v>SEL1410ETP3</v>
          </cell>
          <cell r="D915" t="str">
            <v>ｻﾝﾖｰ ｿﾌﾄ</v>
          </cell>
          <cell r="E915">
            <v>3.98</v>
          </cell>
          <cell r="F915">
            <v>3.85</v>
          </cell>
          <cell r="G915">
            <v>0.13</v>
          </cell>
          <cell r="H915">
            <v>370800</v>
          </cell>
          <cell r="I915">
            <v>48204</v>
          </cell>
          <cell r="J915" t="str">
            <v>DPB</v>
          </cell>
          <cell r="K915" t="str">
            <v>3018*F</v>
          </cell>
          <cell r="L915" t="str">
            <v>ECA</v>
          </cell>
        </row>
        <row r="916">
          <cell r="A916" t="str">
            <v>三販二課</v>
          </cell>
          <cell r="B916" t="str">
            <v>SFP</v>
          </cell>
          <cell r="C916" t="str">
            <v>SFPB-72V</v>
          </cell>
          <cell r="D916" t="str">
            <v>ﾏﾂｼﾀ ﾊﾟｿｺﾝｺｳﾍﾞ</v>
          </cell>
          <cell r="E916">
            <v>13.7</v>
          </cell>
          <cell r="F916">
            <v>13</v>
          </cell>
          <cell r="G916">
            <v>0.69999999999999929</v>
          </cell>
          <cell r="H916">
            <v>86400</v>
          </cell>
          <cell r="I916">
            <v>60479.999999999942</v>
          </cell>
          <cell r="J916" t="str">
            <v>DDF</v>
          </cell>
          <cell r="K916" t="str">
            <v>7006-K</v>
          </cell>
          <cell r="L916" t="str">
            <v>ECA</v>
          </cell>
        </row>
        <row r="917">
          <cell r="A917" t="str">
            <v>三販二課</v>
          </cell>
          <cell r="B917" t="str">
            <v>STA</v>
          </cell>
          <cell r="C917" t="str">
            <v>STA457C       (A)</v>
          </cell>
          <cell r="D917" t="str">
            <v>ｻﾝｼﾝﾃﾞﾝｷ3 ｵｶﾓﾄ ｵｵｻｶ</v>
          </cell>
          <cell r="E917">
            <v>104.5</v>
          </cell>
          <cell r="F917">
            <v>87</v>
          </cell>
          <cell r="G917">
            <v>17.5</v>
          </cell>
          <cell r="H917">
            <v>1200</v>
          </cell>
          <cell r="I917">
            <v>21000</v>
          </cell>
          <cell r="J917" t="str">
            <v>DGI</v>
          </cell>
          <cell r="K917" t="str">
            <v>3024*V</v>
          </cell>
          <cell r="L917" t="str">
            <v>ECA</v>
          </cell>
        </row>
      </sheetData>
      <sheetData sheetId="1"/>
      <sheetData sheetId="2" refreshError="1"/>
      <sheetData sheetId="3" refreshError="1"/>
      <sheetData sheetId="4"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差額計算プラス"/>
      <sheetName val="差額計算マイナス"/>
      <sheetName val="Sheet2"/>
      <sheetName val="Rep"/>
      <sheetName val="予備集計３差額"/>
    </sheetNames>
    <sheetDataSet>
      <sheetData sheetId="0" refreshError="1">
        <row r="3">
          <cell r="A3" t="str">
            <v>部課名</v>
          </cell>
          <cell r="B3" t="str">
            <v>品種</v>
          </cell>
          <cell r="C3" t="str">
            <v>品名</v>
          </cell>
          <cell r="D3" t="str">
            <v>客先名</v>
          </cell>
          <cell r="E3" t="str">
            <v>販売@予算</v>
          </cell>
          <cell r="F3" t="str">
            <v>販売@実績</v>
          </cell>
          <cell r="G3" t="str">
            <v>単価差</v>
          </cell>
          <cell r="H3" t="str">
            <v>販売数予算</v>
          </cell>
          <cell r="I3" t="str">
            <v>差額</v>
          </cell>
          <cell r="J3" t="str">
            <v>品種ｺｰﾄﾞ</v>
          </cell>
          <cell r="K3" t="str">
            <v>得意先Ｃ</v>
          </cell>
          <cell r="L3" t="str">
            <v>部課Ｃ</v>
          </cell>
        </row>
        <row r="4">
          <cell r="A4" t="str">
            <v>一販第一営業部一課</v>
          </cell>
          <cell r="B4" t="str">
            <v>SLA 1</v>
          </cell>
          <cell r="C4" t="str">
            <v>SLA5046</v>
          </cell>
          <cell r="D4" t="str">
            <v>ﾏﾂｼﾀ ﾌｼﾞｻﾜ ﾃﾞｨｽﾌﾟﾚｲ</v>
          </cell>
          <cell r="E4">
            <v>195</v>
          </cell>
          <cell r="F4">
            <v>120</v>
          </cell>
          <cell r="G4">
            <v>75</v>
          </cell>
          <cell r="H4">
            <v>90000</v>
          </cell>
          <cell r="I4">
            <v>6750000</v>
          </cell>
          <cell r="J4" t="str">
            <v>DGK</v>
          </cell>
          <cell r="K4" t="str">
            <v>7001-C</v>
          </cell>
          <cell r="L4" t="str">
            <v>DAA</v>
          </cell>
        </row>
        <row r="5">
          <cell r="A5" t="str">
            <v>一販第一営業部一課</v>
          </cell>
          <cell r="B5" t="str">
            <v>V ﾗﾝﾌﾟ</v>
          </cell>
          <cell r="C5" t="str">
            <v>SEL1410ETP8</v>
          </cell>
          <cell r="D5" t="str">
            <v>ﾏﾂｼﾀﾃﾞﾝﾁ ﾃﾞﾝｹﾞﾝｷｷ</v>
          </cell>
          <cell r="E5">
            <v>4.0999999999999996</v>
          </cell>
          <cell r="F5">
            <v>3.5</v>
          </cell>
          <cell r="G5">
            <v>0.6</v>
          </cell>
          <cell r="H5">
            <v>150000</v>
          </cell>
          <cell r="I5">
            <v>89999.999999999942</v>
          </cell>
          <cell r="J5" t="str">
            <v>DPB</v>
          </cell>
          <cell r="K5" t="str">
            <v>7002-S</v>
          </cell>
          <cell r="L5" t="str">
            <v>DAA</v>
          </cell>
        </row>
        <row r="6">
          <cell r="A6" t="str">
            <v>一販第一営業部一課</v>
          </cell>
          <cell r="B6" t="str">
            <v>ｴﾗｰｱﾝﾌﾟ</v>
          </cell>
          <cell r="C6" t="str">
            <v>SE120N</v>
          </cell>
          <cell r="D6" t="str">
            <v>ｼﾔｰﾌﾟ KK ﾄﾁｷﾞ</v>
          </cell>
          <cell r="E6">
            <v>33.5</v>
          </cell>
          <cell r="F6">
            <v>33.28</v>
          </cell>
          <cell r="G6">
            <v>0.21999999999999886</v>
          </cell>
          <cell r="H6">
            <v>138000</v>
          </cell>
          <cell r="I6">
            <v>30359.999999999844</v>
          </cell>
          <cell r="J6" t="str">
            <v>DJD</v>
          </cell>
          <cell r="K6" t="str">
            <v>3032-F</v>
          </cell>
          <cell r="L6" t="str">
            <v>DAA</v>
          </cell>
        </row>
        <row r="7">
          <cell r="A7" t="str">
            <v>一販第一営業部一課</v>
          </cell>
          <cell r="B7" t="str">
            <v>3GR F</v>
          </cell>
          <cell r="C7" t="str">
            <v>STR-F6514    (KS)</v>
          </cell>
          <cell r="D7" t="str">
            <v>ｼﾔｰﾌﾟ KK ﾄﾁｷﾞ</v>
          </cell>
          <cell r="E7">
            <v>150</v>
          </cell>
          <cell r="F7">
            <v>149.16999999999999</v>
          </cell>
          <cell r="G7">
            <v>0.83000000000001251</v>
          </cell>
          <cell r="H7">
            <v>36000</v>
          </cell>
          <cell r="I7">
            <v>29880.000000000451</v>
          </cell>
          <cell r="J7" t="str">
            <v>DJH</v>
          </cell>
          <cell r="K7" t="str">
            <v>3032-F</v>
          </cell>
          <cell r="L7" t="str">
            <v>DAA</v>
          </cell>
        </row>
        <row r="8">
          <cell r="A8" t="str">
            <v>一販第一営業部一課</v>
          </cell>
          <cell r="B8" t="str">
            <v>FMU 2 ﾛｽﾞｹ</v>
          </cell>
          <cell r="C8" t="str">
            <v>FMG-22R</v>
          </cell>
          <cell r="D8" t="str">
            <v>ﾆﾎﾝｺﾛﾑﾋﾞｱ KK ｼﾗｶﾜ</v>
          </cell>
          <cell r="E8">
            <v>35.799999999999997</v>
          </cell>
          <cell r="F8">
            <v>35</v>
          </cell>
          <cell r="G8">
            <v>0.79999999999999716</v>
          </cell>
          <cell r="H8">
            <v>30000</v>
          </cell>
          <cell r="I8">
            <v>23999.999999999916</v>
          </cell>
          <cell r="J8" t="str">
            <v>DDH</v>
          </cell>
          <cell r="K8" t="str">
            <v>5738-A</v>
          </cell>
          <cell r="L8" t="str">
            <v>DAA</v>
          </cell>
        </row>
        <row r="9">
          <cell r="A9" t="str">
            <v>一販第一営業部一課</v>
          </cell>
          <cell r="B9" t="str">
            <v>ｴﾗｰｱﾝﾌﾟ</v>
          </cell>
          <cell r="C9" t="str">
            <v>SE005N</v>
          </cell>
          <cell r="D9" t="str">
            <v>ｼﾔｰﾌﾟ KK ﾄﾁｷﾞ</v>
          </cell>
          <cell r="E9">
            <v>36</v>
          </cell>
          <cell r="F9">
            <v>35.71</v>
          </cell>
          <cell r="G9">
            <v>0.28999999999999915</v>
          </cell>
          <cell r="H9">
            <v>54000</v>
          </cell>
          <cell r="I9">
            <v>15660</v>
          </cell>
          <cell r="J9" t="str">
            <v>DJD</v>
          </cell>
          <cell r="K9" t="str">
            <v>3032-F</v>
          </cell>
          <cell r="L9" t="str">
            <v>DAA</v>
          </cell>
        </row>
        <row r="10">
          <cell r="A10" t="str">
            <v>一販第一営業部一課</v>
          </cell>
          <cell r="B10" t="str">
            <v>TMD ｵｵｶﾞﾀ</v>
          </cell>
          <cell r="C10" t="str">
            <v>RU 4AM          H</v>
          </cell>
          <cell r="D10" t="str">
            <v>ｼﾔｰﾌﾟ KK ﾄﾁｷﾞ</v>
          </cell>
          <cell r="E10">
            <v>11.7</v>
          </cell>
          <cell r="F10">
            <v>11.42</v>
          </cell>
          <cell r="G10">
            <v>0.27999999999999936</v>
          </cell>
          <cell r="H10">
            <v>48000</v>
          </cell>
          <cell r="I10">
            <v>13440</v>
          </cell>
          <cell r="J10" t="str">
            <v>DDE</v>
          </cell>
          <cell r="K10" t="str">
            <v>3032-F</v>
          </cell>
          <cell r="L10" t="str">
            <v>DAA</v>
          </cell>
        </row>
        <row r="11">
          <cell r="A11" t="str">
            <v>一販第一営業部一課</v>
          </cell>
          <cell r="B11" t="str">
            <v>TMD ｵｵｶﾞﾀ</v>
          </cell>
          <cell r="C11" t="str">
            <v>RH 4F           H</v>
          </cell>
          <cell r="D11" t="str">
            <v>ｼﾔｰﾌﾟ KK ﾄﾁｷﾞ</v>
          </cell>
          <cell r="E11">
            <v>27</v>
          </cell>
          <cell r="F11">
            <v>26.27</v>
          </cell>
          <cell r="G11">
            <v>0.73</v>
          </cell>
          <cell r="H11">
            <v>18000</v>
          </cell>
          <cell r="I11">
            <v>13140</v>
          </cell>
          <cell r="J11" t="str">
            <v>DDE</v>
          </cell>
          <cell r="K11" t="str">
            <v>3032-F</v>
          </cell>
          <cell r="L11" t="str">
            <v>DAA</v>
          </cell>
        </row>
        <row r="12">
          <cell r="A12" t="str">
            <v>一販第一営業部一課</v>
          </cell>
          <cell r="B12" t="str">
            <v>TMD ｵｵｶﾞﾀ</v>
          </cell>
          <cell r="C12" t="str">
            <v>RK 49           H</v>
          </cell>
          <cell r="D12" t="str">
            <v>KK ﾄｳｼﾊﾞ ﾌｶﾔ</v>
          </cell>
          <cell r="E12">
            <v>33</v>
          </cell>
          <cell r="F12">
            <v>32.35</v>
          </cell>
          <cell r="G12">
            <v>0.64999999999999858</v>
          </cell>
          <cell r="H12">
            <v>18000</v>
          </cell>
          <cell r="I12">
            <v>11700</v>
          </cell>
          <cell r="J12" t="str">
            <v>DDE</v>
          </cell>
          <cell r="K12" t="str">
            <v>4701-L</v>
          </cell>
          <cell r="L12" t="str">
            <v>DAA</v>
          </cell>
        </row>
        <row r="13">
          <cell r="A13" t="str">
            <v>一販第一営業部一課</v>
          </cell>
          <cell r="B13" t="str">
            <v>FMU 2 ﾎﾞﾝﾀﾞｰ</v>
          </cell>
          <cell r="C13" t="str">
            <v>FML-G16S        P</v>
          </cell>
          <cell r="D13" t="str">
            <v>ﾏﾂｼﾀ ｳﾂﾉﾐﾔ</v>
          </cell>
          <cell r="E13">
            <v>50.82</v>
          </cell>
          <cell r="F13">
            <v>50.74</v>
          </cell>
          <cell r="G13">
            <v>7.9999999999998295E-2</v>
          </cell>
          <cell r="H13">
            <v>120600</v>
          </cell>
          <cell r="I13">
            <v>9647.9999999997945</v>
          </cell>
          <cell r="J13" t="str">
            <v>DDI</v>
          </cell>
          <cell r="K13" t="str">
            <v>7001-D</v>
          </cell>
          <cell r="L13" t="str">
            <v>DAA</v>
          </cell>
        </row>
        <row r="14">
          <cell r="A14" t="str">
            <v>一販第一営業部一課</v>
          </cell>
          <cell r="B14" t="str">
            <v>TMD 2.7 E</v>
          </cell>
          <cell r="C14" t="str">
            <v>EL 1Z          PH</v>
          </cell>
          <cell r="D14" t="str">
            <v>KK ﾄｳｼﾊﾞ ﾌｶﾔ</v>
          </cell>
          <cell r="E14">
            <v>9.5</v>
          </cell>
          <cell r="F14">
            <v>9.4700000000000006</v>
          </cell>
          <cell r="G14">
            <v>2.9999999999999361E-2</v>
          </cell>
          <cell r="H14">
            <v>252000</v>
          </cell>
          <cell r="I14">
            <v>7559.999999999839</v>
          </cell>
          <cell r="J14" t="str">
            <v>DDC</v>
          </cell>
          <cell r="K14" t="str">
            <v>4701-L</v>
          </cell>
          <cell r="L14" t="str">
            <v>DAA</v>
          </cell>
        </row>
        <row r="15">
          <cell r="A15" t="str">
            <v>一販第一営業部一課</v>
          </cell>
          <cell r="B15" t="str">
            <v>FMU 2 ﾛｽﾞｹ</v>
          </cell>
          <cell r="C15" t="str">
            <v>FMG-22S</v>
          </cell>
          <cell r="D15" t="str">
            <v>ﾆﾎﾝｺﾛﾑﾋﾞｱ KK ｼﾗｶﾜ</v>
          </cell>
          <cell r="E15">
            <v>35.200000000000003</v>
          </cell>
          <cell r="F15">
            <v>35</v>
          </cell>
          <cell r="G15">
            <v>0.20000000000000284</v>
          </cell>
          <cell r="H15">
            <v>30000</v>
          </cell>
          <cell r="I15">
            <v>6000.0000000000855</v>
          </cell>
          <cell r="J15" t="str">
            <v>DDH</v>
          </cell>
          <cell r="K15" t="str">
            <v>5738-A</v>
          </cell>
          <cell r="L15" t="str">
            <v>DAA</v>
          </cell>
        </row>
        <row r="16">
          <cell r="A16" t="str">
            <v>一販第一営業部一課</v>
          </cell>
          <cell r="B16" t="str">
            <v>TMD ｵｵｶﾞﾀ</v>
          </cell>
          <cell r="C16" t="str">
            <v>RN 3Z           H</v>
          </cell>
          <cell r="D16" t="str">
            <v>ﾋﾀﾁ ﾊﾟｰｿﾅﾙﾒﾃﾞｨｱ ﾄｳｶｲ</v>
          </cell>
          <cell r="E16">
            <v>15</v>
          </cell>
          <cell r="F16">
            <v>14.97</v>
          </cell>
          <cell r="G16">
            <v>2.9999999999999361E-2</v>
          </cell>
          <cell r="H16">
            <v>150000</v>
          </cell>
          <cell r="I16">
            <v>4499.9999999999045</v>
          </cell>
          <cell r="J16" t="str">
            <v>DDE</v>
          </cell>
          <cell r="K16" t="str">
            <v>6012-D</v>
          </cell>
          <cell r="L16" t="str">
            <v>DAA</v>
          </cell>
        </row>
        <row r="17">
          <cell r="A17" t="str">
            <v>一販第一営業部一課</v>
          </cell>
          <cell r="B17" t="str">
            <v>TMD 4.0</v>
          </cell>
          <cell r="C17" t="str">
            <v>RU 3AM          H</v>
          </cell>
          <cell r="D17" t="str">
            <v>ﾏﾂｼﾀ ｳﾂﾉﾐﾔ</v>
          </cell>
          <cell r="E17">
            <v>15.64</v>
          </cell>
          <cell r="F17">
            <v>15</v>
          </cell>
          <cell r="G17">
            <v>0.64000000000000057</v>
          </cell>
          <cell r="H17">
            <v>6600</v>
          </cell>
          <cell r="I17">
            <v>4224</v>
          </cell>
          <cell r="J17" t="str">
            <v>DDD</v>
          </cell>
          <cell r="K17" t="str">
            <v>7001-D</v>
          </cell>
          <cell r="L17" t="str">
            <v>DAA</v>
          </cell>
        </row>
        <row r="18">
          <cell r="A18" t="str">
            <v>一販第一営業部一課</v>
          </cell>
          <cell r="B18" t="str">
            <v>TMD 4.0</v>
          </cell>
          <cell r="C18" t="str">
            <v>RK 34           H</v>
          </cell>
          <cell r="D18" t="str">
            <v>ﾋﾀﾁ ﾊﾟｰｿﾅﾙﾒﾃﾞｨｱ ﾄｳｶｲ</v>
          </cell>
          <cell r="E18">
            <v>13</v>
          </cell>
          <cell r="F18">
            <v>12.93</v>
          </cell>
          <cell r="G18">
            <v>7.0000000000000284E-2</v>
          </cell>
          <cell r="H18">
            <v>60000</v>
          </cell>
          <cell r="I18">
            <v>4200.0000000000173</v>
          </cell>
          <cell r="J18" t="str">
            <v>DDD</v>
          </cell>
          <cell r="K18" t="str">
            <v>6012-D</v>
          </cell>
          <cell r="L18" t="str">
            <v>DAA</v>
          </cell>
        </row>
        <row r="19">
          <cell r="A19" t="str">
            <v>一販第一営業部一課</v>
          </cell>
          <cell r="B19" t="str">
            <v>RBV 60</v>
          </cell>
          <cell r="C19" t="str">
            <v>RBV-606         T</v>
          </cell>
          <cell r="D19" t="str">
            <v>ｼﾔｰﾌﾟ KK ﾄﾁｷﾞ</v>
          </cell>
          <cell r="E19">
            <v>40.5</v>
          </cell>
          <cell r="F19">
            <v>40.08</v>
          </cell>
          <cell r="G19">
            <v>0.42000000000000171</v>
          </cell>
          <cell r="H19">
            <v>9000</v>
          </cell>
          <cell r="I19">
            <v>3780.0000000000155</v>
          </cell>
          <cell r="J19" t="str">
            <v>DDN</v>
          </cell>
          <cell r="K19" t="str">
            <v>3032-F</v>
          </cell>
          <cell r="L19" t="str">
            <v>DAA</v>
          </cell>
        </row>
        <row r="20">
          <cell r="A20" t="str">
            <v>一販第一営業部一課</v>
          </cell>
          <cell r="B20" t="str">
            <v>TMD 4.0</v>
          </cell>
          <cell r="C20" t="str">
            <v>RG 2            H</v>
          </cell>
          <cell r="D20" t="str">
            <v>KK ﾄｳｼﾊﾞ ﾌｶﾔ</v>
          </cell>
          <cell r="E20">
            <v>17.09</v>
          </cell>
          <cell r="F20">
            <v>17.04</v>
          </cell>
          <cell r="G20">
            <v>5.0000000000000711E-2</v>
          </cell>
          <cell r="H20">
            <v>66000</v>
          </cell>
          <cell r="I20">
            <v>3300.0000000000468</v>
          </cell>
          <cell r="J20" t="str">
            <v>DDD</v>
          </cell>
          <cell r="K20" t="str">
            <v>4701-L</v>
          </cell>
          <cell r="L20" t="str">
            <v>DAA</v>
          </cell>
        </row>
        <row r="21">
          <cell r="A21" t="str">
            <v>一販第一営業部一課</v>
          </cell>
          <cell r="B21" t="str">
            <v>FMU 2 ﾎﾞﾝﾀﾞｰ</v>
          </cell>
          <cell r="C21" t="str">
            <v>FMB-G14L        A</v>
          </cell>
          <cell r="D21" t="str">
            <v>ｼﾔｰﾌﾟ KK ﾄﾁｷﾞ</v>
          </cell>
          <cell r="E21">
            <v>16.3</v>
          </cell>
          <cell r="F21">
            <v>16.28</v>
          </cell>
          <cell r="G21">
            <v>1.9999999999999574E-2</v>
          </cell>
          <cell r="H21">
            <v>150000</v>
          </cell>
          <cell r="I21">
            <v>2999.9999999999359</v>
          </cell>
          <cell r="J21" t="str">
            <v>DDI</v>
          </cell>
          <cell r="K21" t="str">
            <v>3032-F</v>
          </cell>
          <cell r="L21" t="str">
            <v>DAA</v>
          </cell>
        </row>
        <row r="22">
          <cell r="A22" t="str">
            <v>一販第一営業部一課</v>
          </cell>
          <cell r="B22" t="str">
            <v>FM 20</v>
          </cell>
          <cell r="C22" t="str">
            <v>2SC4908</v>
          </cell>
          <cell r="D22" t="str">
            <v>ｼﾔｰﾌﾟ KK ﾄﾁｷﾞ</v>
          </cell>
          <cell r="E22">
            <v>45.5</v>
          </cell>
          <cell r="F22">
            <v>41</v>
          </cell>
          <cell r="G22">
            <v>4.5</v>
          </cell>
          <cell r="H22">
            <v>600</v>
          </cell>
          <cell r="I22">
            <v>2700</v>
          </cell>
          <cell r="J22" t="str">
            <v>DGE</v>
          </cell>
          <cell r="K22" t="str">
            <v>3032-F</v>
          </cell>
          <cell r="L22" t="str">
            <v>DAA</v>
          </cell>
        </row>
        <row r="23">
          <cell r="A23" t="str">
            <v>一販第一営業部一課</v>
          </cell>
          <cell r="B23" t="str">
            <v>TMD ｵｵｶﾞﾀ</v>
          </cell>
          <cell r="C23" t="str">
            <v>RL 4Z          PH</v>
          </cell>
          <cell r="D23" t="str">
            <v>ｼｽﾞｵｶﾊﾟｲｵﾆｱ KK</v>
          </cell>
          <cell r="E23">
            <v>27.1</v>
          </cell>
          <cell r="F23">
            <v>27</v>
          </cell>
          <cell r="G23">
            <v>0.10000000000000142</v>
          </cell>
          <cell r="H23">
            <v>18600</v>
          </cell>
          <cell r="I23">
            <v>1860.0000000000264</v>
          </cell>
          <cell r="J23" t="str">
            <v>DDE</v>
          </cell>
          <cell r="K23" t="str">
            <v>6001-C</v>
          </cell>
          <cell r="L23" t="str">
            <v>DAA</v>
          </cell>
        </row>
        <row r="24">
          <cell r="A24" t="str">
            <v>一販第一営業部一課</v>
          </cell>
          <cell r="B24" t="str">
            <v>FMU 2 ﾛｽﾞｹ</v>
          </cell>
          <cell r="C24" t="str">
            <v>FMU-G16S</v>
          </cell>
          <cell r="D24" t="str">
            <v>ｼﾔｰﾌﾟ KK ﾄﾁｷﾞ</v>
          </cell>
          <cell r="E24">
            <v>27</v>
          </cell>
          <cell r="F24">
            <v>26.99</v>
          </cell>
          <cell r="G24">
            <v>1.0000000000001563E-2</v>
          </cell>
          <cell r="H24">
            <v>135000</v>
          </cell>
          <cell r="I24">
            <v>1350.000000000211</v>
          </cell>
          <cell r="J24" t="str">
            <v>DDH</v>
          </cell>
          <cell r="K24" t="str">
            <v>3032-F</v>
          </cell>
          <cell r="L24" t="str">
            <v>DAA</v>
          </cell>
        </row>
        <row r="25">
          <cell r="A25" t="str">
            <v>一販第一営業部一課</v>
          </cell>
          <cell r="B25" t="str">
            <v>TMD ｵｵｶﾞﾀ</v>
          </cell>
          <cell r="C25" t="str">
            <v>RU 30Z          H</v>
          </cell>
          <cell r="D25" t="str">
            <v>ｼﾔｰﾌﾟ KK ﾄﾁｷﾞ</v>
          </cell>
          <cell r="E25">
            <v>10.199999999999999</v>
          </cell>
          <cell r="F25">
            <v>10.19</v>
          </cell>
          <cell r="G25">
            <v>9.9999999999997868E-3</v>
          </cell>
          <cell r="H25">
            <v>120000</v>
          </cell>
          <cell r="I25">
            <v>1199.9999999999745</v>
          </cell>
          <cell r="J25" t="str">
            <v>DDE</v>
          </cell>
          <cell r="K25" t="str">
            <v>3032-F</v>
          </cell>
          <cell r="L25" t="str">
            <v>DAA</v>
          </cell>
        </row>
        <row r="26">
          <cell r="A26" t="str">
            <v>一販第一営業部一課</v>
          </cell>
          <cell r="B26" t="str">
            <v>TMD 4.0</v>
          </cell>
          <cell r="C26" t="str">
            <v>RK 34           H</v>
          </cell>
          <cell r="D26" t="str">
            <v>ｼﾔｰﾌﾟ KK ﾄﾁｷﾞ</v>
          </cell>
          <cell r="E26">
            <v>16.5</v>
          </cell>
          <cell r="F26">
            <v>14.82</v>
          </cell>
          <cell r="G26">
            <v>1.68</v>
          </cell>
          <cell r="H26">
            <v>600</v>
          </cell>
          <cell r="I26">
            <v>1008</v>
          </cell>
          <cell r="J26" t="str">
            <v>DDD</v>
          </cell>
          <cell r="K26" t="str">
            <v>3032-F</v>
          </cell>
          <cell r="L26" t="str">
            <v>DAA</v>
          </cell>
        </row>
        <row r="27">
          <cell r="A27" t="str">
            <v>一販第一営業部一課</v>
          </cell>
          <cell r="B27" t="str">
            <v>MT-100</v>
          </cell>
          <cell r="C27" t="str">
            <v>2SB1560</v>
          </cell>
          <cell r="D27" t="str">
            <v>ﾆﾎﾝﾋﾞｸﾀｰ KK ｵｰﾃﾞｲｵ</v>
          </cell>
          <cell r="E27">
            <v>77</v>
          </cell>
          <cell r="F27">
            <v>74.040000000000006</v>
          </cell>
          <cell r="G27">
            <v>2.9599999999999937</v>
          </cell>
          <cell r="H27">
            <v>200</v>
          </cell>
          <cell r="I27">
            <v>591.99999999999875</v>
          </cell>
          <cell r="J27" t="str">
            <v>DGC</v>
          </cell>
          <cell r="K27" t="str">
            <v>5739-A</v>
          </cell>
          <cell r="L27" t="str">
            <v>DAA</v>
          </cell>
        </row>
        <row r="28">
          <cell r="A28" t="str">
            <v>一販第一営業部一課</v>
          </cell>
          <cell r="B28" t="str">
            <v>FMU 2 ﾎﾞﾝﾀﾞｰ</v>
          </cell>
          <cell r="C28" t="str">
            <v>FML-G12S        P</v>
          </cell>
          <cell r="D28" t="str">
            <v>ﾏﾂｼﾀ ﾌｼﾞｻﾜ ﾃﾞｨｽﾌﾟﾚｲ</v>
          </cell>
          <cell r="E28">
            <v>48</v>
          </cell>
          <cell r="F28">
            <v>47.97</v>
          </cell>
          <cell r="G28">
            <v>3.0000000000001137E-2</v>
          </cell>
          <cell r="H28">
            <v>18000</v>
          </cell>
          <cell r="I28">
            <v>540.00000000002046</v>
          </cell>
          <cell r="J28" t="str">
            <v>DDI</v>
          </cell>
          <cell r="K28" t="str">
            <v>7001-C</v>
          </cell>
          <cell r="L28" t="str">
            <v>DAA</v>
          </cell>
        </row>
        <row r="29">
          <cell r="A29" t="str">
            <v>一販第一営業部一課</v>
          </cell>
          <cell r="B29" t="str">
            <v>MT-100</v>
          </cell>
          <cell r="C29" t="str">
            <v>2SD2390</v>
          </cell>
          <cell r="D29" t="str">
            <v>ﾆﾎﾝﾋﾞｸﾀｰ KK ｵｰﾃﾞｲｵ</v>
          </cell>
          <cell r="E29">
            <v>65</v>
          </cell>
          <cell r="F29">
            <v>62.35</v>
          </cell>
          <cell r="G29">
            <v>2.65</v>
          </cell>
          <cell r="H29">
            <v>200</v>
          </cell>
          <cell r="I29">
            <v>530</v>
          </cell>
          <cell r="J29" t="str">
            <v>DGC</v>
          </cell>
          <cell r="K29" t="str">
            <v>5739-A</v>
          </cell>
          <cell r="L29" t="str">
            <v>DAA</v>
          </cell>
        </row>
        <row r="30">
          <cell r="A30" t="str">
            <v>一販第一営業部一課</v>
          </cell>
          <cell r="B30" t="str">
            <v>MT-100</v>
          </cell>
          <cell r="C30" t="str">
            <v>2SC3854       (Z)</v>
          </cell>
          <cell r="D30" t="str">
            <v>ﾆﾎﾝﾋﾞｸﾀｰ KK ｵｰﾃﾞｲｵ</v>
          </cell>
          <cell r="E30">
            <v>48.1</v>
          </cell>
          <cell r="F30">
            <v>47</v>
          </cell>
          <cell r="G30">
            <v>1.1000000000000001</v>
          </cell>
          <cell r="H30">
            <v>200</v>
          </cell>
          <cell r="I30">
            <v>220</v>
          </cell>
          <cell r="J30" t="str">
            <v>DGC</v>
          </cell>
          <cell r="K30" t="str">
            <v>5739-A</v>
          </cell>
          <cell r="L30" t="str">
            <v>DAA</v>
          </cell>
        </row>
        <row r="31">
          <cell r="A31" t="str">
            <v>一販第一営業部一課</v>
          </cell>
          <cell r="B31" t="str">
            <v>FM 20</v>
          </cell>
          <cell r="C31" t="str">
            <v>2SC4130</v>
          </cell>
          <cell r="D31" t="str">
            <v>ﾆﾎﾝﾋﾞｸﾀ- KK VTR</v>
          </cell>
          <cell r="E31">
            <v>39.53</v>
          </cell>
          <cell r="F31">
            <v>39.5</v>
          </cell>
          <cell r="G31">
            <v>3.0000000000001137E-2</v>
          </cell>
          <cell r="H31">
            <v>3200</v>
          </cell>
          <cell r="I31">
            <v>96.000000000003638</v>
          </cell>
          <cell r="J31" t="str">
            <v>DGE</v>
          </cell>
          <cell r="K31" t="str">
            <v>5739-D</v>
          </cell>
          <cell r="L31" t="str">
            <v>DAA</v>
          </cell>
        </row>
        <row r="32">
          <cell r="A32" t="str">
            <v>一販第一営業部一課</v>
          </cell>
          <cell r="B32" t="str">
            <v>TMD ｵｵｶﾞﾀ</v>
          </cell>
          <cell r="C32" t="str">
            <v>RU 4D           H</v>
          </cell>
          <cell r="D32" t="str">
            <v>ﾋﾀﾁ ｼﾞｮｳﾎｳｴｲｿﾞｳ ｷﾞﾌ</v>
          </cell>
          <cell r="E32">
            <v>32</v>
          </cell>
          <cell r="F32">
            <v>31.89</v>
          </cell>
          <cell r="G32">
            <v>0.10999999999999943</v>
          </cell>
          <cell r="H32">
            <v>200</v>
          </cell>
          <cell r="I32">
            <v>21.999999999999886</v>
          </cell>
          <cell r="J32" t="str">
            <v>DDE</v>
          </cell>
          <cell r="K32" t="str">
            <v>6012*P</v>
          </cell>
          <cell r="L32" t="str">
            <v>DAA</v>
          </cell>
        </row>
        <row r="33">
          <cell r="A33" t="str">
            <v>一販第一営業部一課</v>
          </cell>
          <cell r="B33" t="str">
            <v>TMD 4.0</v>
          </cell>
          <cell r="C33" t="str">
            <v>RU 3YX          H</v>
          </cell>
          <cell r="D33" t="str">
            <v>ﾋﾀﾁ ｼﾞｮｳﾎｳｴｲｿﾞｳ ﾖｺﾊﾏ</v>
          </cell>
          <cell r="E33">
            <v>14.8</v>
          </cell>
          <cell r="F33">
            <v>14.79</v>
          </cell>
          <cell r="G33">
            <v>1.0000000000001563E-2</v>
          </cell>
          <cell r="H33">
            <v>1100</v>
          </cell>
          <cell r="I33">
            <v>11.00000000000172</v>
          </cell>
          <cell r="J33" t="str">
            <v>DDD</v>
          </cell>
          <cell r="K33" t="str">
            <v>6012*E</v>
          </cell>
          <cell r="L33" t="str">
            <v>DAA</v>
          </cell>
        </row>
        <row r="34">
          <cell r="A34" t="str">
            <v>一販第一営業部一課 計</v>
          </cell>
          <cell r="I34">
            <v>7034521</v>
          </cell>
        </row>
        <row r="35">
          <cell r="A35" t="str">
            <v>一販第一営業部二課</v>
          </cell>
          <cell r="B35" t="str">
            <v>SFP</v>
          </cell>
          <cell r="C35" t="str">
            <v>SFPB-52V</v>
          </cell>
          <cell r="D35" t="str">
            <v>ｿﾆ-ﾄﾚｰﾃﾞｨﾝｸﾞ ﾃﾚﾋﾞ</v>
          </cell>
          <cell r="E35">
            <v>9.8000000000000007</v>
          </cell>
          <cell r="F35">
            <v>8.3000000000000007</v>
          </cell>
          <cell r="G35">
            <v>1.5</v>
          </cell>
          <cell r="H35">
            <v>480000</v>
          </cell>
          <cell r="I35">
            <v>720000</v>
          </cell>
          <cell r="J35" t="str">
            <v>DDF</v>
          </cell>
          <cell r="K35" t="str">
            <v>3807*B</v>
          </cell>
          <cell r="L35" t="str">
            <v>DAB</v>
          </cell>
        </row>
        <row r="36">
          <cell r="A36" t="str">
            <v>一販第一営業部二課</v>
          </cell>
          <cell r="B36" t="str">
            <v>TMD 2.7 E0</v>
          </cell>
          <cell r="C36" t="str">
            <v>EU02ZV0         E</v>
          </cell>
          <cell r="D36" t="str">
            <v>ｻﾝﾖｳﾃﾞﾝｷ KK ｸｳﾁﾖｳ</v>
          </cell>
          <cell r="E36">
            <v>6</v>
          </cell>
          <cell r="F36">
            <v>5.58</v>
          </cell>
          <cell r="G36">
            <v>0.42</v>
          </cell>
          <cell r="H36">
            <v>1270500</v>
          </cell>
          <cell r="I36">
            <v>533610</v>
          </cell>
          <cell r="J36" t="str">
            <v>DDB</v>
          </cell>
          <cell r="K36" t="str">
            <v>4707*A</v>
          </cell>
          <cell r="L36" t="str">
            <v>DAB</v>
          </cell>
        </row>
        <row r="37">
          <cell r="A37" t="str">
            <v>一販第一営業部二課</v>
          </cell>
          <cell r="B37" t="str">
            <v>3GR D</v>
          </cell>
          <cell r="C37" t="str">
            <v>STR-D1706(S)</v>
          </cell>
          <cell r="D37" t="str">
            <v>ｻﾝﾖｳﾃﾞﾝｷ KK ｸｳﾁﾖｳ</v>
          </cell>
          <cell r="E37">
            <v>83</v>
          </cell>
          <cell r="F37">
            <v>82</v>
          </cell>
          <cell r="G37">
            <v>1</v>
          </cell>
          <cell r="H37">
            <v>181500</v>
          </cell>
          <cell r="I37">
            <v>181500</v>
          </cell>
          <cell r="J37" t="str">
            <v>DJG</v>
          </cell>
          <cell r="K37" t="str">
            <v>4707*A</v>
          </cell>
          <cell r="L37" t="str">
            <v>DAB</v>
          </cell>
        </row>
        <row r="38">
          <cell r="A38" t="str">
            <v>一販第一営業部二課</v>
          </cell>
          <cell r="B38" t="str">
            <v>FMU 2 ﾛｽﾞｹ</v>
          </cell>
          <cell r="C38" t="str">
            <v>FML-22R         P</v>
          </cell>
          <cell r="D38" t="str">
            <v>ｿﾆ-KK ｾﾝﾀﾞｲﾃｸﾉﾛｼﾞｰｾﾝﾀｰ</v>
          </cell>
          <cell r="E38">
            <v>45</v>
          </cell>
          <cell r="F38">
            <v>42</v>
          </cell>
          <cell r="G38">
            <v>3</v>
          </cell>
          <cell r="H38">
            <v>30000</v>
          </cell>
          <cell r="I38">
            <v>90000</v>
          </cell>
          <cell r="J38" t="str">
            <v>DDH</v>
          </cell>
          <cell r="K38" t="str">
            <v>3072*F</v>
          </cell>
          <cell r="L38" t="str">
            <v>DAB</v>
          </cell>
        </row>
        <row r="39">
          <cell r="A39" t="str">
            <v>一販第一営業部二課</v>
          </cell>
          <cell r="B39" t="str">
            <v>2GR</v>
          </cell>
          <cell r="C39" t="str">
            <v>STR10006</v>
          </cell>
          <cell r="D39" t="str">
            <v>ﾐﾂﾋﾞｼﾃﾞﾝｷ KK ｼｽﾞｵｶｾｲｻｸ</v>
          </cell>
          <cell r="E39">
            <v>116.88</v>
          </cell>
          <cell r="F39">
            <v>113.23</v>
          </cell>
          <cell r="G39">
            <v>3.6499999999999915</v>
          </cell>
          <cell r="H39">
            <v>19200</v>
          </cell>
          <cell r="I39">
            <v>70079.99999999984</v>
          </cell>
          <cell r="J39" t="str">
            <v>DJF</v>
          </cell>
          <cell r="K39" t="str">
            <v>7010-Z</v>
          </cell>
          <cell r="L39" t="str">
            <v>DAB</v>
          </cell>
        </row>
        <row r="40">
          <cell r="A40" t="str">
            <v>一販第一営業部二課</v>
          </cell>
          <cell r="B40" t="str">
            <v>MT-100</v>
          </cell>
          <cell r="C40" t="str">
            <v>2SA1386A      (Z)</v>
          </cell>
          <cell r="D40" t="str">
            <v>ﾆﾎﾝﾋﾞｸﾀ- ﾊﾁｵｳｼﾞ</v>
          </cell>
          <cell r="E40">
            <v>153</v>
          </cell>
          <cell r="F40">
            <v>115</v>
          </cell>
          <cell r="G40">
            <v>38</v>
          </cell>
          <cell r="H40">
            <v>1800</v>
          </cell>
          <cell r="I40">
            <v>68400</v>
          </cell>
          <cell r="J40" t="str">
            <v>DGC</v>
          </cell>
          <cell r="K40" t="str">
            <v>5739-F</v>
          </cell>
          <cell r="L40" t="str">
            <v>DAB</v>
          </cell>
        </row>
        <row r="41">
          <cell r="A41" t="str">
            <v>一販第一営業部二課</v>
          </cell>
          <cell r="B41" t="str">
            <v>MT-100</v>
          </cell>
          <cell r="C41" t="str">
            <v>2SC3519A      (Z)</v>
          </cell>
          <cell r="D41" t="str">
            <v>ﾆﾎﾝﾋﾞｸﾀ- ﾊﾁｵｳｼﾞ</v>
          </cell>
          <cell r="E41">
            <v>153</v>
          </cell>
          <cell r="F41">
            <v>115.5</v>
          </cell>
          <cell r="G41">
            <v>37.5</v>
          </cell>
          <cell r="H41">
            <v>1800</v>
          </cell>
          <cell r="I41">
            <v>67500</v>
          </cell>
          <cell r="J41" t="str">
            <v>DGC</v>
          </cell>
          <cell r="K41" t="str">
            <v>5739-F</v>
          </cell>
          <cell r="L41" t="str">
            <v>DAB</v>
          </cell>
        </row>
        <row r="42">
          <cell r="A42" t="str">
            <v>一販第一営業部二課</v>
          </cell>
          <cell r="B42" t="str">
            <v>TMD 2.7 E0</v>
          </cell>
          <cell r="C42" t="str">
            <v>EM01V0          E</v>
          </cell>
          <cell r="D42" t="str">
            <v>ﾐﾂﾋﾞｼﾃﾞﾝｷ KK ｼｽﾞｵｶｾｲｻｸ</v>
          </cell>
          <cell r="E42">
            <v>5.3</v>
          </cell>
          <cell r="F42">
            <v>2.65</v>
          </cell>
          <cell r="G42">
            <v>2.65</v>
          </cell>
          <cell r="H42">
            <v>22200</v>
          </cell>
          <cell r="I42">
            <v>58830</v>
          </cell>
          <cell r="J42" t="str">
            <v>DDB</v>
          </cell>
          <cell r="K42" t="str">
            <v>7010-Z</v>
          </cell>
          <cell r="L42" t="str">
            <v>DAB</v>
          </cell>
        </row>
        <row r="43">
          <cell r="A43" t="str">
            <v>一販第一営業部二課</v>
          </cell>
          <cell r="B43" t="str">
            <v>V ﾗﾝﾌﾟ</v>
          </cell>
          <cell r="C43" t="str">
            <v>SEL1250SMTP5</v>
          </cell>
          <cell r="D43" t="str">
            <v>ｱｲﾜ KK</v>
          </cell>
          <cell r="E43">
            <v>3.55</v>
          </cell>
          <cell r="F43">
            <v>3.48</v>
          </cell>
          <cell r="G43">
            <v>6.999999999999984E-2</v>
          </cell>
          <cell r="H43">
            <v>700000</v>
          </cell>
          <cell r="I43">
            <v>48999.999999999891</v>
          </cell>
          <cell r="J43" t="str">
            <v>DPB</v>
          </cell>
          <cell r="K43" t="str">
            <v>1003-A</v>
          </cell>
          <cell r="L43" t="str">
            <v>DAB</v>
          </cell>
        </row>
        <row r="44">
          <cell r="A44" t="str">
            <v>一販第一営業部二課</v>
          </cell>
          <cell r="B44" t="str">
            <v>V ﾗﾝﾌﾟ</v>
          </cell>
          <cell r="C44" t="str">
            <v>SEL2210STP3</v>
          </cell>
          <cell r="D44" t="str">
            <v>ｿﾆ-ｷﾀｶﾝﾄｳ KK ﾂｸﾊﾞｺｳｼﾞｮ</v>
          </cell>
          <cell r="E44">
            <v>5</v>
          </cell>
          <cell r="F44">
            <v>4.5</v>
          </cell>
          <cell r="G44">
            <v>0.5</v>
          </cell>
          <cell r="H44">
            <v>72000</v>
          </cell>
          <cell r="I44">
            <v>36000</v>
          </cell>
          <cell r="J44" t="str">
            <v>DPB</v>
          </cell>
          <cell r="K44" t="str">
            <v>3817*A</v>
          </cell>
          <cell r="L44" t="str">
            <v>DAB</v>
          </cell>
        </row>
        <row r="45">
          <cell r="A45" t="str">
            <v>一販第一営業部二課</v>
          </cell>
          <cell r="B45" t="str">
            <v>3000PV ｼﾘｰｽﾞ</v>
          </cell>
          <cell r="C45" t="str">
            <v>SI-3052V</v>
          </cell>
          <cell r="D45" t="str">
            <v>ｿﾆｰﾌﾞﾛｰﾄﾞｷｬｽﾄﾌﾟﾛﾀﾞｸﾂKK</v>
          </cell>
          <cell r="E45">
            <v>120</v>
          </cell>
          <cell r="F45">
            <v>100</v>
          </cell>
          <cell r="G45">
            <v>20</v>
          </cell>
          <cell r="H45">
            <v>1200</v>
          </cell>
          <cell r="I45">
            <v>24000</v>
          </cell>
          <cell r="J45" t="str">
            <v>DJK</v>
          </cell>
          <cell r="K45" t="str">
            <v>3802-A</v>
          </cell>
          <cell r="L45" t="str">
            <v>DAB</v>
          </cell>
        </row>
        <row r="46">
          <cell r="A46" t="str">
            <v>一販第一営業部二課</v>
          </cell>
          <cell r="B46" t="str">
            <v>RBV 40</v>
          </cell>
          <cell r="C46" t="str">
            <v>RBV-402         T</v>
          </cell>
          <cell r="D46" t="str">
            <v>ｿﾆ- ｷｻﾗﾂﾞ KK</v>
          </cell>
          <cell r="E46">
            <v>40</v>
          </cell>
          <cell r="F46">
            <v>32</v>
          </cell>
          <cell r="G46">
            <v>8</v>
          </cell>
          <cell r="H46">
            <v>1800</v>
          </cell>
          <cell r="I46">
            <v>14400</v>
          </cell>
          <cell r="J46" t="str">
            <v>DDM</v>
          </cell>
          <cell r="K46" t="str">
            <v>3820-A</v>
          </cell>
          <cell r="L46" t="str">
            <v>DAB</v>
          </cell>
        </row>
        <row r="47">
          <cell r="A47" t="str">
            <v>一販第一営業部二課</v>
          </cell>
          <cell r="B47" t="str">
            <v>MT-100</v>
          </cell>
          <cell r="C47" t="str">
            <v>MN2488</v>
          </cell>
          <cell r="D47" t="str">
            <v>ｿﾆ-ｷﾀｶﾝﾄｳ KK ﾂｸﾊﾞｺｳｼﾞｮ</v>
          </cell>
          <cell r="E47">
            <v>69</v>
          </cell>
          <cell r="F47">
            <v>68.989999999999995</v>
          </cell>
          <cell r="G47">
            <v>1.0000000000005116E-2</v>
          </cell>
          <cell r="H47">
            <v>1260000</v>
          </cell>
          <cell r="I47">
            <v>12600.000000006446</v>
          </cell>
          <cell r="J47" t="str">
            <v>DGC</v>
          </cell>
          <cell r="K47" t="str">
            <v>3817*A</v>
          </cell>
          <cell r="L47" t="str">
            <v>DAB</v>
          </cell>
        </row>
        <row r="48">
          <cell r="A48" t="str">
            <v>一販第一営業部二課</v>
          </cell>
          <cell r="B48" t="str">
            <v>MT-100</v>
          </cell>
          <cell r="C48" t="str">
            <v>MP1620</v>
          </cell>
          <cell r="D48" t="str">
            <v>ｿﾆ-ｷﾀｶﾝﾄｳ KK ﾂｸﾊﾞｺｳｼﾞｮ</v>
          </cell>
          <cell r="E48">
            <v>74</v>
          </cell>
          <cell r="F48">
            <v>73.989999999999995</v>
          </cell>
          <cell r="G48">
            <v>1.0000000000005116E-2</v>
          </cell>
          <cell r="H48">
            <v>1260000</v>
          </cell>
          <cell r="I48">
            <v>12600.000000006446</v>
          </cell>
          <cell r="J48" t="str">
            <v>DGC</v>
          </cell>
          <cell r="K48" t="str">
            <v>3817*A</v>
          </cell>
          <cell r="L48" t="str">
            <v>DAB</v>
          </cell>
        </row>
        <row r="49">
          <cell r="A49" t="str">
            <v>一販第一営業部二課</v>
          </cell>
          <cell r="B49" t="str">
            <v>RBV 60</v>
          </cell>
          <cell r="C49" t="str">
            <v>RBV-602         T</v>
          </cell>
          <cell r="D49" t="str">
            <v>ｿﾆ- ｷｻﾗﾂﾞ KK</v>
          </cell>
          <cell r="E49">
            <v>50</v>
          </cell>
          <cell r="F49">
            <v>43</v>
          </cell>
          <cell r="G49">
            <v>7</v>
          </cell>
          <cell r="H49">
            <v>1800</v>
          </cell>
          <cell r="I49">
            <v>12600</v>
          </cell>
          <cell r="J49" t="str">
            <v>DDN</v>
          </cell>
          <cell r="K49" t="str">
            <v>3820-A</v>
          </cell>
          <cell r="L49" t="str">
            <v>DAB</v>
          </cell>
        </row>
        <row r="50">
          <cell r="A50" t="str">
            <v>一販第一営業部二課</v>
          </cell>
          <cell r="B50" t="str">
            <v>RBV 60</v>
          </cell>
          <cell r="C50" t="str">
            <v>RBV-602         T</v>
          </cell>
          <cell r="D50" t="str">
            <v>ｿﾆｰﾌﾞﾛｰﾄﾞｷｬｽﾄﾌﾟﾛﾀﾞｸﾂKK</v>
          </cell>
          <cell r="E50">
            <v>52</v>
          </cell>
          <cell r="F50">
            <v>43</v>
          </cell>
          <cell r="G50">
            <v>9</v>
          </cell>
          <cell r="H50">
            <v>1200</v>
          </cell>
          <cell r="I50">
            <v>10800</v>
          </cell>
          <cell r="J50" t="str">
            <v>DDN</v>
          </cell>
          <cell r="K50" t="str">
            <v>3802-A</v>
          </cell>
          <cell r="L50" t="str">
            <v>DAB</v>
          </cell>
        </row>
        <row r="51">
          <cell r="A51" t="str">
            <v>一販第一営業部二課</v>
          </cell>
          <cell r="B51" t="str">
            <v>TMD 4.0</v>
          </cell>
          <cell r="C51" t="str">
            <v>RM 2CS          H</v>
          </cell>
          <cell r="D51" t="str">
            <v>ｿﾆｰﾌﾞﾛｰﾄﾞｷｬｽﾄﾌﾟﾛﾀﾞｸﾂKK</v>
          </cell>
          <cell r="E51">
            <v>16</v>
          </cell>
          <cell r="F51">
            <v>15</v>
          </cell>
          <cell r="G51">
            <v>1</v>
          </cell>
          <cell r="H51">
            <v>6000</v>
          </cell>
          <cell r="I51">
            <v>6000</v>
          </cell>
          <cell r="J51" t="str">
            <v>DDD</v>
          </cell>
          <cell r="K51" t="str">
            <v>3802-A</v>
          </cell>
          <cell r="L51" t="str">
            <v>DAB</v>
          </cell>
        </row>
        <row r="52">
          <cell r="A52" t="str">
            <v>一販第一営業部二課</v>
          </cell>
          <cell r="B52" t="str">
            <v>FM 20</v>
          </cell>
          <cell r="C52" t="str">
            <v>2SA1567</v>
          </cell>
          <cell r="D52" t="str">
            <v>KK ｹﾝｳﾂﾄﾞ</v>
          </cell>
          <cell r="E52">
            <v>40.5</v>
          </cell>
          <cell r="F52">
            <v>40.03</v>
          </cell>
          <cell r="G52">
            <v>0.46999999999999886</v>
          </cell>
          <cell r="H52">
            <v>6000</v>
          </cell>
          <cell r="I52">
            <v>2819.9999999999932</v>
          </cell>
          <cell r="J52" t="str">
            <v>DGE</v>
          </cell>
          <cell r="K52" t="str">
            <v>4081-A</v>
          </cell>
          <cell r="L52" t="str">
            <v>DAB</v>
          </cell>
        </row>
        <row r="53">
          <cell r="A53" t="str">
            <v>一販第一営業部二課</v>
          </cell>
          <cell r="B53" t="str">
            <v>RBA-40</v>
          </cell>
          <cell r="C53" t="str">
            <v>RBA-406B</v>
          </cell>
          <cell r="D53" t="str">
            <v>ｿﾆｰﾌﾞﾛｰﾄﾞｷｬｽﾄﾌﾟﾛﾀﾞｸﾂKK</v>
          </cell>
          <cell r="E53">
            <v>54</v>
          </cell>
          <cell r="F53">
            <v>52</v>
          </cell>
          <cell r="G53">
            <v>2</v>
          </cell>
          <cell r="H53">
            <v>1200</v>
          </cell>
          <cell r="I53">
            <v>2400</v>
          </cell>
          <cell r="J53" t="str">
            <v>DDL</v>
          </cell>
          <cell r="K53" t="str">
            <v>3802-A</v>
          </cell>
          <cell r="L53" t="str">
            <v>DAB</v>
          </cell>
        </row>
        <row r="54">
          <cell r="A54" t="str">
            <v>一販第一営業部二課</v>
          </cell>
          <cell r="B54" t="str">
            <v>TMD ｵｵｶﾞﾀ</v>
          </cell>
          <cell r="C54" t="str">
            <v>RK 44           H</v>
          </cell>
          <cell r="D54" t="str">
            <v>ｿﾆ- ｷｻﾗﾂﾞ KK</v>
          </cell>
          <cell r="E54">
            <v>19.5</v>
          </cell>
          <cell r="F54">
            <v>19.489999999999998</v>
          </cell>
          <cell r="G54">
            <v>1.0000000000001563E-2</v>
          </cell>
          <cell r="H54">
            <v>130000</v>
          </cell>
          <cell r="I54">
            <v>1300.0000000002033</v>
          </cell>
          <cell r="J54" t="str">
            <v>DDE</v>
          </cell>
          <cell r="K54" t="str">
            <v>3820-A</v>
          </cell>
          <cell r="L54" t="str">
            <v>DAB</v>
          </cell>
        </row>
        <row r="55">
          <cell r="A55" t="str">
            <v>一販第一営業部二課</v>
          </cell>
          <cell r="B55" t="str">
            <v>TMD 2.5</v>
          </cell>
          <cell r="C55" t="str">
            <v>AU02AV0         H</v>
          </cell>
          <cell r="D55" t="str">
            <v>ｿﾆ-ﾄﾚｰﾃﾞｨﾝｸﾞ ｵ-ﾃﾞｨｵ</v>
          </cell>
          <cell r="E55">
            <v>5.8</v>
          </cell>
          <cell r="F55">
            <v>5.7</v>
          </cell>
          <cell r="G55">
            <v>9.9999999999999645E-2</v>
          </cell>
          <cell r="H55">
            <v>12000</v>
          </cell>
          <cell r="I55">
            <v>1200</v>
          </cell>
          <cell r="J55" t="str">
            <v>DDA</v>
          </cell>
          <cell r="K55" t="str">
            <v>3807*A</v>
          </cell>
          <cell r="L55" t="str">
            <v>DAB</v>
          </cell>
        </row>
        <row r="56">
          <cell r="A56" t="str">
            <v>一販第一営業部二課 計</v>
          </cell>
          <cell r="I56">
            <v>1975640.000000013</v>
          </cell>
        </row>
        <row r="57">
          <cell r="A57" t="str">
            <v>一販第一営業部三課</v>
          </cell>
          <cell r="B57" t="str">
            <v>TMD 4.0</v>
          </cell>
          <cell r="C57" t="str">
            <v>RU 2AMV1        H</v>
          </cell>
          <cell r="D57" t="str">
            <v>ｻﾝｹﾝ ｼﾝ2 ﾏﾂｼﾀ IPO</v>
          </cell>
          <cell r="E57">
            <v>106.84</v>
          </cell>
          <cell r="F57">
            <v>10.68</v>
          </cell>
          <cell r="G57">
            <v>96.16</v>
          </cell>
          <cell r="H57">
            <v>240000</v>
          </cell>
          <cell r="I57">
            <v>23078400</v>
          </cell>
          <cell r="J57" t="str">
            <v>DDD</v>
          </cell>
          <cell r="K57" t="str">
            <v>3125*B</v>
          </cell>
          <cell r="L57" t="str">
            <v>DAC</v>
          </cell>
        </row>
        <row r="58">
          <cell r="A58" t="str">
            <v>一販第一営業部三課</v>
          </cell>
          <cell r="B58" t="str">
            <v>3GR F</v>
          </cell>
          <cell r="C58" t="str">
            <v>STR-F6654</v>
          </cell>
          <cell r="D58" t="str">
            <v>ｻﾝｹﾝ ｼﾝ ｿﾆｰBANGI</v>
          </cell>
          <cell r="E58">
            <v>188.97</v>
          </cell>
          <cell r="F58">
            <v>31.49</v>
          </cell>
          <cell r="G58">
            <v>157.47999999999999</v>
          </cell>
          <cell r="H58">
            <v>125000</v>
          </cell>
          <cell r="I58">
            <v>19685000</v>
          </cell>
          <cell r="J58" t="str">
            <v>DJH</v>
          </cell>
          <cell r="K58" t="str">
            <v>3123*W</v>
          </cell>
          <cell r="L58" t="str">
            <v>DAC</v>
          </cell>
        </row>
        <row r="59">
          <cell r="A59" t="str">
            <v>一販第一営業部三課</v>
          </cell>
          <cell r="B59" t="str">
            <v>ｾｷｶﾞｲ</v>
          </cell>
          <cell r="C59" t="str">
            <v>SID303EBTP18</v>
          </cell>
          <cell r="D59" t="str">
            <v>ｻﾝｹﾝ ｼﾝ2 ﾏﾂｼﾀ ｼﾝｺﾑ</v>
          </cell>
          <cell r="E59">
            <v>4.3600000000000003</v>
          </cell>
          <cell r="F59">
            <v>3.79</v>
          </cell>
          <cell r="G59">
            <v>0.56999999999999995</v>
          </cell>
          <cell r="H59">
            <v>420000</v>
          </cell>
          <cell r="I59">
            <v>239400</v>
          </cell>
          <cell r="J59" t="str">
            <v>DPC</v>
          </cell>
          <cell r="K59" t="str">
            <v>3125*R</v>
          </cell>
          <cell r="L59" t="str">
            <v>DAC</v>
          </cell>
        </row>
        <row r="60">
          <cell r="A60" t="str">
            <v>一販第一営業部三課</v>
          </cell>
          <cell r="B60" t="str">
            <v>FMU 2 ﾎﾞﾝﾀﾞｰ</v>
          </cell>
          <cell r="C60" t="str">
            <v>FML-G12S        P</v>
          </cell>
          <cell r="D60" t="str">
            <v>ｻﾝｹﾝ ｼﾝｶﾞﾎﾟｰﾙ MTV</v>
          </cell>
          <cell r="E60">
            <v>54.29</v>
          </cell>
          <cell r="F60">
            <v>51.1</v>
          </cell>
          <cell r="G60">
            <v>3.19</v>
          </cell>
          <cell r="H60">
            <v>60000</v>
          </cell>
          <cell r="I60">
            <v>191400</v>
          </cell>
          <cell r="J60" t="str">
            <v>DDI</v>
          </cell>
          <cell r="K60" t="str">
            <v>3123*C</v>
          </cell>
          <cell r="L60" t="str">
            <v>DAC</v>
          </cell>
        </row>
        <row r="61">
          <cell r="A61" t="str">
            <v>一販第一営業部三課</v>
          </cell>
          <cell r="B61" t="str">
            <v>TMD ｵｵｶﾞﾀ</v>
          </cell>
          <cell r="C61" t="str">
            <v>RU 4AM          H</v>
          </cell>
          <cell r="D61" t="str">
            <v>ｼﾝｺｳ ｼﾝｶﾞﾎﾟ-ﾙ NECﾎ-ﾑｴﾚ</v>
          </cell>
          <cell r="E61">
            <v>26.48</v>
          </cell>
          <cell r="F61">
            <v>24.02</v>
          </cell>
          <cell r="G61">
            <v>2.46</v>
          </cell>
          <cell r="H61">
            <v>60000</v>
          </cell>
          <cell r="I61">
            <v>147600</v>
          </cell>
          <cell r="J61" t="str">
            <v>DDE</v>
          </cell>
          <cell r="K61" t="str">
            <v>3314*M</v>
          </cell>
          <cell r="L61" t="str">
            <v>DAC</v>
          </cell>
        </row>
        <row r="62">
          <cell r="A62" t="str">
            <v>一販第一営業部三課</v>
          </cell>
          <cell r="B62" t="str">
            <v>3GR S</v>
          </cell>
          <cell r="C62" t="str">
            <v>STR-S6707N</v>
          </cell>
          <cell r="D62" t="str">
            <v>ｻﾝｹﾝ ｼﾝ ｿﾆｰBANGI</v>
          </cell>
          <cell r="E62">
            <v>178.92</v>
          </cell>
          <cell r="F62">
            <v>178.67</v>
          </cell>
          <cell r="G62">
            <v>0.25</v>
          </cell>
          <cell r="H62">
            <v>240000</v>
          </cell>
          <cell r="I62">
            <v>60000</v>
          </cell>
          <cell r="J62" t="str">
            <v>DJJ</v>
          </cell>
          <cell r="K62" t="str">
            <v>3123*W</v>
          </cell>
          <cell r="L62" t="str">
            <v>DAC</v>
          </cell>
        </row>
        <row r="63">
          <cell r="A63" t="str">
            <v>一販第一営業部三課</v>
          </cell>
          <cell r="B63" t="str">
            <v>ｴﾗｰｱﾝﾌﾟ</v>
          </cell>
          <cell r="C63" t="str">
            <v>SE135N</v>
          </cell>
          <cell r="D63" t="str">
            <v>ｻﾝｹﾝ ｼﾝ ｿﾆｰBANGI</v>
          </cell>
          <cell r="E63">
            <v>34.76</v>
          </cell>
          <cell r="F63">
            <v>34.61</v>
          </cell>
          <cell r="G63">
            <v>0.14999999999999858</v>
          </cell>
          <cell r="H63">
            <v>300000</v>
          </cell>
          <cell r="I63">
            <v>44999.999999999571</v>
          </cell>
          <cell r="J63" t="str">
            <v>DJD</v>
          </cell>
          <cell r="K63" t="str">
            <v>3123*W</v>
          </cell>
          <cell r="L63" t="str">
            <v>DAC</v>
          </cell>
        </row>
        <row r="64">
          <cell r="A64" t="str">
            <v>一販第一営業部三課</v>
          </cell>
          <cell r="B64" t="str">
            <v>TMD 4.0</v>
          </cell>
          <cell r="C64" t="str">
            <v>RU 1C           H</v>
          </cell>
          <cell r="D64" t="str">
            <v>ｻﾝｹﾝ ｼﾝ2 JVC TV</v>
          </cell>
          <cell r="E64">
            <v>9.52</v>
          </cell>
          <cell r="F64">
            <v>9.4499999999999993</v>
          </cell>
          <cell r="G64">
            <v>7.0000000000000284E-2</v>
          </cell>
          <cell r="H64">
            <v>330000</v>
          </cell>
          <cell r="I64">
            <v>23100.000000000095</v>
          </cell>
          <cell r="J64" t="str">
            <v>DDD</v>
          </cell>
          <cell r="K64" t="str">
            <v>3125*I</v>
          </cell>
          <cell r="L64" t="str">
            <v>DAC</v>
          </cell>
        </row>
        <row r="65">
          <cell r="A65" t="str">
            <v>一販第一営業部三課</v>
          </cell>
          <cell r="B65" t="str">
            <v>TMD 4.0</v>
          </cell>
          <cell r="C65" t="str">
            <v>RU 2AM          H</v>
          </cell>
          <cell r="D65" t="str">
            <v>ｻﾝｹﾝ ｼﾝ2 ﾏﾂｼﾀ IPO</v>
          </cell>
          <cell r="E65">
            <v>11.28</v>
          </cell>
          <cell r="F65">
            <v>11.11</v>
          </cell>
          <cell r="G65">
            <v>0.17</v>
          </cell>
          <cell r="H65">
            <v>90000</v>
          </cell>
          <cell r="I65">
            <v>15300</v>
          </cell>
          <cell r="J65" t="str">
            <v>DDD</v>
          </cell>
          <cell r="K65" t="str">
            <v>3125*B</v>
          </cell>
          <cell r="L65" t="str">
            <v>DAC</v>
          </cell>
        </row>
        <row r="66">
          <cell r="A66" t="str">
            <v>一販第一営業部三課</v>
          </cell>
          <cell r="B66" t="str">
            <v>MT-25</v>
          </cell>
          <cell r="C66" t="str">
            <v>2SC1983      (AL)</v>
          </cell>
          <cell r="D66" t="str">
            <v>ｻﾝｹﾝ ｼﾝｶﾞﾎﾟ-ﾙ ｼｬｰﾌﾟSEM</v>
          </cell>
          <cell r="E66">
            <v>17.850000000000001</v>
          </cell>
          <cell r="F66">
            <v>17.84</v>
          </cell>
          <cell r="G66">
            <v>1.0000000000001563E-2</v>
          </cell>
          <cell r="H66">
            <v>510000</v>
          </cell>
          <cell r="I66">
            <v>5100.0000000007976</v>
          </cell>
          <cell r="J66" t="str">
            <v>DGB</v>
          </cell>
          <cell r="K66" t="str">
            <v>3123*J</v>
          </cell>
          <cell r="L66" t="str">
            <v>DAC</v>
          </cell>
        </row>
        <row r="67">
          <cell r="A67" t="str">
            <v>一販第一営業部三課</v>
          </cell>
          <cell r="B67" t="str">
            <v>TMD 4.0</v>
          </cell>
          <cell r="C67" t="str">
            <v>RU 2AM          H</v>
          </cell>
          <cell r="D67" t="str">
            <v>ｻﾝｹﾝ ｼﾝｶﾞﾎﾟｰﾙ MTV</v>
          </cell>
          <cell r="E67">
            <v>10.74</v>
          </cell>
          <cell r="F67">
            <v>10.68</v>
          </cell>
          <cell r="G67">
            <v>6.0000000000000497E-2</v>
          </cell>
          <cell r="H67">
            <v>84000</v>
          </cell>
          <cell r="I67">
            <v>5040.0000000000418</v>
          </cell>
          <cell r="J67" t="str">
            <v>DDD</v>
          </cell>
          <cell r="K67" t="str">
            <v>3123*C</v>
          </cell>
          <cell r="L67" t="str">
            <v>DAC</v>
          </cell>
        </row>
        <row r="68">
          <cell r="A68" t="str">
            <v>一販第一営業部三課</v>
          </cell>
          <cell r="B68" t="str">
            <v>TMD ｵｵｶﾞﾀ</v>
          </cell>
          <cell r="C68" t="str">
            <v>RU 4YX          H</v>
          </cell>
          <cell r="D68" t="str">
            <v>ｼﾝｺｳ ｼﾝｶﾞﾎﾟ-ﾙ ｻﾝﾖｳ</v>
          </cell>
          <cell r="E68">
            <v>23.89</v>
          </cell>
          <cell r="F68">
            <v>23.85</v>
          </cell>
          <cell r="G68">
            <v>3.9999999999999147E-2</v>
          </cell>
          <cell r="H68">
            <v>111000</v>
          </cell>
          <cell r="I68">
            <v>4439.9999999999054</v>
          </cell>
          <cell r="J68" t="str">
            <v>DDE</v>
          </cell>
          <cell r="K68" t="str">
            <v>3314*D</v>
          </cell>
          <cell r="L68" t="str">
            <v>DAC</v>
          </cell>
        </row>
        <row r="69">
          <cell r="A69" t="str">
            <v>一販第一営業部三課</v>
          </cell>
          <cell r="B69" t="str">
            <v>TMD 2.5</v>
          </cell>
          <cell r="C69" t="str">
            <v>AU01ZV0         H</v>
          </cell>
          <cell r="D69" t="str">
            <v>ｻﾝｹﾝ ｼﾝ2 JVC TV</v>
          </cell>
          <cell r="E69">
            <v>4.92</v>
          </cell>
          <cell r="F69">
            <v>4.88</v>
          </cell>
          <cell r="G69">
            <v>0.04</v>
          </cell>
          <cell r="H69">
            <v>105000</v>
          </cell>
          <cell r="I69">
            <v>4200</v>
          </cell>
          <cell r="J69" t="str">
            <v>DDA</v>
          </cell>
          <cell r="K69" t="str">
            <v>3125*I</v>
          </cell>
          <cell r="L69" t="str">
            <v>DAC</v>
          </cell>
        </row>
        <row r="70">
          <cell r="A70" t="str">
            <v>一販第一営業部三課</v>
          </cell>
          <cell r="B70" t="str">
            <v>TMD ｵｵｶﾞﾀ</v>
          </cell>
          <cell r="C70" t="str">
            <v>RU 30           H</v>
          </cell>
          <cell r="D70" t="str">
            <v>ｻﾝｹﾝ ｼﾝ2 JVC TV</v>
          </cell>
          <cell r="E70">
            <v>18.05</v>
          </cell>
          <cell r="F70">
            <v>17.899999999999999</v>
          </cell>
          <cell r="G70">
            <v>0.15000000000000213</v>
          </cell>
          <cell r="H70">
            <v>27000</v>
          </cell>
          <cell r="I70">
            <v>4050.0000000000578</v>
          </cell>
          <cell r="J70" t="str">
            <v>DDE</v>
          </cell>
          <cell r="K70" t="str">
            <v>3125*I</v>
          </cell>
          <cell r="L70" t="str">
            <v>DAC</v>
          </cell>
        </row>
        <row r="71">
          <cell r="A71" t="str">
            <v>一販第一営業部三課</v>
          </cell>
          <cell r="B71" t="str">
            <v>V ﾗﾝﾌﾟ</v>
          </cell>
          <cell r="C71" t="str">
            <v>SEL1210R</v>
          </cell>
          <cell r="D71" t="str">
            <v>ｻﾝｹﾝ ｼﾝｶﾞﾎﾟ-ﾙ ｼｬｰﾌﾟSEM</v>
          </cell>
          <cell r="E71">
            <v>6.78</v>
          </cell>
          <cell r="F71">
            <v>6.15</v>
          </cell>
          <cell r="G71">
            <v>0.63</v>
          </cell>
          <cell r="H71">
            <v>6000</v>
          </cell>
          <cell r="I71">
            <v>3780</v>
          </cell>
          <cell r="J71" t="str">
            <v>DPB</v>
          </cell>
          <cell r="K71" t="str">
            <v>3123*J</v>
          </cell>
          <cell r="L71" t="str">
            <v>DAC</v>
          </cell>
        </row>
        <row r="72">
          <cell r="A72" t="str">
            <v>一販第一営業部三課</v>
          </cell>
          <cell r="B72" t="str">
            <v>TMD ｵｵｶﾞﾀ</v>
          </cell>
          <cell r="C72" t="str">
            <v>RU 30Y          H</v>
          </cell>
          <cell r="D72" t="str">
            <v>ｻﾝｹﾝ ｼﾝ2 JVC TV</v>
          </cell>
          <cell r="E72">
            <v>18.05</v>
          </cell>
          <cell r="F72">
            <v>17.899999999999999</v>
          </cell>
          <cell r="G72">
            <v>0.15000000000000213</v>
          </cell>
          <cell r="H72">
            <v>21000</v>
          </cell>
          <cell r="I72">
            <v>3150.0000000000446</v>
          </cell>
          <cell r="J72" t="str">
            <v>DDE</v>
          </cell>
          <cell r="K72" t="str">
            <v>3125*I</v>
          </cell>
          <cell r="L72" t="str">
            <v>DAC</v>
          </cell>
        </row>
        <row r="73">
          <cell r="A73" t="str">
            <v>一販第一営業部三課</v>
          </cell>
          <cell r="B73" t="str">
            <v>TMD 2.7 E</v>
          </cell>
          <cell r="C73" t="str">
            <v>EG 1AV1         E</v>
          </cell>
          <cell r="D73" t="str">
            <v>ｻﾝｹﾝ ｼﾝ2 JVC TV</v>
          </cell>
          <cell r="E73">
            <v>6.33</v>
          </cell>
          <cell r="F73">
            <v>6.27</v>
          </cell>
          <cell r="G73">
            <v>6.0000000000000497E-2</v>
          </cell>
          <cell r="H73">
            <v>30000</v>
          </cell>
          <cell r="I73">
            <v>1800.000000000015</v>
          </cell>
          <cell r="J73" t="str">
            <v>DDC</v>
          </cell>
          <cell r="K73" t="str">
            <v>3125*I</v>
          </cell>
          <cell r="L73" t="str">
            <v>DAC</v>
          </cell>
        </row>
        <row r="74">
          <cell r="A74" t="str">
            <v>一販第一営業部三課</v>
          </cell>
          <cell r="B74" t="str">
            <v>TMD 4.0</v>
          </cell>
          <cell r="C74" t="str">
            <v>RH 1S           H</v>
          </cell>
          <cell r="D74" t="str">
            <v>ｻﾝｹﾝ ｼﾝ2 JVC TV</v>
          </cell>
          <cell r="E74">
            <v>6.69</v>
          </cell>
          <cell r="F74">
            <v>6.64</v>
          </cell>
          <cell r="G74">
            <v>5.0000000000000711E-2</v>
          </cell>
          <cell r="H74">
            <v>24000</v>
          </cell>
          <cell r="I74">
            <v>1200.0000000000171</v>
          </cell>
          <cell r="J74" t="str">
            <v>DDD</v>
          </cell>
          <cell r="K74" t="str">
            <v>3125*I</v>
          </cell>
          <cell r="L74" t="str">
            <v>DAC</v>
          </cell>
        </row>
        <row r="75">
          <cell r="A75" t="str">
            <v>一販第一営業部三課</v>
          </cell>
          <cell r="B75" t="str">
            <v>RBV 40</v>
          </cell>
          <cell r="C75" t="str">
            <v>RBV-406M        T</v>
          </cell>
          <cell r="D75" t="str">
            <v>ｻﾝｹﾝ ｼﾝ2 JVC TV</v>
          </cell>
          <cell r="E75">
            <v>40.119999999999997</v>
          </cell>
          <cell r="F75">
            <v>39.79</v>
          </cell>
          <cell r="G75">
            <v>0.32999999999999829</v>
          </cell>
          <cell r="H75">
            <v>3000</v>
          </cell>
          <cell r="I75">
            <v>989.99999999999488</v>
          </cell>
          <cell r="J75" t="str">
            <v>DDM</v>
          </cell>
          <cell r="K75" t="str">
            <v>3125*I</v>
          </cell>
          <cell r="L75" t="str">
            <v>DAC</v>
          </cell>
        </row>
        <row r="76">
          <cell r="A76" t="str">
            <v>一販第一営業部三課</v>
          </cell>
          <cell r="B76" t="str">
            <v>V ﾗﾝﾌﾟ</v>
          </cell>
          <cell r="C76" t="str">
            <v>SEL1210R</v>
          </cell>
          <cell r="D76" t="str">
            <v>ｻﾝｹﾝ ｼﾝｶﾞﾎﾟｰﾙ ｼｬｰﾌﾟ</v>
          </cell>
          <cell r="E76">
            <v>5.99</v>
          </cell>
          <cell r="F76">
            <v>5.96</v>
          </cell>
          <cell r="G76">
            <v>3.0000000000000249E-2</v>
          </cell>
          <cell r="H76">
            <v>24000</v>
          </cell>
          <cell r="I76">
            <v>720.00000000000591</v>
          </cell>
          <cell r="J76" t="str">
            <v>DPB</v>
          </cell>
          <cell r="K76" t="str">
            <v>3123*D</v>
          </cell>
          <cell r="L76" t="str">
            <v>DAC</v>
          </cell>
        </row>
        <row r="77">
          <cell r="A77" t="str">
            <v>一販第一営業部三課</v>
          </cell>
          <cell r="B77" t="str">
            <v>TMD 4.0</v>
          </cell>
          <cell r="C77" t="str">
            <v>RU 2            H</v>
          </cell>
          <cell r="D77" t="str">
            <v>ｻﾝｹﾝ ｼﾝ2 JVC TV</v>
          </cell>
          <cell r="E77">
            <v>9.02</v>
          </cell>
          <cell r="F77">
            <v>8.9499999999999993</v>
          </cell>
          <cell r="G77">
            <v>7.0000000000000284E-2</v>
          </cell>
          <cell r="H77">
            <v>7500</v>
          </cell>
          <cell r="I77">
            <v>525.00000000000216</v>
          </cell>
          <cell r="J77" t="str">
            <v>DDD</v>
          </cell>
          <cell r="K77" t="str">
            <v>3125*I</v>
          </cell>
          <cell r="L77" t="str">
            <v>DAC</v>
          </cell>
        </row>
        <row r="78">
          <cell r="A78" t="str">
            <v>一販第一営業部三課 計</v>
          </cell>
          <cell r="I78">
            <v>43520195</v>
          </cell>
        </row>
        <row r="79">
          <cell r="A79" t="str">
            <v>一販第二営業部一課</v>
          </cell>
          <cell r="B79" t="str">
            <v>TMD 2.5</v>
          </cell>
          <cell r="C79" t="str">
            <v>AU02V0          H</v>
          </cell>
          <cell r="D79" t="str">
            <v>ｺﾓﾘﾃﾞﾝｷ KK ﾆｲｶﾞﾀｺﾓﾘﾃﾞﾝ</v>
          </cell>
          <cell r="E79">
            <v>18</v>
          </cell>
          <cell r="F79">
            <v>5.3</v>
          </cell>
          <cell r="G79">
            <v>12.7</v>
          </cell>
          <cell r="H79">
            <v>360000</v>
          </cell>
          <cell r="I79">
            <v>4572000</v>
          </cell>
          <cell r="J79" t="str">
            <v>DDA</v>
          </cell>
          <cell r="K79" t="str">
            <v>2053*L</v>
          </cell>
          <cell r="L79" t="str">
            <v>DBA</v>
          </cell>
        </row>
        <row r="80">
          <cell r="A80" t="str">
            <v>一販第二営業部一課</v>
          </cell>
          <cell r="B80" t="str">
            <v>RBV 40</v>
          </cell>
          <cell r="C80" t="str">
            <v>RBV-404         T</v>
          </cell>
          <cell r="D80" t="str">
            <v>ｺﾓﾘﾃﾞﾝｷ KK ﾅｶﾞﾉ</v>
          </cell>
          <cell r="E80">
            <v>56</v>
          </cell>
          <cell r="F80">
            <v>35.1</v>
          </cell>
          <cell r="G80">
            <v>20.9</v>
          </cell>
          <cell r="H80">
            <v>180000</v>
          </cell>
          <cell r="I80">
            <v>3762000</v>
          </cell>
          <cell r="J80" t="str">
            <v>DDM</v>
          </cell>
          <cell r="K80" t="str">
            <v>2053*J</v>
          </cell>
          <cell r="L80" t="str">
            <v>DBA</v>
          </cell>
        </row>
        <row r="81">
          <cell r="A81" t="str">
            <v>一販第二営業部一課</v>
          </cell>
          <cell r="B81" t="str">
            <v>8000L</v>
          </cell>
          <cell r="C81" t="str">
            <v>SI-8203L</v>
          </cell>
          <cell r="D81" t="str">
            <v>ｺﾓﾘﾃﾞﾝｷ KK ﾎﾝｼﾔ</v>
          </cell>
          <cell r="E81">
            <v>240</v>
          </cell>
          <cell r="F81">
            <v>176.76</v>
          </cell>
          <cell r="G81">
            <v>63.24</v>
          </cell>
          <cell r="H81">
            <v>24000</v>
          </cell>
          <cell r="I81">
            <v>1517760</v>
          </cell>
          <cell r="J81" t="str">
            <v>DJQ</v>
          </cell>
          <cell r="K81" t="str">
            <v>2053*A</v>
          </cell>
          <cell r="L81" t="str">
            <v>DBA</v>
          </cell>
        </row>
        <row r="82">
          <cell r="A82" t="str">
            <v>一販第二営業部一課</v>
          </cell>
          <cell r="B82" t="str">
            <v>FMU 2 ﾎﾞﾝﾀﾞｰ</v>
          </cell>
          <cell r="C82" t="str">
            <v>FMX-23S</v>
          </cell>
          <cell r="D82" t="str">
            <v>ｺﾓﾘﾃﾞﾝｷ KK ﾎﾝｼﾔ</v>
          </cell>
          <cell r="E82">
            <v>130</v>
          </cell>
          <cell r="F82">
            <v>40</v>
          </cell>
          <cell r="G82">
            <v>90</v>
          </cell>
          <cell r="H82">
            <v>14400</v>
          </cell>
          <cell r="I82">
            <v>1296000</v>
          </cell>
          <cell r="J82" t="str">
            <v>DDI</v>
          </cell>
          <cell r="K82" t="str">
            <v>2053*A</v>
          </cell>
          <cell r="L82" t="str">
            <v>DBA</v>
          </cell>
        </row>
        <row r="83">
          <cell r="A83" t="str">
            <v>一販第二営業部一課</v>
          </cell>
          <cell r="B83" t="str">
            <v>FM 205</v>
          </cell>
          <cell r="C83" t="str">
            <v>SI-8120S</v>
          </cell>
          <cell r="D83" t="str">
            <v>ｺﾓﾘﾃﾞﾝｷ KK ﾎﾝｼﾔ</v>
          </cell>
          <cell r="E83">
            <v>159.71</v>
          </cell>
          <cell r="F83">
            <v>128.94999999999999</v>
          </cell>
          <cell r="G83">
            <v>30.76</v>
          </cell>
          <cell r="H83">
            <v>40800</v>
          </cell>
          <cell r="I83">
            <v>1255008</v>
          </cell>
          <cell r="J83" t="str">
            <v>DJO</v>
          </cell>
          <cell r="K83" t="str">
            <v>2053*A</v>
          </cell>
          <cell r="L83" t="str">
            <v>DBA</v>
          </cell>
        </row>
        <row r="84">
          <cell r="A84" t="str">
            <v>一販第二営業部一課</v>
          </cell>
          <cell r="B84" t="str">
            <v>RBV 40</v>
          </cell>
          <cell r="C84" t="str">
            <v>RBV-406         T</v>
          </cell>
          <cell r="D84" t="str">
            <v>ｺﾓﾘﾃﾞﾝｷ KK ﾆｲｶﾞﾀｺﾓﾘﾃﾞﾝ</v>
          </cell>
          <cell r="E84">
            <v>70</v>
          </cell>
          <cell r="F84">
            <v>31.5</v>
          </cell>
          <cell r="G84">
            <v>38.5</v>
          </cell>
          <cell r="H84">
            <v>30000</v>
          </cell>
          <cell r="I84">
            <v>1155000</v>
          </cell>
          <cell r="J84" t="str">
            <v>DDM</v>
          </cell>
          <cell r="K84" t="str">
            <v>2053*L</v>
          </cell>
          <cell r="L84" t="str">
            <v>DBA</v>
          </cell>
        </row>
        <row r="85">
          <cell r="A85" t="str">
            <v>一販第二営業部一課</v>
          </cell>
          <cell r="B85" t="str">
            <v>TMD ｵｵｶﾞﾀ</v>
          </cell>
          <cell r="C85" t="str">
            <v>RK 44           H</v>
          </cell>
          <cell r="D85" t="str">
            <v>ｺﾓﾘﾃﾞﾝｷ KK ｻｲﾀﾏｺﾓﾘﾃﾞﾝｷ</v>
          </cell>
          <cell r="E85">
            <v>53</v>
          </cell>
          <cell r="F85">
            <v>17.5</v>
          </cell>
          <cell r="G85">
            <v>35.5</v>
          </cell>
          <cell r="H85">
            <v>30000</v>
          </cell>
          <cell r="I85">
            <v>1065000</v>
          </cell>
          <cell r="J85" t="str">
            <v>DDE</v>
          </cell>
          <cell r="K85" t="str">
            <v>2053*K</v>
          </cell>
          <cell r="L85" t="str">
            <v>DBA</v>
          </cell>
        </row>
        <row r="86">
          <cell r="A86" t="str">
            <v>一販第二営業部一課</v>
          </cell>
          <cell r="B86" t="str">
            <v>7000 ｼﾘｰｽﾞ</v>
          </cell>
          <cell r="C86" t="str">
            <v>SI-7115B</v>
          </cell>
          <cell r="D86" t="str">
            <v>ｺﾓﾘﾃﾞﾝｷ KK ﾎﾝｼﾔ</v>
          </cell>
          <cell r="E86">
            <v>980</v>
          </cell>
          <cell r="F86">
            <v>680</v>
          </cell>
          <cell r="G86">
            <v>300</v>
          </cell>
          <cell r="H86">
            <v>3000</v>
          </cell>
          <cell r="I86">
            <v>900000</v>
          </cell>
          <cell r="J86" t="str">
            <v>DJP</v>
          </cell>
          <cell r="K86" t="str">
            <v>2053*A</v>
          </cell>
          <cell r="L86" t="str">
            <v>DBA</v>
          </cell>
        </row>
        <row r="87">
          <cell r="A87" t="str">
            <v>一販第二営業部一課</v>
          </cell>
          <cell r="B87" t="str">
            <v>TMD 2.7 E</v>
          </cell>
          <cell r="C87" t="str">
            <v>EM 1C           E</v>
          </cell>
          <cell r="D87" t="str">
            <v>ｺﾓﾘﾃﾞﾝｷ KK ｻｲﾀﾏｺﾓﾘﾃﾞﾝｷ</v>
          </cell>
          <cell r="E87">
            <v>15.14</v>
          </cell>
          <cell r="F87">
            <v>8.1999999999999993</v>
          </cell>
          <cell r="G87">
            <v>6.94</v>
          </cell>
          <cell r="H87">
            <v>126000</v>
          </cell>
          <cell r="I87">
            <v>874440</v>
          </cell>
          <cell r="J87" t="str">
            <v>DDC</v>
          </cell>
          <cell r="K87" t="str">
            <v>2053*K</v>
          </cell>
          <cell r="L87" t="str">
            <v>DBA</v>
          </cell>
        </row>
        <row r="88">
          <cell r="A88" t="str">
            <v>一販第二営業部一課</v>
          </cell>
          <cell r="B88" t="str">
            <v>FM 205</v>
          </cell>
          <cell r="C88" t="str">
            <v>SI-3240C</v>
          </cell>
          <cell r="D88" t="str">
            <v>ｺﾓﾘﾃﾞﾝｷ KK ﾎﾝｼﾔ</v>
          </cell>
          <cell r="E88">
            <v>64.69</v>
          </cell>
          <cell r="F88">
            <v>46.5</v>
          </cell>
          <cell r="G88">
            <v>18.190000000000001</v>
          </cell>
          <cell r="H88">
            <v>48000</v>
          </cell>
          <cell r="I88">
            <v>873120</v>
          </cell>
          <cell r="J88" t="str">
            <v>DJO</v>
          </cell>
          <cell r="K88" t="str">
            <v>2053*A</v>
          </cell>
          <cell r="L88" t="str">
            <v>DBA</v>
          </cell>
        </row>
        <row r="89">
          <cell r="A89" t="str">
            <v>一販第二営業部一課</v>
          </cell>
          <cell r="B89" t="str">
            <v>FM 205</v>
          </cell>
          <cell r="C89" t="str">
            <v>SI-8050S</v>
          </cell>
          <cell r="D89" t="str">
            <v>ｺﾓﾘﾃﾞﾝｷ KK ﾎﾝｼﾔ</v>
          </cell>
          <cell r="E89">
            <v>149.13999999999999</v>
          </cell>
          <cell r="F89">
            <v>108</v>
          </cell>
          <cell r="G89">
            <v>41.14</v>
          </cell>
          <cell r="H89">
            <v>21000</v>
          </cell>
          <cell r="I89">
            <v>863940</v>
          </cell>
          <cell r="J89" t="str">
            <v>DJO</v>
          </cell>
          <cell r="K89" t="str">
            <v>2053*A</v>
          </cell>
          <cell r="L89" t="str">
            <v>DBA</v>
          </cell>
        </row>
        <row r="90">
          <cell r="A90" t="str">
            <v>一販第二営業部一課</v>
          </cell>
          <cell r="B90" t="str">
            <v>TMD 2.5</v>
          </cell>
          <cell r="C90" t="str">
            <v>AK 03           H</v>
          </cell>
          <cell r="D90" t="str">
            <v>ｺﾓﾘﾃﾞﾝｷ KK ﾎﾝｼﾔ</v>
          </cell>
          <cell r="E90">
            <v>23</v>
          </cell>
          <cell r="F90">
            <v>9</v>
          </cell>
          <cell r="G90">
            <v>14</v>
          </cell>
          <cell r="H90">
            <v>60000</v>
          </cell>
          <cell r="I90">
            <v>840000</v>
          </cell>
          <cell r="J90" t="str">
            <v>DDA</v>
          </cell>
          <cell r="K90" t="str">
            <v>2053*A</v>
          </cell>
          <cell r="L90" t="str">
            <v>DBA</v>
          </cell>
        </row>
        <row r="91">
          <cell r="A91" t="str">
            <v>一販第二営業部一課</v>
          </cell>
          <cell r="B91" t="str">
            <v>SHV</v>
          </cell>
          <cell r="C91" t="str">
            <v>SHV-02V4</v>
          </cell>
          <cell r="D91" t="str">
            <v>ｺﾓﾘﾃﾞﾝｷ KK ﾎﾝｼﾔ</v>
          </cell>
          <cell r="E91">
            <v>42</v>
          </cell>
          <cell r="F91">
            <v>17.5</v>
          </cell>
          <cell r="G91">
            <v>24.5</v>
          </cell>
          <cell r="H91">
            <v>30000</v>
          </cell>
          <cell r="I91">
            <v>735000</v>
          </cell>
          <cell r="J91" t="str">
            <v>DDO</v>
          </cell>
          <cell r="K91" t="str">
            <v>2053*A</v>
          </cell>
          <cell r="L91" t="str">
            <v>DBA</v>
          </cell>
        </row>
        <row r="92">
          <cell r="A92" t="str">
            <v>一販第二営業部一課</v>
          </cell>
          <cell r="B92" t="str">
            <v>TMD 2.7 E</v>
          </cell>
          <cell r="C92" t="str">
            <v>EM 2            E</v>
          </cell>
          <cell r="D92" t="str">
            <v>ｺﾓﾘﾃﾞﾝｷ KK ﾅｶﾞﾉ</v>
          </cell>
          <cell r="E92">
            <v>17</v>
          </cell>
          <cell r="F92">
            <v>7</v>
          </cell>
          <cell r="G92">
            <v>10</v>
          </cell>
          <cell r="H92">
            <v>60000</v>
          </cell>
          <cell r="I92">
            <v>600000</v>
          </cell>
          <cell r="J92" t="str">
            <v>DDC</v>
          </cell>
          <cell r="K92" t="str">
            <v>2053*J</v>
          </cell>
          <cell r="L92" t="str">
            <v>DBA</v>
          </cell>
        </row>
        <row r="93">
          <cell r="A93" t="str">
            <v>一販第二営業部一課</v>
          </cell>
          <cell r="B93" t="str">
            <v>STA</v>
          </cell>
          <cell r="C93" t="str">
            <v>STA301A      (AU)</v>
          </cell>
          <cell r="D93" t="str">
            <v>ｺﾓﾘﾃﾞﾝｷ KK ﾎﾝｼﾔ</v>
          </cell>
          <cell r="E93">
            <v>100</v>
          </cell>
          <cell r="F93">
            <v>67</v>
          </cell>
          <cell r="G93">
            <v>33</v>
          </cell>
          <cell r="H93">
            <v>18000</v>
          </cell>
          <cell r="I93">
            <v>594000</v>
          </cell>
          <cell r="J93" t="str">
            <v>DGI</v>
          </cell>
          <cell r="K93" t="str">
            <v>2053*A</v>
          </cell>
          <cell r="L93" t="str">
            <v>DBA</v>
          </cell>
        </row>
        <row r="94">
          <cell r="A94" t="str">
            <v>一販第二営業部一課</v>
          </cell>
          <cell r="B94" t="str">
            <v>STA</v>
          </cell>
          <cell r="C94" t="str">
            <v>STA401A       (A)</v>
          </cell>
          <cell r="D94" t="str">
            <v>ｺﾓﾘﾃﾞﾝｷ KK ﾎﾝｼﾔ</v>
          </cell>
          <cell r="E94">
            <v>115</v>
          </cell>
          <cell r="F94">
            <v>67</v>
          </cell>
          <cell r="G94">
            <v>48</v>
          </cell>
          <cell r="H94">
            <v>12000</v>
          </cell>
          <cell r="I94">
            <v>576000</v>
          </cell>
          <cell r="J94" t="str">
            <v>DGI</v>
          </cell>
          <cell r="K94" t="str">
            <v>2053*A</v>
          </cell>
          <cell r="L94" t="str">
            <v>DBA</v>
          </cell>
        </row>
        <row r="95">
          <cell r="A95" t="str">
            <v>一販第二営業部一課</v>
          </cell>
          <cell r="B95" t="str">
            <v>STA</v>
          </cell>
          <cell r="C95" t="str">
            <v>STA301A      (AU)</v>
          </cell>
          <cell r="D95" t="str">
            <v>ｺﾓﾘﾃﾞﾝｷ KK ﾏﾂﾓﾄ</v>
          </cell>
          <cell r="E95">
            <v>85</v>
          </cell>
          <cell r="F95">
            <v>67</v>
          </cell>
          <cell r="G95">
            <v>18</v>
          </cell>
          <cell r="H95">
            <v>30000</v>
          </cell>
          <cell r="I95">
            <v>540000</v>
          </cell>
          <cell r="J95" t="str">
            <v>DGI</v>
          </cell>
          <cell r="K95" t="str">
            <v>2053*M</v>
          </cell>
          <cell r="L95" t="str">
            <v>DBA</v>
          </cell>
        </row>
        <row r="96">
          <cell r="A96" t="str">
            <v>一販第二営業部一課</v>
          </cell>
          <cell r="B96" t="str">
            <v>SLA 1</v>
          </cell>
          <cell r="C96" t="str">
            <v>SLA6022</v>
          </cell>
          <cell r="D96" t="str">
            <v>ｺﾓﾘﾃﾞﾝｷ KK ｻｲﾀﾏｺﾓﾘﾃﾞﾝｷ</v>
          </cell>
          <cell r="E96">
            <v>186</v>
          </cell>
          <cell r="F96">
            <v>165</v>
          </cell>
          <cell r="G96">
            <v>21</v>
          </cell>
          <cell r="H96">
            <v>24000</v>
          </cell>
          <cell r="I96">
            <v>504000</v>
          </cell>
          <cell r="J96" t="str">
            <v>DGK</v>
          </cell>
          <cell r="K96" t="str">
            <v>2053*K</v>
          </cell>
          <cell r="L96" t="str">
            <v>DBA</v>
          </cell>
        </row>
        <row r="97">
          <cell r="A97" t="str">
            <v>一販第二営業部一課</v>
          </cell>
          <cell r="B97" t="str">
            <v>TMD 2.7 E0</v>
          </cell>
          <cell r="C97" t="str">
            <v>VR-61SSV0</v>
          </cell>
          <cell r="D97" t="str">
            <v>ｺﾓﾘﾃﾞﾝｷ KK ﾎﾝｼﾔ</v>
          </cell>
          <cell r="E97">
            <v>36</v>
          </cell>
          <cell r="F97">
            <v>28</v>
          </cell>
          <cell r="G97">
            <v>8</v>
          </cell>
          <cell r="H97">
            <v>60000</v>
          </cell>
          <cell r="I97">
            <v>480000</v>
          </cell>
          <cell r="J97" t="str">
            <v>DDB</v>
          </cell>
          <cell r="K97" t="str">
            <v>2053*A</v>
          </cell>
          <cell r="L97" t="str">
            <v>DBA</v>
          </cell>
        </row>
        <row r="98">
          <cell r="A98" t="str">
            <v>一販第二営業部一課</v>
          </cell>
          <cell r="B98" t="str">
            <v>8000L</v>
          </cell>
          <cell r="C98" t="str">
            <v>SI-8401L</v>
          </cell>
          <cell r="D98" t="str">
            <v>ｺﾓﾘﾃﾞﾝｷ KK ﾎﾝｼﾔ</v>
          </cell>
          <cell r="E98">
            <v>260</v>
          </cell>
          <cell r="F98">
            <v>214</v>
          </cell>
          <cell r="G98">
            <v>46</v>
          </cell>
          <cell r="H98">
            <v>9000</v>
          </cell>
          <cell r="I98">
            <v>414000</v>
          </cell>
          <cell r="J98" t="str">
            <v>DJQ</v>
          </cell>
          <cell r="K98" t="str">
            <v>2053*A</v>
          </cell>
          <cell r="L98" t="str">
            <v>DBA</v>
          </cell>
        </row>
        <row r="99">
          <cell r="A99" t="str">
            <v>一販第二営業部一課</v>
          </cell>
          <cell r="B99" t="str">
            <v>PS ﾊﾟﾂｸ</v>
          </cell>
          <cell r="C99" t="str">
            <v>SDC01-V1</v>
          </cell>
          <cell r="D99" t="str">
            <v>ｺﾓﾘﾃﾞﾝｷ KK ﾏﾂﾓﾄ</v>
          </cell>
          <cell r="E99">
            <v>109</v>
          </cell>
          <cell r="F99">
            <v>82</v>
          </cell>
          <cell r="G99">
            <v>27</v>
          </cell>
          <cell r="H99">
            <v>14400</v>
          </cell>
          <cell r="I99">
            <v>388800</v>
          </cell>
          <cell r="J99" t="str">
            <v>DGH</v>
          </cell>
          <cell r="K99" t="str">
            <v>2053*M</v>
          </cell>
          <cell r="L99" t="str">
            <v>DBA</v>
          </cell>
        </row>
        <row r="100">
          <cell r="A100" t="str">
            <v>一販第二営業部一課</v>
          </cell>
          <cell r="B100" t="str">
            <v>FM 205</v>
          </cell>
          <cell r="C100" t="str">
            <v>SI-8033S</v>
          </cell>
          <cell r="D100" t="str">
            <v>ｺﾓﾘﾃﾞﾝｷ KK ﾎﾝｼﾔ</v>
          </cell>
          <cell r="E100">
            <v>140</v>
          </cell>
          <cell r="F100">
            <v>108</v>
          </cell>
          <cell r="G100">
            <v>32</v>
          </cell>
          <cell r="H100">
            <v>10800</v>
          </cell>
          <cell r="I100">
            <v>345600</v>
          </cell>
          <cell r="J100" t="str">
            <v>DJO</v>
          </cell>
          <cell r="K100" t="str">
            <v>2053*A</v>
          </cell>
          <cell r="L100" t="str">
            <v>DBA</v>
          </cell>
        </row>
        <row r="101">
          <cell r="A101" t="str">
            <v>一販第二営業部一課</v>
          </cell>
          <cell r="B101" t="str">
            <v>SFP</v>
          </cell>
          <cell r="C101" t="str">
            <v>SFPM-62V        P</v>
          </cell>
          <cell r="D101" t="str">
            <v>ｺﾓﾘﾃﾞﾝｷ KK ﾎﾝｼﾔ</v>
          </cell>
          <cell r="E101">
            <v>20</v>
          </cell>
          <cell r="F101">
            <v>10</v>
          </cell>
          <cell r="G101">
            <v>10</v>
          </cell>
          <cell r="H101">
            <v>32400</v>
          </cell>
          <cell r="I101">
            <v>324000</v>
          </cell>
          <cell r="J101" t="str">
            <v>DDF</v>
          </cell>
          <cell r="K101" t="str">
            <v>2053*A</v>
          </cell>
          <cell r="L101" t="str">
            <v>DBA</v>
          </cell>
        </row>
        <row r="102">
          <cell r="A102" t="str">
            <v>一販第二営業部一課</v>
          </cell>
          <cell r="B102" t="str">
            <v>SMA 2</v>
          </cell>
          <cell r="C102" t="str">
            <v>SMA7029M       SK</v>
          </cell>
          <cell r="D102" t="str">
            <v>ｺﾓﾘﾃﾞﾝｷ KK ﾎﾝｼﾔ</v>
          </cell>
          <cell r="E102">
            <v>189.6</v>
          </cell>
          <cell r="F102">
            <v>180</v>
          </cell>
          <cell r="G102">
            <v>9.5999999999999943</v>
          </cell>
          <cell r="H102">
            <v>30000</v>
          </cell>
          <cell r="I102">
            <v>288000</v>
          </cell>
          <cell r="J102" t="str">
            <v>DJA</v>
          </cell>
          <cell r="K102" t="str">
            <v>2053*A</v>
          </cell>
          <cell r="L102" t="str">
            <v>DBA</v>
          </cell>
        </row>
        <row r="103">
          <cell r="A103" t="str">
            <v>一販第二営業部一課</v>
          </cell>
          <cell r="B103" t="str">
            <v>MT-100</v>
          </cell>
          <cell r="C103" t="str">
            <v>2SC3831</v>
          </cell>
          <cell r="D103" t="str">
            <v>ｺﾓﾘﾃﾞﾝｷ KK ﾆｲｶﾞﾀｺﾓﾘﾃﾞﾝ</v>
          </cell>
          <cell r="E103">
            <v>140</v>
          </cell>
          <cell r="F103">
            <v>94</v>
          </cell>
          <cell r="G103">
            <v>46</v>
          </cell>
          <cell r="H103">
            <v>6000</v>
          </cell>
          <cell r="I103">
            <v>276000</v>
          </cell>
          <cell r="J103" t="str">
            <v>DGC</v>
          </cell>
          <cell r="K103" t="str">
            <v>2053*L</v>
          </cell>
          <cell r="L103" t="str">
            <v>DBA</v>
          </cell>
        </row>
        <row r="104">
          <cell r="A104" t="str">
            <v>一販第二営業部一課</v>
          </cell>
          <cell r="B104" t="str">
            <v>FMU 2 ﾎﾞﾝﾀﾞｰ</v>
          </cell>
          <cell r="C104" t="str">
            <v>FMX-12S</v>
          </cell>
          <cell r="D104" t="str">
            <v>ｺﾓﾘﾃﾞﾝｷ KK ﾎﾝｼﾔ</v>
          </cell>
          <cell r="E104">
            <v>95</v>
          </cell>
          <cell r="F104">
            <v>39</v>
          </cell>
          <cell r="G104">
            <v>56</v>
          </cell>
          <cell r="H104">
            <v>4800</v>
          </cell>
          <cell r="I104">
            <v>268800</v>
          </cell>
          <cell r="J104" t="str">
            <v>DDI</v>
          </cell>
          <cell r="K104" t="str">
            <v>2053*A</v>
          </cell>
          <cell r="L104" t="str">
            <v>DBA</v>
          </cell>
        </row>
        <row r="105">
          <cell r="A105" t="str">
            <v>一販第二営業部一課</v>
          </cell>
          <cell r="B105" t="str">
            <v>8000L</v>
          </cell>
          <cell r="C105" t="str">
            <v>SI-8301L</v>
          </cell>
          <cell r="D105" t="str">
            <v>ｻﾝｼﾝﾃﾞﾝｷ KK ﾏﾘｰﾅﾃﾞﾝｼ</v>
          </cell>
          <cell r="E105">
            <v>230</v>
          </cell>
          <cell r="F105">
            <v>220</v>
          </cell>
          <cell r="G105">
            <v>10</v>
          </cell>
          <cell r="H105">
            <v>24000</v>
          </cell>
          <cell r="I105">
            <v>240000</v>
          </cell>
          <cell r="J105" t="str">
            <v>DJQ</v>
          </cell>
          <cell r="K105" t="str">
            <v>3023*N</v>
          </cell>
          <cell r="L105" t="str">
            <v>DBA</v>
          </cell>
        </row>
        <row r="106">
          <cell r="A106" t="str">
            <v>一販第二営業部一課</v>
          </cell>
          <cell r="B106" t="str">
            <v>V ﾗﾝﾌﾟ</v>
          </cell>
          <cell r="C106" t="str">
            <v>SEL4426G</v>
          </cell>
          <cell r="D106" t="str">
            <v>ｺﾓﾘﾃﾞﾝｷ KK ﾅｶﾞﾉ</v>
          </cell>
          <cell r="E106">
            <v>7.5</v>
          </cell>
          <cell r="F106">
            <v>5.5</v>
          </cell>
          <cell r="G106">
            <v>2</v>
          </cell>
          <cell r="H106">
            <v>120000</v>
          </cell>
          <cell r="I106">
            <v>240000</v>
          </cell>
          <cell r="J106" t="str">
            <v>DPB</v>
          </cell>
          <cell r="K106" t="str">
            <v>2053*J</v>
          </cell>
          <cell r="L106" t="str">
            <v>DBA</v>
          </cell>
        </row>
        <row r="107">
          <cell r="A107" t="str">
            <v>一販第二営業部一課</v>
          </cell>
          <cell r="B107" t="str">
            <v>FM 205</v>
          </cell>
          <cell r="C107" t="str">
            <v>SI-3241N</v>
          </cell>
          <cell r="D107" t="str">
            <v>ｺﾓﾘﾃﾞﾝｷ KK ｻｲﾀﾏｺﾓﾘﾃﾞﾝｷ</v>
          </cell>
          <cell r="E107">
            <v>105</v>
          </cell>
          <cell r="F107">
            <v>72</v>
          </cell>
          <cell r="G107">
            <v>33</v>
          </cell>
          <cell r="H107">
            <v>6000</v>
          </cell>
          <cell r="I107">
            <v>198000</v>
          </cell>
          <cell r="J107" t="str">
            <v>DJO</v>
          </cell>
          <cell r="K107" t="str">
            <v>2053*K</v>
          </cell>
          <cell r="L107" t="str">
            <v>DBA</v>
          </cell>
        </row>
        <row r="108">
          <cell r="A108" t="str">
            <v>一販第二営業部一課</v>
          </cell>
          <cell r="B108" t="str">
            <v>SG 5/6</v>
          </cell>
          <cell r="C108" t="str">
            <v>SG-5(+)</v>
          </cell>
          <cell r="D108" t="str">
            <v>ﾀﾞｲﾜﾑｾﾝﾃﾞﾝｷ KK ｶﾝｻｲ</v>
          </cell>
          <cell r="E108">
            <v>38</v>
          </cell>
          <cell r="F108">
            <v>36</v>
          </cell>
          <cell r="G108">
            <v>2</v>
          </cell>
          <cell r="H108">
            <v>90000</v>
          </cell>
          <cell r="I108">
            <v>180000</v>
          </cell>
          <cell r="J108" t="str">
            <v>DDQ</v>
          </cell>
          <cell r="K108" t="str">
            <v>4010*L</v>
          </cell>
          <cell r="L108" t="str">
            <v>DBA</v>
          </cell>
        </row>
        <row r="109">
          <cell r="A109" t="str">
            <v>一販第二営業部一課</v>
          </cell>
          <cell r="B109" t="str">
            <v>TMD 4.0</v>
          </cell>
          <cell r="C109" t="str">
            <v>RP 1H           H</v>
          </cell>
          <cell r="D109" t="str">
            <v>ｺﾓﾘﾃﾞﾝｷ KK ｻｲﾀﾏｺﾓﾘﾃﾞﾝｷ</v>
          </cell>
          <cell r="E109">
            <v>45</v>
          </cell>
          <cell r="F109">
            <v>27</v>
          </cell>
          <cell r="G109">
            <v>18</v>
          </cell>
          <cell r="H109">
            <v>9000</v>
          </cell>
          <cell r="I109">
            <v>162000</v>
          </cell>
          <cell r="J109" t="str">
            <v>DDD</v>
          </cell>
          <cell r="K109" t="str">
            <v>2053*K</v>
          </cell>
          <cell r="L109" t="str">
            <v>DBA</v>
          </cell>
        </row>
        <row r="110">
          <cell r="A110" t="str">
            <v>一販第二営業部一課</v>
          </cell>
          <cell r="B110" t="str">
            <v>SFP</v>
          </cell>
          <cell r="C110" t="str">
            <v>SFPB-54V</v>
          </cell>
          <cell r="D110" t="str">
            <v>ｺﾓﾘﾃﾞﾝｷ KK ﾏﾂﾓﾄ</v>
          </cell>
          <cell r="E110">
            <v>18</v>
          </cell>
          <cell r="F110">
            <v>13</v>
          </cell>
          <cell r="G110">
            <v>5</v>
          </cell>
          <cell r="H110">
            <v>32400</v>
          </cell>
          <cell r="I110">
            <v>162000</v>
          </cell>
          <cell r="J110" t="str">
            <v>DDF</v>
          </cell>
          <cell r="K110" t="str">
            <v>2053*M</v>
          </cell>
          <cell r="L110" t="str">
            <v>DBA</v>
          </cell>
        </row>
        <row r="111">
          <cell r="A111" t="str">
            <v>一販第二営業部一課</v>
          </cell>
          <cell r="B111" t="str">
            <v>SLA 2</v>
          </cell>
          <cell r="C111" t="str">
            <v>SLA7020M   14</v>
          </cell>
          <cell r="D111" t="str">
            <v>ﾄｳﾜﾃﾞﾝｷ KK ﾎﾝｼﾔ</v>
          </cell>
          <cell r="E111">
            <v>300</v>
          </cell>
          <cell r="F111">
            <v>260</v>
          </cell>
          <cell r="G111">
            <v>40</v>
          </cell>
          <cell r="H111">
            <v>4000</v>
          </cell>
          <cell r="I111">
            <v>160000</v>
          </cell>
          <cell r="J111" t="str">
            <v>DJB</v>
          </cell>
          <cell r="K111" t="str">
            <v>4064*A</v>
          </cell>
          <cell r="L111" t="str">
            <v>DBA</v>
          </cell>
        </row>
        <row r="112">
          <cell r="A112" t="str">
            <v>一販第二営業部一課</v>
          </cell>
          <cell r="B112" t="str">
            <v>CTU-2/3</v>
          </cell>
          <cell r="C112" t="str">
            <v>CTG-21R</v>
          </cell>
          <cell r="D112" t="str">
            <v>ｺﾓﾘﾃﾞﾝｷ KK ｻｲﾀﾏｺﾓﾘﾃﾞﾝｷ</v>
          </cell>
          <cell r="E112">
            <v>100</v>
          </cell>
          <cell r="F112">
            <v>50</v>
          </cell>
          <cell r="G112">
            <v>50</v>
          </cell>
          <cell r="H112">
            <v>3000</v>
          </cell>
          <cell r="I112">
            <v>150000</v>
          </cell>
          <cell r="J112" t="str">
            <v>DDG</v>
          </cell>
          <cell r="K112" t="str">
            <v>2053*K</v>
          </cell>
          <cell r="L112" t="str">
            <v>DBA</v>
          </cell>
        </row>
        <row r="113">
          <cell r="A113" t="str">
            <v>一販第二営業部一課</v>
          </cell>
          <cell r="B113" t="str">
            <v>SG 5/6</v>
          </cell>
          <cell r="C113" t="str">
            <v>SG-5(-)</v>
          </cell>
          <cell r="D113" t="str">
            <v>ﾀﾞｲﾜﾑｾﾝﾃﾞﾝｷ KK ｶﾝｻｲ</v>
          </cell>
          <cell r="E113">
            <v>38</v>
          </cell>
          <cell r="F113">
            <v>36.36</v>
          </cell>
          <cell r="G113">
            <v>1.64</v>
          </cell>
          <cell r="H113">
            <v>90000</v>
          </cell>
          <cell r="I113">
            <v>147600</v>
          </cell>
          <cell r="J113" t="str">
            <v>DDQ</v>
          </cell>
          <cell r="K113" t="str">
            <v>4010*L</v>
          </cell>
          <cell r="L113" t="str">
            <v>DBA</v>
          </cell>
        </row>
        <row r="114">
          <cell r="A114" t="str">
            <v>一販第二営業部一課</v>
          </cell>
          <cell r="B114" t="str">
            <v>HR</v>
          </cell>
          <cell r="C114" t="str">
            <v>STR7001</v>
          </cell>
          <cell r="D114" t="str">
            <v>ｺﾓﾘﾃﾞﾝｷ KK ﾆｲｶﾞﾀｺﾓﾘﾃﾞﾝ</v>
          </cell>
          <cell r="E114">
            <v>350</v>
          </cell>
          <cell r="F114">
            <v>230</v>
          </cell>
          <cell r="G114">
            <v>120</v>
          </cell>
          <cell r="H114">
            <v>1200</v>
          </cell>
          <cell r="I114">
            <v>144000</v>
          </cell>
          <cell r="J114" t="str">
            <v>DJE</v>
          </cell>
          <cell r="K114" t="str">
            <v>2053*L</v>
          </cell>
          <cell r="L114" t="str">
            <v>DBA</v>
          </cell>
        </row>
        <row r="115">
          <cell r="A115" t="str">
            <v>一販第二営業部一課</v>
          </cell>
          <cell r="B115" t="str">
            <v>V ﾗﾝﾌﾟ</v>
          </cell>
          <cell r="C115" t="str">
            <v>SEL1110S</v>
          </cell>
          <cell r="D115" t="str">
            <v>ﾀﾞｲﾜﾑｾﾝﾃﾞﾝｷ ﾁｭｳｵｳﾊﾁｵｳｼ</v>
          </cell>
          <cell r="E115">
            <v>5.5</v>
          </cell>
          <cell r="F115">
            <v>1</v>
          </cell>
          <cell r="G115">
            <v>4.5</v>
          </cell>
          <cell r="H115">
            <v>30000</v>
          </cell>
          <cell r="I115">
            <v>135000</v>
          </cell>
          <cell r="J115" t="str">
            <v>DPB</v>
          </cell>
          <cell r="K115" t="str">
            <v>4010*I</v>
          </cell>
          <cell r="L115" t="str">
            <v>DBA</v>
          </cell>
        </row>
        <row r="116">
          <cell r="A116" t="str">
            <v>一販第二営業部一課</v>
          </cell>
          <cell r="B116" t="str">
            <v>FMU 2 ﾛｽﾞｹ</v>
          </cell>
          <cell r="C116" t="str">
            <v>FMP-G12S</v>
          </cell>
          <cell r="D116" t="str">
            <v>ｺﾓﾘﾃﾞﾝｷ KK ﾎﾝｼﾔ</v>
          </cell>
          <cell r="E116">
            <v>60</v>
          </cell>
          <cell r="F116">
            <v>32</v>
          </cell>
          <cell r="G116">
            <v>28</v>
          </cell>
          <cell r="H116">
            <v>4800</v>
          </cell>
          <cell r="I116">
            <v>134400</v>
          </cell>
          <cell r="J116" t="str">
            <v>DDH</v>
          </cell>
          <cell r="K116" t="str">
            <v>2053*A</v>
          </cell>
          <cell r="L116" t="str">
            <v>DBA</v>
          </cell>
        </row>
        <row r="117">
          <cell r="A117" t="str">
            <v>一販第二営業部一課</v>
          </cell>
          <cell r="B117" t="str">
            <v>V ﾗﾝﾌﾟ</v>
          </cell>
          <cell r="C117" t="str">
            <v>SEL2213CTP3</v>
          </cell>
          <cell r="D117" t="str">
            <v>ｺﾓﾘﾃﾞﾝｷ KK ﾅｶﾞﾉ</v>
          </cell>
          <cell r="E117">
            <v>9</v>
          </cell>
          <cell r="F117">
            <v>3.8</v>
          </cell>
          <cell r="G117">
            <v>5.2</v>
          </cell>
          <cell r="H117">
            <v>24000</v>
          </cell>
          <cell r="I117">
            <v>124800</v>
          </cell>
          <cell r="J117" t="str">
            <v>DPB</v>
          </cell>
          <cell r="K117" t="str">
            <v>2053*J</v>
          </cell>
          <cell r="L117" t="str">
            <v>DBA</v>
          </cell>
        </row>
        <row r="118">
          <cell r="A118" t="str">
            <v>一販第二営業部一課</v>
          </cell>
          <cell r="B118" t="str">
            <v>TMD 2.7 E</v>
          </cell>
          <cell r="C118" t="str">
            <v>EL 1Z          PH</v>
          </cell>
          <cell r="D118" t="str">
            <v>ｺﾓﾘﾃﾞﾝｷ KK ﾆｲｶﾞﾀｺﾓﾘﾃﾞﾝ</v>
          </cell>
          <cell r="E118">
            <v>19</v>
          </cell>
          <cell r="F118">
            <v>13</v>
          </cell>
          <cell r="G118">
            <v>6</v>
          </cell>
          <cell r="H118">
            <v>20000</v>
          </cell>
          <cell r="I118">
            <v>120000</v>
          </cell>
          <cell r="J118" t="str">
            <v>DDC</v>
          </cell>
          <cell r="K118" t="str">
            <v>2053*L</v>
          </cell>
          <cell r="L118" t="str">
            <v>DBA</v>
          </cell>
        </row>
        <row r="119">
          <cell r="A119" t="str">
            <v>一販第二営業部一課</v>
          </cell>
          <cell r="B119" t="str">
            <v>ﾊﾟｳﾀﾞｰﾃﾞｨｯﾌﾟ</v>
          </cell>
          <cell r="C119" t="str">
            <v>SI-8023</v>
          </cell>
          <cell r="D119" t="str">
            <v>ﾀﾞｲﾜﾑｾﾝﾃﾞﾝｷ KK ﾎﾝｼﾔ</v>
          </cell>
          <cell r="E119">
            <v>340</v>
          </cell>
          <cell r="F119">
            <v>320</v>
          </cell>
          <cell r="G119">
            <v>20</v>
          </cell>
          <cell r="H119">
            <v>6000</v>
          </cell>
          <cell r="I119">
            <v>120000</v>
          </cell>
          <cell r="J119" t="str">
            <v>DJN</v>
          </cell>
          <cell r="K119" t="str">
            <v>4010*A</v>
          </cell>
          <cell r="L119" t="str">
            <v>DBA</v>
          </cell>
        </row>
        <row r="120">
          <cell r="A120" t="str">
            <v>一販第二営業部一課</v>
          </cell>
          <cell r="B120" t="str">
            <v>8000L</v>
          </cell>
          <cell r="C120" t="str">
            <v>SI-8201L</v>
          </cell>
          <cell r="D120" t="str">
            <v>ｺﾓﾘﾃﾞﾝｷ KK ﾆｲｶﾞﾀｺﾓﾘﾃﾞﾝ</v>
          </cell>
          <cell r="E120">
            <v>240</v>
          </cell>
          <cell r="F120">
            <v>180</v>
          </cell>
          <cell r="G120">
            <v>60</v>
          </cell>
          <cell r="H120">
            <v>2000</v>
          </cell>
          <cell r="I120">
            <v>120000</v>
          </cell>
          <cell r="J120" t="str">
            <v>DJQ</v>
          </cell>
          <cell r="K120" t="str">
            <v>2053*L</v>
          </cell>
          <cell r="L120" t="str">
            <v>DBA</v>
          </cell>
        </row>
        <row r="121">
          <cell r="A121" t="str">
            <v>一販第二営業部一課</v>
          </cell>
          <cell r="B121" t="str">
            <v>RBV 60</v>
          </cell>
          <cell r="C121" t="str">
            <v>RBV-608         T</v>
          </cell>
          <cell r="D121" t="str">
            <v>ｺﾓﾘﾃﾞﾝｷ KK ｻｲﾀﾏｺﾓﾘﾃﾞﾝｷ</v>
          </cell>
          <cell r="E121">
            <v>110</v>
          </cell>
          <cell r="F121">
            <v>74.5</v>
          </cell>
          <cell r="G121">
            <v>35.5</v>
          </cell>
          <cell r="H121">
            <v>3000</v>
          </cell>
          <cell r="I121">
            <v>106500</v>
          </cell>
          <cell r="J121" t="str">
            <v>DDN</v>
          </cell>
          <cell r="K121" t="str">
            <v>2053*K</v>
          </cell>
          <cell r="L121" t="str">
            <v>DBA</v>
          </cell>
        </row>
        <row r="122">
          <cell r="A122" t="str">
            <v>一販第二営業部一課</v>
          </cell>
          <cell r="B122" t="str">
            <v>STA</v>
          </cell>
          <cell r="C122" t="str">
            <v>STA413A       (A)</v>
          </cell>
          <cell r="D122" t="str">
            <v>ｺﾓﾘﾃﾞﾝｷ KK ﾎﾝｼﾔ</v>
          </cell>
          <cell r="E122">
            <v>130</v>
          </cell>
          <cell r="F122">
            <v>95</v>
          </cell>
          <cell r="G122">
            <v>35</v>
          </cell>
          <cell r="H122">
            <v>3000</v>
          </cell>
          <cell r="I122">
            <v>105000</v>
          </cell>
          <cell r="J122" t="str">
            <v>DGI</v>
          </cell>
          <cell r="K122" t="str">
            <v>2053*A</v>
          </cell>
          <cell r="L122" t="str">
            <v>DBA</v>
          </cell>
        </row>
        <row r="123">
          <cell r="A123" t="str">
            <v>一販第二営業部一課</v>
          </cell>
          <cell r="B123" t="str">
            <v>ﾁｯﾌﾟ LED</v>
          </cell>
          <cell r="C123" t="str">
            <v>SEC1901C</v>
          </cell>
          <cell r="D123" t="str">
            <v>ｻﾝｼﾝﾃﾞﾝｷ3 ﾘｮｳﾃﾞﾝ ﾄｳｷｮｳ</v>
          </cell>
          <cell r="E123">
            <v>14</v>
          </cell>
          <cell r="F123">
            <v>8.5</v>
          </cell>
          <cell r="G123">
            <v>5.5</v>
          </cell>
          <cell r="H123">
            <v>18000</v>
          </cell>
          <cell r="I123">
            <v>99000</v>
          </cell>
          <cell r="J123" t="str">
            <v>DPD</v>
          </cell>
          <cell r="K123" t="str">
            <v>3024*A</v>
          </cell>
          <cell r="L123" t="str">
            <v>DBA</v>
          </cell>
        </row>
        <row r="124">
          <cell r="A124" t="str">
            <v>一販第二営業部一課</v>
          </cell>
          <cell r="B124" t="str">
            <v>TMD ｵｵｶﾞﾀ</v>
          </cell>
          <cell r="C124" t="str">
            <v>RU 4D           H</v>
          </cell>
          <cell r="D124" t="str">
            <v>ｺﾓﾘﾃﾞﾝｷ KK ｻｲﾀﾏｺﾓﾘﾃﾞﾝｷ</v>
          </cell>
          <cell r="E124">
            <v>50</v>
          </cell>
          <cell r="F124">
            <v>40</v>
          </cell>
          <cell r="G124">
            <v>10</v>
          </cell>
          <cell r="H124">
            <v>9000</v>
          </cell>
          <cell r="I124">
            <v>90000</v>
          </cell>
          <cell r="J124" t="str">
            <v>DDE</v>
          </cell>
          <cell r="K124" t="str">
            <v>2053*K</v>
          </cell>
          <cell r="L124" t="str">
            <v>DBA</v>
          </cell>
        </row>
        <row r="125">
          <cell r="A125" t="str">
            <v>一販第二営業部一課</v>
          </cell>
          <cell r="B125" t="str">
            <v>TMD ｵｵｶﾞﾀ</v>
          </cell>
          <cell r="C125" t="str">
            <v>RU 4A           H</v>
          </cell>
          <cell r="D125" t="str">
            <v>ｺﾓﾘﾃﾞﾝｷ KK ﾆｲｶﾞﾀｺﾓﾘﾃﾞﾝ</v>
          </cell>
          <cell r="E125">
            <v>40</v>
          </cell>
          <cell r="F125">
            <v>25</v>
          </cell>
          <cell r="G125">
            <v>15</v>
          </cell>
          <cell r="H125">
            <v>6000</v>
          </cell>
          <cell r="I125">
            <v>90000</v>
          </cell>
          <cell r="J125" t="str">
            <v>DDE</v>
          </cell>
          <cell r="K125" t="str">
            <v>2053*L</v>
          </cell>
          <cell r="L125" t="str">
            <v>DBA</v>
          </cell>
        </row>
        <row r="126">
          <cell r="A126" t="str">
            <v>一販第二営業部一課</v>
          </cell>
          <cell r="B126" t="str">
            <v>ﾊﾟﾜｰ IC</v>
          </cell>
          <cell r="C126" t="str">
            <v>A3952SB</v>
          </cell>
          <cell r="D126" t="str">
            <v>ｺﾓﾘﾃﾞﾝｷ KK ｻｲﾀﾏｺﾓﾘﾃﾞﾝｷ</v>
          </cell>
          <cell r="E126">
            <v>207.5</v>
          </cell>
          <cell r="F126">
            <v>200</v>
          </cell>
          <cell r="G126">
            <v>7.5</v>
          </cell>
          <cell r="H126">
            <v>12000</v>
          </cell>
          <cell r="I126">
            <v>90000</v>
          </cell>
          <cell r="J126" t="str">
            <v>DMD</v>
          </cell>
          <cell r="K126" t="str">
            <v>2053*K</v>
          </cell>
          <cell r="L126" t="str">
            <v>DBA</v>
          </cell>
        </row>
        <row r="127">
          <cell r="A127" t="str">
            <v>一販第二営業部一課</v>
          </cell>
          <cell r="B127" t="str">
            <v>ｾｷｶﾞｲ</v>
          </cell>
          <cell r="C127" t="str">
            <v>SID1003BQ</v>
          </cell>
          <cell r="D127" t="str">
            <v>ﾀﾞｲﾜﾑｾﾝﾃﾞﾝｷ KK SMK</v>
          </cell>
          <cell r="E127">
            <v>6.5</v>
          </cell>
          <cell r="F127">
            <v>6.4</v>
          </cell>
          <cell r="G127">
            <v>9.9999999999999645E-2</v>
          </cell>
          <cell r="H127">
            <v>900000</v>
          </cell>
          <cell r="I127">
            <v>89999.99999999968</v>
          </cell>
          <cell r="J127" t="str">
            <v>DPC</v>
          </cell>
          <cell r="K127" t="str">
            <v>4010*K</v>
          </cell>
          <cell r="L127" t="str">
            <v>DBA</v>
          </cell>
        </row>
        <row r="128">
          <cell r="A128" t="str">
            <v>一販第二営業部一課</v>
          </cell>
          <cell r="B128" t="str">
            <v>TMD 2.7 E</v>
          </cell>
          <cell r="C128" t="str">
            <v>EM 1            E</v>
          </cell>
          <cell r="D128" t="str">
            <v>ｺﾓﾘﾃﾞﾝｷ KK ﾎﾝｼﾔ</v>
          </cell>
          <cell r="E128">
            <v>9</v>
          </cell>
          <cell r="F128">
            <v>4.5</v>
          </cell>
          <cell r="G128">
            <v>4.5</v>
          </cell>
          <cell r="H128">
            <v>18000</v>
          </cell>
          <cell r="I128">
            <v>81000</v>
          </cell>
          <cell r="J128" t="str">
            <v>DDC</v>
          </cell>
          <cell r="K128" t="str">
            <v>2053*A</v>
          </cell>
          <cell r="L128" t="str">
            <v>DBA</v>
          </cell>
        </row>
        <row r="129">
          <cell r="A129" t="str">
            <v>一販第二営業部一課</v>
          </cell>
          <cell r="B129" t="str">
            <v>TMD 2.5</v>
          </cell>
          <cell r="C129" t="str">
            <v>AL01Z          PH</v>
          </cell>
          <cell r="D129" t="str">
            <v>ｺﾓﾘﾃﾞﾝｷ KK ﾎﾝｼﾔ</v>
          </cell>
          <cell r="E129">
            <v>20</v>
          </cell>
          <cell r="F129">
            <v>5.5</v>
          </cell>
          <cell r="G129">
            <v>14.5</v>
          </cell>
          <cell r="H129">
            <v>5000</v>
          </cell>
          <cell r="I129">
            <v>72500</v>
          </cell>
          <cell r="J129" t="str">
            <v>DDA</v>
          </cell>
          <cell r="K129" t="str">
            <v>2053*A</v>
          </cell>
          <cell r="L129" t="str">
            <v>DBA</v>
          </cell>
        </row>
        <row r="130">
          <cell r="A130" t="str">
            <v>一販第二営業部一課</v>
          </cell>
          <cell r="B130" t="str">
            <v>ｻｲﾘｽﾀ 2</v>
          </cell>
          <cell r="C130" t="str">
            <v>TM1261S-L</v>
          </cell>
          <cell r="D130" t="str">
            <v>ｺﾓﾘﾃﾞﾝｷ KK ｻｲﾀﾏｺﾓﾘﾃﾞﾝｷ</v>
          </cell>
          <cell r="E130">
            <v>99</v>
          </cell>
          <cell r="F130">
            <v>76</v>
          </cell>
          <cell r="G130">
            <v>23</v>
          </cell>
          <cell r="H130">
            <v>3000</v>
          </cell>
          <cell r="I130">
            <v>69000</v>
          </cell>
          <cell r="J130" t="str">
            <v>DGN</v>
          </cell>
          <cell r="K130" t="str">
            <v>2053*K</v>
          </cell>
          <cell r="L130" t="str">
            <v>DBA</v>
          </cell>
        </row>
        <row r="131">
          <cell r="A131" t="str">
            <v>一販第二営業部一課</v>
          </cell>
          <cell r="B131" t="str">
            <v>RBA-40</v>
          </cell>
          <cell r="C131" t="str">
            <v>RBA-402</v>
          </cell>
          <cell r="D131" t="str">
            <v>ｻﾝｼﾝﾃﾞﾝｷ3 ﾘｮｳﾃﾞﾝ ﾄｳｷｮｳ</v>
          </cell>
          <cell r="E131">
            <v>40.28</v>
          </cell>
          <cell r="F131">
            <v>38</v>
          </cell>
          <cell r="G131">
            <v>2.2799999999999998</v>
          </cell>
          <cell r="H131">
            <v>30000</v>
          </cell>
          <cell r="I131">
            <v>68400</v>
          </cell>
          <cell r="J131" t="str">
            <v>DDL</v>
          </cell>
          <cell r="K131" t="str">
            <v>3024*A</v>
          </cell>
          <cell r="L131" t="str">
            <v>DBA</v>
          </cell>
        </row>
        <row r="132">
          <cell r="A132" t="str">
            <v>一販第二営業部一課</v>
          </cell>
          <cell r="B132" t="str">
            <v>TMD 4.0</v>
          </cell>
          <cell r="C132" t="str">
            <v>RK 14           H</v>
          </cell>
          <cell r="D132" t="str">
            <v>ｺﾓﾘﾃﾞﾝｷ KK ﾆｲｶﾞﾀｺﾓﾘﾃﾞﾝ</v>
          </cell>
          <cell r="E132">
            <v>35</v>
          </cell>
          <cell r="F132">
            <v>22</v>
          </cell>
          <cell r="G132">
            <v>13</v>
          </cell>
          <cell r="H132">
            <v>5000</v>
          </cell>
          <cell r="I132">
            <v>65000</v>
          </cell>
          <cell r="J132" t="str">
            <v>DDD</v>
          </cell>
          <cell r="K132" t="str">
            <v>2053*L</v>
          </cell>
          <cell r="L132" t="str">
            <v>DBA</v>
          </cell>
        </row>
        <row r="133">
          <cell r="A133" t="str">
            <v>一販第二営業部一課</v>
          </cell>
          <cell r="B133" t="str">
            <v>8000L</v>
          </cell>
          <cell r="C133" t="str">
            <v>SI-8501L</v>
          </cell>
          <cell r="D133" t="str">
            <v>ｺﾓﾘﾃﾞﾝｷ KK ｻｲﾀﾏｺﾓﾘﾃﾞﾝｷ</v>
          </cell>
          <cell r="E133">
            <v>420</v>
          </cell>
          <cell r="F133">
            <v>390</v>
          </cell>
          <cell r="G133">
            <v>30</v>
          </cell>
          <cell r="H133">
            <v>2000</v>
          </cell>
          <cell r="I133">
            <v>60000</v>
          </cell>
          <cell r="J133" t="str">
            <v>DJQ</v>
          </cell>
          <cell r="K133" t="str">
            <v>2053*K</v>
          </cell>
          <cell r="L133" t="str">
            <v>DBA</v>
          </cell>
        </row>
        <row r="134">
          <cell r="A134" t="str">
            <v>一販第二営業部一課</v>
          </cell>
          <cell r="B134" t="str">
            <v>FMU 3</v>
          </cell>
          <cell r="C134" t="str">
            <v>FMB-36M</v>
          </cell>
          <cell r="D134" t="str">
            <v>ｻﾝｼﾝﾃﾞﾝｷ KK ﾎﾝｼｬ</v>
          </cell>
          <cell r="E134">
            <v>159.86000000000001</v>
          </cell>
          <cell r="F134">
            <v>149.31</v>
          </cell>
          <cell r="G134">
            <v>10.55</v>
          </cell>
          <cell r="H134">
            <v>5400</v>
          </cell>
          <cell r="I134">
            <v>56970.000000000058</v>
          </cell>
          <cell r="J134" t="str">
            <v>DDJ</v>
          </cell>
          <cell r="K134" t="str">
            <v>3023*A</v>
          </cell>
          <cell r="L134" t="str">
            <v>DBA</v>
          </cell>
        </row>
        <row r="135">
          <cell r="A135" t="str">
            <v>一販第二営業部一課</v>
          </cell>
          <cell r="B135" t="str">
            <v>V ﾗﾝﾌﾟ</v>
          </cell>
          <cell r="C135" t="str">
            <v>SEL4426G</v>
          </cell>
          <cell r="D135" t="str">
            <v>ｺﾓﾘﾃﾞﾝｷ KK ﾎﾝｼﾔ</v>
          </cell>
          <cell r="E135">
            <v>7.5</v>
          </cell>
          <cell r="F135">
            <v>6.5</v>
          </cell>
          <cell r="G135">
            <v>1</v>
          </cell>
          <cell r="H135">
            <v>54000</v>
          </cell>
          <cell r="I135">
            <v>54000</v>
          </cell>
          <cell r="J135" t="str">
            <v>DPB</v>
          </cell>
          <cell r="K135" t="str">
            <v>2053*A</v>
          </cell>
          <cell r="L135" t="str">
            <v>DBA</v>
          </cell>
        </row>
        <row r="136">
          <cell r="A136" t="str">
            <v>一販第二営業部一課</v>
          </cell>
          <cell r="B136" t="str">
            <v>TMD 2.7 E</v>
          </cell>
          <cell r="C136" t="str">
            <v>EM 1            E</v>
          </cell>
          <cell r="D136" t="str">
            <v>ｺﾓﾘﾃﾞﾝｷ KK ｻｲﾀﾏｺﾓﾘﾃﾞﾝｷ</v>
          </cell>
          <cell r="E136">
            <v>10.5</v>
          </cell>
          <cell r="F136">
            <v>6</v>
          </cell>
          <cell r="G136">
            <v>4.5</v>
          </cell>
          <cell r="H136">
            <v>12000</v>
          </cell>
          <cell r="I136">
            <v>54000</v>
          </cell>
          <cell r="J136" t="str">
            <v>DDC</v>
          </cell>
          <cell r="K136" t="str">
            <v>2053*K</v>
          </cell>
          <cell r="L136" t="str">
            <v>DBA</v>
          </cell>
        </row>
        <row r="137">
          <cell r="A137" t="str">
            <v>一販第二営業部一課</v>
          </cell>
          <cell r="B137" t="str">
            <v>TMD 2.7 E0</v>
          </cell>
          <cell r="C137" t="str">
            <v>EK 04           H</v>
          </cell>
          <cell r="D137" t="str">
            <v>ｺﾓﾘﾃﾞﾝｷ KK ｱﾏﾉ</v>
          </cell>
          <cell r="E137">
            <v>27</v>
          </cell>
          <cell r="F137">
            <v>23</v>
          </cell>
          <cell r="G137">
            <v>4</v>
          </cell>
          <cell r="H137">
            <v>12000</v>
          </cell>
          <cell r="I137">
            <v>48000</v>
          </cell>
          <cell r="J137" t="str">
            <v>DDB</v>
          </cell>
          <cell r="K137" t="str">
            <v>2053*G</v>
          </cell>
          <cell r="L137" t="str">
            <v>DBA</v>
          </cell>
        </row>
        <row r="138">
          <cell r="A138" t="str">
            <v>一販第二営業部一課</v>
          </cell>
          <cell r="B138" t="str">
            <v>CTU-2/3</v>
          </cell>
          <cell r="C138" t="str">
            <v>CTM-34R</v>
          </cell>
          <cell r="D138" t="str">
            <v>ｺﾓﾘﾃﾞﾝｷ KK ﾅｶﾞﾉ</v>
          </cell>
          <cell r="E138">
            <v>180</v>
          </cell>
          <cell r="F138">
            <v>104</v>
          </cell>
          <cell r="G138">
            <v>76</v>
          </cell>
          <cell r="H138">
            <v>600</v>
          </cell>
          <cell r="I138">
            <v>45600</v>
          </cell>
          <cell r="J138" t="str">
            <v>DDG</v>
          </cell>
          <cell r="K138" t="str">
            <v>2053*J</v>
          </cell>
          <cell r="L138" t="str">
            <v>DBA</v>
          </cell>
        </row>
        <row r="139">
          <cell r="A139" t="str">
            <v>一販第二営業部一課</v>
          </cell>
          <cell r="B139" t="str">
            <v>3000PV ｼﾘｰｽﾞ</v>
          </cell>
          <cell r="C139" t="str">
            <v>SI-3052P</v>
          </cell>
          <cell r="D139" t="str">
            <v>ｺﾓﾘﾃﾞﾝｷ KK ｱﾏﾉ</v>
          </cell>
          <cell r="E139">
            <v>125</v>
          </cell>
          <cell r="F139">
            <v>110</v>
          </cell>
          <cell r="G139">
            <v>15</v>
          </cell>
          <cell r="H139">
            <v>3000</v>
          </cell>
          <cell r="I139">
            <v>45000</v>
          </cell>
          <cell r="J139" t="str">
            <v>DJK</v>
          </cell>
          <cell r="K139" t="str">
            <v>2053*G</v>
          </cell>
          <cell r="L139" t="str">
            <v>DBA</v>
          </cell>
        </row>
        <row r="140">
          <cell r="A140" t="str">
            <v>一販第二営業部一課</v>
          </cell>
          <cell r="B140" t="str">
            <v>SFP</v>
          </cell>
          <cell r="C140" t="str">
            <v>SFPB-54V</v>
          </cell>
          <cell r="D140" t="str">
            <v>ｺﾓﾘﾃﾞﾝｷ KK ﾆｲｶﾞﾀｺﾓﾘﾃﾞﾝ</v>
          </cell>
          <cell r="E140">
            <v>8.0399999999999991</v>
          </cell>
          <cell r="F140">
            <v>8</v>
          </cell>
          <cell r="G140">
            <v>3.9999999999999147E-2</v>
          </cell>
          <cell r="H140">
            <v>1090800</v>
          </cell>
          <cell r="I140">
            <v>43631.999999999069</v>
          </cell>
          <cell r="J140" t="str">
            <v>DDF</v>
          </cell>
          <cell r="K140" t="str">
            <v>2053*L</v>
          </cell>
          <cell r="L140" t="str">
            <v>DBA</v>
          </cell>
        </row>
        <row r="141">
          <cell r="A141" t="str">
            <v>一販第二営業部一課</v>
          </cell>
          <cell r="B141" t="str">
            <v>ｻｲﾘｽﾀ 2</v>
          </cell>
          <cell r="C141" t="str">
            <v>TM861S-L</v>
          </cell>
          <cell r="D141" t="str">
            <v>ﾀﾞｲﾜﾑｾﾝﾃﾞﾝｷ ﾁｭｳｵｳﾊﾁｵｳｼ</v>
          </cell>
          <cell r="E141">
            <v>71</v>
          </cell>
          <cell r="F141">
            <v>55</v>
          </cell>
          <cell r="G141">
            <v>16</v>
          </cell>
          <cell r="H141">
            <v>2400</v>
          </cell>
          <cell r="I141">
            <v>38400</v>
          </cell>
          <cell r="J141" t="str">
            <v>DGN</v>
          </cell>
          <cell r="K141" t="str">
            <v>4010*I</v>
          </cell>
          <cell r="L141" t="str">
            <v>DBA</v>
          </cell>
        </row>
        <row r="142">
          <cell r="A142" t="str">
            <v>一販第二営業部一課</v>
          </cell>
          <cell r="B142" t="str">
            <v>FMU 3</v>
          </cell>
          <cell r="C142" t="str">
            <v>FML-33S         P</v>
          </cell>
          <cell r="D142" t="str">
            <v>ﾄｳﾜﾃﾞﾝｷKKﾕﾀｶﾃﾞﾝｷｾｲｻｸｼﾖ</v>
          </cell>
          <cell r="E142">
            <v>78.67</v>
          </cell>
          <cell r="F142">
            <v>71</v>
          </cell>
          <cell r="G142">
            <v>7.67</v>
          </cell>
          <cell r="H142">
            <v>4500</v>
          </cell>
          <cell r="I142">
            <v>34515</v>
          </cell>
          <cell r="J142" t="str">
            <v>DDJ</v>
          </cell>
          <cell r="K142" t="str">
            <v>4064*C</v>
          </cell>
          <cell r="L142" t="str">
            <v>DBA</v>
          </cell>
        </row>
        <row r="143">
          <cell r="A143" t="str">
            <v>一販第二営業部一課</v>
          </cell>
          <cell r="B143" t="str">
            <v>MT-200</v>
          </cell>
          <cell r="C143" t="str">
            <v>2SC3858       (Z)</v>
          </cell>
          <cell r="D143" t="str">
            <v>ｺﾓﾘﾃﾞﾝｷ KK ﾅｶﾞﾉ</v>
          </cell>
          <cell r="E143">
            <v>350</v>
          </cell>
          <cell r="F143">
            <v>300</v>
          </cell>
          <cell r="G143">
            <v>50</v>
          </cell>
          <cell r="H143">
            <v>600</v>
          </cell>
          <cell r="I143">
            <v>30000</v>
          </cell>
          <cell r="J143" t="str">
            <v>DGD</v>
          </cell>
          <cell r="K143" t="str">
            <v>2053*J</v>
          </cell>
          <cell r="L143" t="str">
            <v>DBA</v>
          </cell>
        </row>
        <row r="144">
          <cell r="A144" t="str">
            <v>一販第二営業部一課</v>
          </cell>
          <cell r="B144" t="str">
            <v>MT-200</v>
          </cell>
          <cell r="C144" t="str">
            <v>2SC3264</v>
          </cell>
          <cell r="D144" t="str">
            <v>ﾀﾞｲﾜﾑｾﾝﾃﾞﾝｷ KK ﾎﾝｼﾔ</v>
          </cell>
          <cell r="E144">
            <v>350</v>
          </cell>
          <cell r="F144">
            <v>300</v>
          </cell>
          <cell r="G144">
            <v>50</v>
          </cell>
          <cell r="H144">
            <v>600</v>
          </cell>
          <cell r="I144">
            <v>30000</v>
          </cell>
          <cell r="J144" t="str">
            <v>DGD</v>
          </cell>
          <cell r="K144" t="str">
            <v>4010*A</v>
          </cell>
          <cell r="L144" t="str">
            <v>DBA</v>
          </cell>
        </row>
        <row r="145">
          <cell r="A145" t="str">
            <v>一販第二営業部一課</v>
          </cell>
          <cell r="B145" t="str">
            <v>TMD ｵｵｶﾞﾀ</v>
          </cell>
          <cell r="C145" t="str">
            <v>RK 49           H</v>
          </cell>
          <cell r="D145" t="str">
            <v>ｻﾝｼﾝﾃﾞﾝｷ KK ﾎﾝｼｬ</v>
          </cell>
          <cell r="E145">
            <v>49</v>
          </cell>
          <cell r="F145">
            <v>25</v>
          </cell>
          <cell r="G145">
            <v>24</v>
          </cell>
          <cell r="H145">
            <v>1200</v>
          </cell>
          <cell r="I145">
            <v>28800</v>
          </cell>
          <cell r="J145" t="str">
            <v>DDE</v>
          </cell>
          <cell r="K145" t="str">
            <v>3023*A</v>
          </cell>
          <cell r="L145" t="str">
            <v>DBA</v>
          </cell>
        </row>
        <row r="146">
          <cell r="A146" t="str">
            <v>一販第二営業部一課</v>
          </cell>
          <cell r="B146" t="str">
            <v>SFP</v>
          </cell>
          <cell r="C146" t="str">
            <v>SFPM-62V        P</v>
          </cell>
          <cell r="D146" t="str">
            <v>ｻﾝｼﾝﾃﾞﾝｷ KK ﾎﾝｼｬ</v>
          </cell>
          <cell r="E146">
            <v>9.07</v>
          </cell>
          <cell r="F146">
            <v>8.1999999999999993</v>
          </cell>
          <cell r="G146">
            <v>0.87000000000000099</v>
          </cell>
          <cell r="H146">
            <v>32400</v>
          </cell>
          <cell r="I146">
            <v>28188</v>
          </cell>
          <cell r="J146" t="str">
            <v>DDF</v>
          </cell>
          <cell r="K146" t="str">
            <v>3023*A</v>
          </cell>
          <cell r="L146" t="str">
            <v>DBA</v>
          </cell>
        </row>
        <row r="147">
          <cell r="A147" t="str">
            <v>一販第二営業部一課</v>
          </cell>
          <cell r="B147" t="str">
            <v>RB-15</v>
          </cell>
          <cell r="C147" t="str">
            <v>RB-156</v>
          </cell>
          <cell r="D147" t="str">
            <v>ｺﾓﾘﾃﾞﾝｷ KK ｻｲﾀﾏｺﾓﾘﾃﾞﾝｷ</v>
          </cell>
          <cell r="E147">
            <v>52</v>
          </cell>
          <cell r="F147">
            <v>30</v>
          </cell>
          <cell r="G147">
            <v>22</v>
          </cell>
          <cell r="H147">
            <v>1200</v>
          </cell>
          <cell r="I147">
            <v>26400</v>
          </cell>
          <cell r="J147" t="str">
            <v>DDK</v>
          </cell>
          <cell r="K147" t="str">
            <v>2053*K</v>
          </cell>
          <cell r="L147" t="str">
            <v>DBA</v>
          </cell>
        </row>
        <row r="148">
          <cell r="A148" t="str">
            <v>一販第二営業部一課</v>
          </cell>
          <cell r="B148" t="str">
            <v>V ﾗﾝﾌﾟ</v>
          </cell>
          <cell r="C148" t="str">
            <v>SEL4410E</v>
          </cell>
          <cell r="D148" t="str">
            <v>ｺﾓﾘﾃﾞﾝｷ KK ﾎﾝｼﾔ</v>
          </cell>
          <cell r="E148">
            <v>7</v>
          </cell>
          <cell r="F148">
            <v>6</v>
          </cell>
          <cell r="G148">
            <v>1</v>
          </cell>
          <cell r="H148">
            <v>24000</v>
          </cell>
          <cell r="I148">
            <v>24000</v>
          </cell>
          <cell r="J148" t="str">
            <v>DPB</v>
          </cell>
          <cell r="K148" t="str">
            <v>2053*A</v>
          </cell>
          <cell r="L148" t="str">
            <v>DBA</v>
          </cell>
        </row>
        <row r="149">
          <cell r="A149" t="str">
            <v>一販第二営業部一課</v>
          </cell>
          <cell r="B149" t="str">
            <v>V ﾗﾝﾌﾟ</v>
          </cell>
          <cell r="C149" t="str">
            <v>SEL4226R</v>
          </cell>
          <cell r="D149" t="str">
            <v>ｺﾓﾘﾃﾞﾝｷ KK ﾅｶﾞﾉ</v>
          </cell>
          <cell r="E149">
            <v>7</v>
          </cell>
          <cell r="F149">
            <v>5</v>
          </cell>
          <cell r="G149">
            <v>2</v>
          </cell>
          <cell r="H149">
            <v>12000</v>
          </cell>
          <cell r="I149">
            <v>24000</v>
          </cell>
          <cell r="J149" t="str">
            <v>DPB</v>
          </cell>
          <cell r="K149" t="str">
            <v>2053*J</v>
          </cell>
          <cell r="L149" t="str">
            <v>DBA</v>
          </cell>
        </row>
        <row r="150">
          <cell r="A150" t="str">
            <v>一販第二営業部一課</v>
          </cell>
          <cell r="B150" t="str">
            <v>MT-200</v>
          </cell>
          <cell r="C150" t="str">
            <v>2SA1494       (Z)</v>
          </cell>
          <cell r="D150" t="str">
            <v>ｺﾓﾘﾃﾞﾝｷ KK ﾅｶﾞﾉ</v>
          </cell>
          <cell r="E150">
            <v>390</v>
          </cell>
          <cell r="F150">
            <v>350</v>
          </cell>
          <cell r="G150">
            <v>40</v>
          </cell>
          <cell r="H150">
            <v>600</v>
          </cell>
          <cell r="I150">
            <v>24000</v>
          </cell>
          <cell r="J150" t="str">
            <v>DGD</v>
          </cell>
          <cell r="K150" t="str">
            <v>2053*J</v>
          </cell>
          <cell r="L150" t="str">
            <v>DBA</v>
          </cell>
        </row>
        <row r="151">
          <cell r="A151" t="str">
            <v>一販第二営業部一課</v>
          </cell>
          <cell r="B151" t="str">
            <v>TMD ｵｵｶﾞﾀ</v>
          </cell>
          <cell r="C151" t="str">
            <v>RK 44           H</v>
          </cell>
          <cell r="D151" t="str">
            <v>ｺﾓﾘﾃﾞﾝｷ KK ﾎﾝｼﾔ</v>
          </cell>
          <cell r="E151">
            <v>50</v>
          </cell>
          <cell r="F151">
            <v>35</v>
          </cell>
          <cell r="G151">
            <v>15</v>
          </cell>
          <cell r="H151">
            <v>1200</v>
          </cell>
          <cell r="I151">
            <v>18000</v>
          </cell>
          <cell r="J151" t="str">
            <v>DDE</v>
          </cell>
          <cell r="K151" t="str">
            <v>2053*A</v>
          </cell>
          <cell r="L151" t="str">
            <v>DBA</v>
          </cell>
        </row>
        <row r="152">
          <cell r="A152" t="str">
            <v>一販第二営業部一課</v>
          </cell>
          <cell r="B152" t="str">
            <v>TMD 4.0</v>
          </cell>
          <cell r="C152" t="str">
            <v>RK 36           H</v>
          </cell>
          <cell r="D152" t="str">
            <v>ｺﾓﾘﾃﾞﾝｷ KK ﾎﾝｼﾔ</v>
          </cell>
          <cell r="E152">
            <v>50</v>
          </cell>
          <cell r="F152">
            <v>47</v>
          </cell>
          <cell r="G152">
            <v>3</v>
          </cell>
          <cell r="H152">
            <v>6000</v>
          </cell>
          <cell r="I152">
            <v>18000</v>
          </cell>
          <cell r="J152" t="str">
            <v>DDD</v>
          </cell>
          <cell r="K152" t="str">
            <v>2053*A</v>
          </cell>
          <cell r="L152" t="str">
            <v>DBA</v>
          </cell>
        </row>
        <row r="153">
          <cell r="A153" t="str">
            <v>一販第二営業部一課</v>
          </cell>
          <cell r="B153" t="str">
            <v>ﾁｯﾌﾟ LED</v>
          </cell>
          <cell r="C153" t="str">
            <v>SEC1401C</v>
          </cell>
          <cell r="D153" t="str">
            <v>ﾄｳﾜﾃﾞﾝｷ KK ﾎﾝｼﾔ</v>
          </cell>
          <cell r="E153">
            <v>5.75</v>
          </cell>
          <cell r="F153">
            <v>5</v>
          </cell>
          <cell r="G153">
            <v>0.75</v>
          </cell>
          <cell r="H153">
            <v>24000</v>
          </cell>
          <cell r="I153">
            <v>18000</v>
          </cell>
          <cell r="J153" t="str">
            <v>DPD</v>
          </cell>
          <cell r="K153" t="str">
            <v>4064*A</v>
          </cell>
          <cell r="L153" t="str">
            <v>DBA</v>
          </cell>
        </row>
        <row r="154">
          <cell r="A154" t="str">
            <v>一販第二営業部一課</v>
          </cell>
          <cell r="B154" t="str">
            <v>TMD ｵｵｶﾞﾀ</v>
          </cell>
          <cell r="C154" t="str">
            <v>RM 4A           H</v>
          </cell>
          <cell r="D154" t="str">
            <v>ｺﾓﾘﾃﾞﾝｷ KK ﾎﾝｼﾔ</v>
          </cell>
          <cell r="E154">
            <v>32</v>
          </cell>
          <cell r="F154">
            <v>30</v>
          </cell>
          <cell r="G154">
            <v>2</v>
          </cell>
          <cell r="H154">
            <v>9000</v>
          </cell>
          <cell r="I154">
            <v>18000</v>
          </cell>
          <cell r="J154" t="str">
            <v>DDE</v>
          </cell>
          <cell r="K154" t="str">
            <v>2053*A</v>
          </cell>
          <cell r="L154" t="str">
            <v>DBA</v>
          </cell>
        </row>
        <row r="155">
          <cell r="A155" t="str">
            <v>一販第二営業部一課</v>
          </cell>
          <cell r="B155" t="str">
            <v>HR</v>
          </cell>
          <cell r="C155" t="str">
            <v>STR7003</v>
          </cell>
          <cell r="D155" t="str">
            <v>ﾀﾞｲﾜﾑｾﾝﾃﾞﾝｷ KK ﾎﾝｼﾔ</v>
          </cell>
          <cell r="E155">
            <v>300</v>
          </cell>
          <cell r="F155">
            <v>297.2</v>
          </cell>
          <cell r="G155">
            <v>2.8000000000000114</v>
          </cell>
          <cell r="H155">
            <v>6000</v>
          </cell>
          <cell r="I155">
            <v>16800.000000000069</v>
          </cell>
          <cell r="J155" t="str">
            <v>DJE</v>
          </cell>
          <cell r="K155" t="str">
            <v>4010*A</v>
          </cell>
          <cell r="L155" t="str">
            <v>DBA</v>
          </cell>
        </row>
        <row r="156">
          <cell r="A156" t="str">
            <v>一販第二営業部一課</v>
          </cell>
          <cell r="B156" t="str">
            <v>3000PV ｼﾘｰｽﾞ</v>
          </cell>
          <cell r="C156" t="str">
            <v>SI-3122V</v>
          </cell>
          <cell r="D156" t="str">
            <v>ｺﾓﾘﾃﾞﾝｷ KK ﾆｲｶﾞﾀｺﾓﾘﾃﾞﾝ</v>
          </cell>
          <cell r="E156">
            <v>100.49</v>
          </cell>
          <cell r="F156">
            <v>100</v>
          </cell>
          <cell r="G156">
            <v>0.48999999999999488</v>
          </cell>
          <cell r="H156">
            <v>30600</v>
          </cell>
          <cell r="I156">
            <v>14993.999999999844</v>
          </cell>
          <cell r="J156" t="str">
            <v>DJK</v>
          </cell>
          <cell r="K156" t="str">
            <v>2053*L</v>
          </cell>
          <cell r="L156" t="str">
            <v>DBA</v>
          </cell>
        </row>
        <row r="157">
          <cell r="A157" t="str">
            <v>一販第二営業部一課</v>
          </cell>
          <cell r="B157" t="str">
            <v>V ﾗﾝﾌﾟ</v>
          </cell>
          <cell r="C157" t="str">
            <v>SEL4414G</v>
          </cell>
          <cell r="D157" t="str">
            <v>ｺﾓﾘﾃﾞﾝｷ KK ﾎﾝｼﾔ</v>
          </cell>
          <cell r="E157">
            <v>7.5</v>
          </cell>
          <cell r="F157">
            <v>4.54</v>
          </cell>
          <cell r="G157">
            <v>2.96</v>
          </cell>
          <cell r="H157">
            <v>5000</v>
          </cell>
          <cell r="I157">
            <v>14800</v>
          </cell>
          <cell r="J157" t="str">
            <v>DPB</v>
          </cell>
          <cell r="K157" t="str">
            <v>2053*A</v>
          </cell>
          <cell r="L157" t="str">
            <v>DBA</v>
          </cell>
        </row>
        <row r="158">
          <cell r="A158" t="str">
            <v>一販第二営業部一課</v>
          </cell>
          <cell r="B158" t="str">
            <v>TMD 4.0</v>
          </cell>
          <cell r="C158" t="str">
            <v>RU 3M           H</v>
          </cell>
          <cell r="D158" t="str">
            <v>ｺﾓﾘﾃﾞﾝｷ KK ｻｲﾀﾏｺﾓﾘﾃﾞﾝｷ</v>
          </cell>
          <cell r="E158">
            <v>37</v>
          </cell>
          <cell r="F158">
            <v>35</v>
          </cell>
          <cell r="G158">
            <v>2</v>
          </cell>
          <cell r="H158">
            <v>6000</v>
          </cell>
          <cell r="I158">
            <v>12000</v>
          </cell>
          <cell r="J158" t="str">
            <v>DDD</v>
          </cell>
          <cell r="K158" t="str">
            <v>2053*K</v>
          </cell>
          <cell r="L158" t="str">
            <v>DBA</v>
          </cell>
        </row>
        <row r="159">
          <cell r="A159" t="str">
            <v>一販第二営業部一課</v>
          </cell>
          <cell r="B159" t="str">
            <v>V ﾗﾝﾌﾟ</v>
          </cell>
          <cell r="C159" t="str">
            <v>SEL3410G</v>
          </cell>
          <cell r="D159" t="str">
            <v>ｺﾓﾘﾃﾞﾝｷ KK ｻｲﾀﾏｺﾓﾘﾃﾞﾝｷ</v>
          </cell>
          <cell r="E159">
            <v>12</v>
          </cell>
          <cell r="F159">
            <v>10</v>
          </cell>
          <cell r="G159">
            <v>2</v>
          </cell>
          <cell r="H159">
            <v>6000</v>
          </cell>
          <cell r="I159">
            <v>12000</v>
          </cell>
          <cell r="J159" t="str">
            <v>DPB</v>
          </cell>
          <cell r="K159" t="str">
            <v>2053*K</v>
          </cell>
          <cell r="L159" t="str">
            <v>DBA</v>
          </cell>
        </row>
        <row r="160">
          <cell r="A160" t="str">
            <v>一販第二営業部一課</v>
          </cell>
          <cell r="B160" t="str">
            <v>V ﾗﾝﾌﾟ</v>
          </cell>
          <cell r="C160" t="str">
            <v>SEL2110S</v>
          </cell>
          <cell r="D160" t="str">
            <v>ｺﾓﾘﾃﾞﾝｷ KK ﾎﾝｼﾔ</v>
          </cell>
          <cell r="E160">
            <v>6.5</v>
          </cell>
          <cell r="F160">
            <v>6</v>
          </cell>
          <cell r="G160">
            <v>0.5</v>
          </cell>
          <cell r="H160">
            <v>24000</v>
          </cell>
          <cell r="I160">
            <v>12000</v>
          </cell>
          <cell r="J160" t="str">
            <v>DPB</v>
          </cell>
          <cell r="K160" t="str">
            <v>2053*A</v>
          </cell>
          <cell r="L160" t="str">
            <v>DBA</v>
          </cell>
        </row>
        <row r="161">
          <cell r="A161" t="str">
            <v>一販第二営業部一課</v>
          </cell>
          <cell r="B161" t="str">
            <v>ｻｲﾘｽﾀ 2</v>
          </cell>
          <cell r="C161" t="str">
            <v>TM841S-L</v>
          </cell>
          <cell r="D161" t="str">
            <v>ｺﾓﾘﾃﾞﾝｷ KK ｻｲﾀﾏｺﾓﾘﾃﾞﾝｷ</v>
          </cell>
          <cell r="E161">
            <v>44.33</v>
          </cell>
          <cell r="F161">
            <v>44</v>
          </cell>
          <cell r="G161">
            <v>0.32999999999999829</v>
          </cell>
          <cell r="H161">
            <v>36000</v>
          </cell>
          <cell r="I161">
            <v>11879.999999999938</v>
          </cell>
          <cell r="J161" t="str">
            <v>DGN</v>
          </cell>
          <cell r="K161" t="str">
            <v>2053*K</v>
          </cell>
          <cell r="L161" t="str">
            <v>DBA</v>
          </cell>
        </row>
        <row r="162">
          <cell r="A162" t="str">
            <v>一販第二営業部一課</v>
          </cell>
          <cell r="B162" t="str">
            <v>V ﾗﾝﾌﾟ</v>
          </cell>
          <cell r="C162" t="str">
            <v>SEL2410E</v>
          </cell>
          <cell r="D162" t="str">
            <v>ｺﾓﾘﾃﾞﾝｷ KK ﾎﾝｼﾔ</v>
          </cell>
          <cell r="E162">
            <v>7</v>
          </cell>
          <cell r="F162">
            <v>5.4</v>
          </cell>
          <cell r="G162">
            <v>1.6</v>
          </cell>
          <cell r="H162">
            <v>6000</v>
          </cell>
          <cell r="I162">
            <v>9600</v>
          </cell>
          <cell r="J162" t="str">
            <v>DPB</v>
          </cell>
          <cell r="K162" t="str">
            <v>2053*A</v>
          </cell>
          <cell r="L162" t="str">
            <v>DBA</v>
          </cell>
        </row>
        <row r="163">
          <cell r="A163" t="str">
            <v>一販第二営業部一課</v>
          </cell>
          <cell r="B163" t="str">
            <v>V ﾗﾝﾌﾟ</v>
          </cell>
          <cell r="C163" t="str">
            <v>SEL4914D</v>
          </cell>
          <cell r="D163" t="str">
            <v>ｺﾓﾘﾃﾞﾝｷ KK ﾎﾝｼﾔ</v>
          </cell>
          <cell r="E163">
            <v>8</v>
          </cell>
          <cell r="F163">
            <v>5.0999999999999996</v>
          </cell>
          <cell r="G163">
            <v>2.9</v>
          </cell>
          <cell r="H163">
            <v>3000</v>
          </cell>
          <cell r="I163">
            <v>8700</v>
          </cell>
          <cell r="J163" t="str">
            <v>DPB</v>
          </cell>
          <cell r="K163" t="str">
            <v>2053*A</v>
          </cell>
          <cell r="L163" t="str">
            <v>DBA</v>
          </cell>
        </row>
        <row r="164">
          <cell r="A164" t="str">
            <v>一販第二営業部一課</v>
          </cell>
          <cell r="B164" t="str">
            <v>TMD 2.5</v>
          </cell>
          <cell r="C164" t="str">
            <v>AK 04           H</v>
          </cell>
          <cell r="D164" t="str">
            <v>ｺﾓﾘﾃﾞﾝｷ KK ﾎﾝｼﾔ</v>
          </cell>
          <cell r="E164">
            <v>25</v>
          </cell>
          <cell r="F164">
            <v>21</v>
          </cell>
          <cell r="G164">
            <v>4</v>
          </cell>
          <cell r="H164">
            <v>2000</v>
          </cell>
          <cell r="I164">
            <v>8000</v>
          </cell>
          <cell r="J164" t="str">
            <v>DDA</v>
          </cell>
          <cell r="K164" t="str">
            <v>2053*A</v>
          </cell>
          <cell r="L164" t="str">
            <v>DBA</v>
          </cell>
        </row>
        <row r="165">
          <cell r="A165" t="str">
            <v>一販第二営業部一課</v>
          </cell>
          <cell r="B165" t="str">
            <v>ｻｲﾘｽﾀ 2</v>
          </cell>
          <cell r="C165" t="str">
            <v>TM1661S-L(L)</v>
          </cell>
          <cell r="D165" t="str">
            <v>ｺﾓﾘﾃﾞﾝｷ KK ﾎﾝｼﾔ</v>
          </cell>
          <cell r="E165">
            <v>109</v>
          </cell>
          <cell r="F165">
            <v>101</v>
          </cell>
          <cell r="G165">
            <v>8</v>
          </cell>
          <cell r="H165">
            <v>1000</v>
          </cell>
          <cell r="I165">
            <v>8000</v>
          </cell>
          <cell r="J165" t="str">
            <v>DGN</v>
          </cell>
          <cell r="K165" t="str">
            <v>2053*A</v>
          </cell>
          <cell r="L165" t="str">
            <v>DBA</v>
          </cell>
        </row>
        <row r="166">
          <cell r="A166" t="str">
            <v>一販第二営業部一課</v>
          </cell>
          <cell r="B166" t="str">
            <v>TMD 4.0</v>
          </cell>
          <cell r="C166" t="str">
            <v>RK 39           H</v>
          </cell>
          <cell r="D166" t="str">
            <v>ﾀﾞｲﾜﾑｾﾝﾃﾞﾝｷ KK ｶﾝｻｲ</v>
          </cell>
          <cell r="E166">
            <v>14.5</v>
          </cell>
          <cell r="F166">
            <v>14.3</v>
          </cell>
          <cell r="G166">
            <v>0.19999999999999929</v>
          </cell>
          <cell r="H166">
            <v>36000</v>
          </cell>
          <cell r="I166">
            <v>7199.9999999999745</v>
          </cell>
          <cell r="J166" t="str">
            <v>DDD</v>
          </cell>
          <cell r="K166" t="str">
            <v>4010*L</v>
          </cell>
          <cell r="L166" t="str">
            <v>DBA</v>
          </cell>
        </row>
        <row r="167">
          <cell r="A167" t="str">
            <v>一販第二営業部一課</v>
          </cell>
          <cell r="B167" t="str">
            <v>ｾｷｶﾞｲ</v>
          </cell>
          <cell r="C167" t="str">
            <v>SID1K10CXM</v>
          </cell>
          <cell r="D167" t="str">
            <v>ｺﾓﾘﾃﾞﾝｷ KK ﾆｲｶﾞﾀｺﾓﾘﾃﾞﾝ</v>
          </cell>
          <cell r="E167">
            <v>17</v>
          </cell>
          <cell r="F167">
            <v>10</v>
          </cell>
          <cell r="G167">
            <v>7</v>
          </cell>
          <cell r="H167">
            <v>1000</v>
          </cell>
          <cell r="I167">
            <v>7000</v>
          </cell>
          <cell r="J167" t="str">
            <v>DPC</v>
          </cell>
          <cell r="K167" t="str">
            <v>2053*L</v>
          </cell>
          <cell r="L167" t="str">
            <v>DBA</v>
          </cell>
        </row>
        <row r="168">
          <cell r="A168" t="str">
            <v>一販第二営業部一課</v>
          </cell>
          <cell r="B168" t="str">
            <v>TMD ｵｵｶﾞﾀ</v>
          </cell>
          <cell r="C168" t="str">
            <v>RK 46           H</v>
          </cell>
          <cell r="D168" t="str">
            <v>ｻﾝｼﾝﾃﾞﾝｷ KK ﾄｳﾘﾂﾂｳｼﾝ</v>
          </cell>
          <cell r="E168">
            <v>17.91</v>
          </cell>
          <cell r="F168">
            <v>17</v>
          </cell>
          <cell r="G168">
            <v>0.91</v>
          </cell>
          <cell r="H168">
            <v>6600</v>
          </cell>
          <cell r="I168">
            <v>6006</v>
          </cell>
          <cell r="J168" t="str">
            <v>DDE</v>
          </cell>
          <cell r="K168" t="str">
            <v>3023*G</v>
          </cell>
          <cell r="L168" t="str">
            <v>DBA</v>
          </cell>
        </row>
        <row r="169">
          <cell r="A169" t="str">
            <v>一販第二営業部一課</v>
          </cell>
          <cell r="B169" t="str">
            <v>TMD 4.0</v>
          </cell>
          <cell r="C169" t="str">
            <v>RU 3            H</v>
          </cell>
          <cell r="D169" t="str">
            <v>ｺﾓﾘﾃﾞﾝｷ KK ﾆｲｶﾞﾀｺﾓﾘﾃﾞﾝ</v>
          </cell>
          <cell r="E169">
            <v>35</v>
          </cell>
          <cell r="F169">
            <v>33</v>
          </cell>
          <cell r="G169">
            <v>2</v>
          </cell>
          <cell r="H169">
            <v>3000</v>
          </cell>
          <cell r="I169">
            <v>6000</v>
          </cell>
          <cell r="J169" t="str">
            <v>DDD</v>
          </cell>
          <cell r="K169" t="str">
            <v>2053*L</v>
          </cell>
          <cell r="L169" t="str">
            <v>DBA</v>
          </cell>
        </row>
        <row r="170">
          <cell r="A170" t="str">
            <v>一販第二営業部一課</v>
          </cell>
          <cell r="B170" t="str">
            <v>TMD 4.0</v>
          </cell>
          <cell r="C170" t="str">
            <v>RG 2A2          H</v>
          </cell>
          <cell r="D170" t="str">
            <v>ｺﾓﾘﾃﾞﾝｷKKﾄｳｴｲﾂｳｼﾝｺｳｷﾞｮ</v>
          </cell>
          <cell r="E170">
            <v>25.5</v>
          </cell>
          <cell r="F170">
            <v>25</v>
          </cell>
          <cell r="G170">
            <v>0.5</v>
          </cell>
          <cell r="H170">
            <v>12000</v>
          </cell>
          <cell r="I170">
            <v>6000</v>
          </cell>
          <cell r="J170" t="str">
            <v>DDD</v>
          </cell>
          <cell r="K170" t="str">
            <v>2053*I</v>
          </cell>
          <cell r="L170" t="str">
            <v>DBA</v>
          </cell>
        </row>
        <row r="171">
          <cell r="A171" t="str">
            <v>一販第二営業部一課</v>
          </cell>
          <cell r="B171" t="str">
            <v>ｾｷｶﾞｲ</v>
          </cell>
          <cell r="C171" t="str">
            <v>SID307BR</v>
          </cell>
          <cell r="D171" t="str">
            <v>ｺﾓﾘﾃﾞﾝｷ KK ﾎﾝｼﾔ</v>
          </cell>
          <cell r="E171">
            <v>10</v>
          </cell>
          <cell r="F171">
            <v>8</v>
          </cell>
          <cell r="G171">
            <v>2</v>
          </cell>
          <cell r="H171">
            <v>3000</v>
          </cell>
          <cell r="I171">
            <v>6000</v>
          </cell>
          <cell r="J171" t="str">
            <v>DPC</v>
          </cell>
          <cell r="K171" t="str">
            <v>2053*A</v>
          </cell>
          <cell r="L171" t="str">
            <v>DBA</v>
          </cell>
        </row>
        <row r="172">
          <cell r="A172" t="str">
            <v>一販第二営業部一課</v>
          </cell>
          <cell r="B172" t="str">
            <v>TMD 2.5</v>
          </cell>
          <cell r="C172" t="str">
            <v>AK 06           H</v>
          </cell>
          <cell r="D172" t="str">
            <v>ｺﾓﾘﾃﾞﾝｷ KK ﾎﾝｼﾔ</v>
          </cell>
          <cell r="E172">
            <v>28</v>
          </cell>
          <cell r="F172">
            <v>23</v>
          </cell>
          <cell r="G172">
            <v>5</v>
          </cell>
          <cell r="H172">
            <v>1200</v>
          </cell>
          <cell r="I172">
            <v>6000</v>
          </cell>
          <cell r="J172" t="str">
            <v>DDA</v>
          </cell>
          <cell r="K172" t="str">
            <v>2053*A</v>
          </cell>
          <cell r="L172" t="str">
            <v>DBA</v>
          </cell>
        </row>
        <row r="173">
          <cell r="A173" t="str">
            <v>一販第二営業部一課</v>
          </cell>
          <cell r="B173" t="str">
            <v>TMD 2.7 E0</v>
          </cell>
          <cell r="C173" t="str">
            <v>EM01            E</v>
          </cell>
          <cell r="D173" t="str">
            <v>ｺﾓﾘﾃﾞﾝｷ KK ｻｲﾀﾏｺﾓﾘﾃﾞﾝｷ</v>
          </cell>
          <cell r="E173">
            <v>8.5</v>
          </cell>
          <cell r="F173">
            <v>7.5</v>
          </cell>
          <cell r="G173">
            <v>1</v>
          </cell>
          <cell r="H173">
            <v>6000</v>
          </cell>
          <cell r="I173">
            <v>6000</v>
          </cell>
          <cell r="J173" t="str">
            <v>DDB</v>
          </cell>
          <cell r="K173" t="str">
            <v>2053*K</v>
          </cell>
          <cell r="L173" t="str">
            <v>DBA</v>
          </cell>
        </row>
        <row r="174">
          <cell r="A174" t="str">
            <v>一販第二営業部一課</v>
          </cell>
          <cell r="B174" t="str">
            <v>V ﾗﾝﾌﾟ</v>
          </cell>
          <cell r="C174" t="str">
            <v>SEL1110R</v>
          </cell>
          <cell r="D174" t="str">
            <v>ｻﾝｼﾝﾃﾞﾝｷ KK ﾄｳﾘﾂﾂｳｼﾝ</v>
          </cell>
          <cell r="E174">
            <v>6.2</v>
          </cell>
          <cell r="F174">
            <v>6</v>
          </cell>
          <cell r="G174">
            <v>0.2</v>
          </cell>
          <cell r="H174">
            <v>29400</v>
          </cell>
          <cell r="I174">
            <v>5880.0000000000055</v>
          </cell>
          <cell r="J174" t="str">
            <v>DPB</v>
          </cell>
          <cell r="K174" t="str">
            <v>3023*G</v>
          </cell>
          <cell r="L174" t="str">
            <v>DBA</v>
          </cell>
        </row>
        <row r="175">
          <cell r="A175" t="str">
            <v>一販第二営業部一課</v>
          </cell>
          <cell r="B175" t="str">
            <v>V ﾗﾝﾌﾟ</v>
          </cell>
          <cell r="C175" t="str">
            <v>SML1216W</v>
          </cell>
          <cell r="D175" t="str">
            <v>ｺﾓﾘﾃﾞﾝｷ KK ｻｲﾀﾏｺﾓﾘﾃﾞﾝｷ</v>
          </cell>
          <cell r="E175">
            <v>15</v>
          </cell>
          <cell r="F175">
            <v>12</v>
          </cell>
          <cell r="G175">
            <v>3</v>
          </cell>
          <cell r="H175">
            <v>1800</v>
          </cell>
          <cell r="I175">
            <v>5400</v>
          </cell>
          <cell r="J175" t="str">
            <v>DPB</v>
          </cell>
          <cell r="K175" t="str">
            <v>2053*K</v>
          </cell>
          <cell r="L175" t="str">
            <v>DBA</v>
          </cell>
        </row>
        <row r="176">
          <cell r="A176" t="str">
            <v>一販第二営業部一課</v>
          </cell>
          <cell r="B176" t="str">
            <v>TMD 2.7 E0</v>
          </cell>
          <cell r="C176" t="str">
            <v>VR-61SS</v>
          </cell>
          <cell r="D176" t="str">
            <v>ｻﾝｼﾝﾃﾞﾝｷ KK ﾎﾝｼｬ</v>
          </cell>
          <cell r="E176">
            <v>31</v>
          </cell>
          <cell r="F176">
            <v>26.63</v>
          </cell>
          <cell r="G176">
            <v>4.37</v>
          </cell>
          <cell r="H176">
            <v>1200</v>
          </cell>
          <cell r="I176">
            <v>5244</v>
          </cell>
          <cell r="J176" t="str">
            <v>DDB</v>
          </cell>
          <cell r="K176" t="str">
            <v>3023*A</v>
          </cell>
          <cell r="L176" t="str">
            <v>DBA</v>
          </cell>
        </row>
        <row r="177">
          <cell r="A177" t="str">
            <v>一販第二営業部一課</v>
          </cell>
          <cell r="B177" t="str">
            <v>TMD 2.7 E</v>
          </cell>
          <cell r="C177" t="str">
            <v>EU 2            E</v>
          </cell>
          <cell r="D177" t="str">
            <v>ｺﾓﾘﾃﾞﾝｷ KK ﾅｶﾞﾉ</v>
          </cell>
          <cell r="E177">
            <v>18</v>
          </cell>
          <cell r="F177">
            <v>9.5</v>
          </cell>
          <cell r="G177">
            <v>8.5</v>
          </cell>
          <cell r="H177">
            <v>600</v>
          </cell>
          <cell r="I177">
            <v>5100</v>
          </cell>
          <cell r="J177" t="str">
            <v>DDC</v>
          </cell>
          <cell r="K177" t="str">
            <v>2053*J</v>
          </cell>
          <cell r="L177" t="str">
            <v>DBA</v>
          </cell>
        </row>
        <row r="178">
          <cell r="A178" t="str">
            <v>一販第二営業部一課</v>
          </cell>
          <cell r="B178" t="str">
            <v>FMU 2 ﾎﾞﾝﾀﾞｰ</v>
          </cell>
          <cell r="C178" t="str">
            <v>FML-G12S        P</v>
          </cell>
          <cell r="D178" t="str">
            <v>ｺﾓﾘﾃﾞﾝｷ KK ﾆｲｶﾞﾀｺﾓﾘﾃﾞﾝ</v>
          </cell>
          <cell r="E178">
            <v>80</v>
          </cell>
          <cell r="F178">
            <v>33</v>
          </cell>
          <cell r="G178">
            <v>47</v>
          </cell>
          <cell r="H178">
            <v>100</v>
          </cell>
          <cell r="I178">
            <v>4700</v>
          </cell>
          <cell r="J178" t="str">
            <v>DDI</v>
          </cell>
          <cell r="K178" t="str">
            <v>2053*L</v>
          </cell>
          <cell r="L178" t="str">
            <v>DBA</v>
          </cell>
        </row>
        <row r="179">
          <cell r="A179" t="str">
            <v>一販第二営業部一課</v>
          </cell>
          <cell r="B179" t="str">
            <v>TMD ｵｵｶﾞﾀ</v>
          </cell>
          <cell r="C179" t="str">
            <v>RM 4A           H</v>
          </cell>
          <cell r="D179" t="str">
            <v>ｺﾓﾘﾃﾞﾝｷ KK ﾆｲｶﾞﾀｺﾓﾘﾃﾞﾝ</v>
          </cell>
          <cell r="E179">
            <v>30</v>
          </cell>
          <cell r="F179">
            <v>22.5</v>
          </cell>
          <cell r="G179">
            <v>7.5</v>
          </cell>
          <cell r="H179">
            <v>600</v>
          </cell>
          <cell r="I179">
            <v>4500</v>
          </cell>
          <cell r="J179" t="str">
            <v>DDE</v>
          </cell>
          <cell r="K179" t="str">
            <v>2053*L</v>
          </cell>
          <cell r="L179" t="str">
            <v>DBA</v>
          </cell>
        </row>
        <row r="180">
          <cell r="A180" t="str">
            <v>一販第二営業部一課</v>
          </cell>
          <cell r="B180" t="str">
            <v>MT-25</v>
          </cell>
          <cell r="C180" t="str">
            <v>2SC3834</v>
          </cell>
          <cell r="D180" t="str">
            <v>ｺﾓﾘﾃﾞﾝｷ KK ﾎﾝｼﾔ</v>
          </cell>
          <cell r="E180">
            <v>80</v>
          </cell>
          <cell r="F180">
            <v>73.23</v>
          </cell>
          <cell r="G180">
            <v>6.77</v>
          </cell>
          <cell r="H180">
            <v>600</v>
          </cell>
          <cell r="I180">
            <v>4062</v>
          </cell>
          <cell r="J180" t="str">
            <v>DGB</v>
          </cell>
          <cell r="K180" t="str">
            <v>2053*A</v>
          </cell>
          <cell r="L180" t="str">
            <v>DBA</v>
          </cell>
        </row>
        <row r="181">
          <cell r="A181" t="str">
            <v>一販第二営業部一課</v>
          </cell>
          <cell r="B181" t="str">
            <v>FM 20</v>
          </cell>
          <cell r="C181" t="str">
            <v>2SA1488</v>
          </cell>
          <cell r="D181" t="str">
            <v>ｺﾓﾘﾃﾞﾝｷ KK ｾｲｺｳｼﾔ</v>
          </cell>
          <cell r="E181">
            <v>50</v>
          </cell>
          <cell r="F181">
            <v>46</v>
          </cell>
          <cell r="G181">
            <v>4</v>
          </cell>
          <cell r="H181">
            <v>1000</v>
          </cell>
          <cell r="I181">
            <v>4000</v>
          </cell>
          <cell r="J181" t="str">
            <v>DGE</v>
          </cell>
          <cell r="K181" t="str">
            <v>2053*B</v>
          </cell>
          <cell r="L181" t="str">
            <v>DBA</v>
          </cell>
        </row>
        <row r="182">
          <cell r="A182" t="str">
            <v>一販第二営業部一課</v>
          </cell>
          <cell r="B182" t="str">
            <v>SLA 2</v>
          </cell>
          <cell r="C182" t="str">
            <v>SLA7021M   14</v>
          </cell>
          <cell r="D182" t="str">
            <v>ﾄｳﾜﾃﾞﾝｷ KK ﾎﾝｼﾔ</v>
          </cell>
          <cell r="E182">
            <v>456.25</v>
          </cell>
          <cell r="F182">
            <v>454.75</v>
          </cell>
          <cell r="G182">
            <v>1.5</v>
          </cell>
          <cell r="H182">
            <v>2400</v>
          </cell>
          <cell r="I182">
            <v>3600</v>
          </cell>
          <cell r="J182" t="str">
            <v>DJB</v>
          </cell>
          <cell r="K182" t="str">
            <v>4064*A</v>
          </cell>
          <cell r="L182" t="str">
            <v>DBA</v>
          </cell>
        </row>
        <row r="183">
          <cell r="A183" t="str">
            <v>一販第二営業部一課</v>
          </cell>
          <cell r="B183" t="str">
            <v>TMD ｵｵｶﾞﾀ</v>
          </cell>
          <cell r="C183" t="str">
            <v>RL 4Z          PH</v>
          </cell>
          <cell r="D183" t="str">
            <v>ｺﾓﾘﾃﾞﾝｷKKﾄｳｴｲﾂｳｼﾝｺｳｷﾞｮ</v>
          </cell>
          <cell r="E183">
            <v>42</v>
          </cell>
          <cell r="F183">
            <v>26</v>
          </cell>
          <cell r="G183">
            <v>16</v>
          </cell>
          <cell r="H183">
            <v>200</v>
          </cell>
          <cell r="I183">
            <v>3200</v>
          </cell>
          <cell r="J183" t="str">
            <v>DDE</v>
          </cell>
          <cell r="K183" t="str">
            <v>2053*I</v>
          </cell>
          <cell r="L183" t="str">
            <v>DBA</v>
          </cell>
        </row>
        <row r="184">
          <cell r="A184" t="str">
            <v>一販第二営業部一課</v>
          </cell>
          <cell r="B184" t="str">
            <v>TMD ｵｵｶﾞﾀ</v>
          </cell>
          <cell r="C184" t="str">
            <v>RG 4            H</v>
          </cell>
          <cell r="D184" t="str">
            <v>ｺﾓﾘﾃﾞﾝｷ KK ｻｲﾀﾏｺﾓﾘﾃﾞﾝｷ</v>
          </cell>
          <cell r="E184">
            <v>45</v>
          </cell>
          <cell r="F184">
            <v>35</v>
          </cell>
          <cell r="G184">
            <v>10</v>
          </cell>
          <cell r="H184">
            <v>300</v>
          </cell>
          <cell r="I184">
            <v>3000</v>
          </cell>
          <cell r="J184" t="str">
            <v>DDE</v>
          </cell>
          <cell r="K184" t="str">
            <v>2053*K</v>
          </cell>
          <cell r="L184" t="str">
            <v>DBA</v>
          </cell>
        </row>
        <row r="185">
          <cell r="A185" t="str">
            <v>一販第二営業部一課</v>
          </cell>
          <cell r="B185" t="str">
            <v>TMD 2.5</v>
          </cell>
          <cell r="C185" t="str">
            <v>AM01Z           H</v>
          </cell>
          <cell r="D185" t="str">
            <v>ｺﾓﾘﾃﾞﾝｷ KK ﾅｶﾞﾉ</v>
          </cell>
          <cell r="E185">
            <v>7</v>
          </cell>
          <cell r="F185">
            <v>4</v>
          </cell>
          <cell r="G185">
            <v>3</v>
          </cell>
          <cell r="H185">
            <v>1000</v>
          </cell>
          <cell r="I185">
            <v>3000</v>
          </cell>
          <cell r="J185" t="str">
            <v>DDA</v>
          </cell>
          <cell r="K185" t="str">
            <v>2053*J</v>
          </cell>
          <cell r="L185" t="str">
            <v>DBA</v>
          </cell>
        </row>
        <row r="186">
          <cell r="A186" t="str">
            <v>一販第二営業部一課</v>
          </cell>
          <cell r="B186" t="str">
            <v>TMD ｵｵｶﾞﾀ</v>
          </cell>
          <cell r="C186" t="str">
            <v>RG 4A           H</v>
          </cell>
          <cell r="D186" t="str">
            <v>ｻﾝｼﾝﾃﾞﾝｷ KK ﾎﾝｼｬ</v>
          </cell>
          <cell r="E186">
            <v>37</v>
          </cell>
          <cell r="F186">
            <v>36.729999999999997</v>
          </cell>
          <cell r="G186">
            <v>0.27000000000000313</v>
          </cell>
          <cell r="H186">
            <v>9000</v>
          </cell>
          <cell r="I186">
            <v>2430.0000000000282</v>
          </cell>
          <cell r="J186" t="str">
            <v>DDE</v>
          </cell>
          <cell r="K186" t="str">
            <v>3023*A</v>
          </cell>
          <cell r="L186" t="str">
            <v>DBA</v>
          </cell>
        </row>
        <row r="187">
          <cell r="A187" t="str">
            <v>一販第二営業部一課</v>
          </cell>
          <cell r="B187" t="str">
            <v>FM 20</v>
          </cell>
          <cell r="C187" t="str">
            <v>2SD2017</v>
          </cell>
          <cell r="D187" t="str">
            <v>ﾄｳﾜﾃﾞﾝｷ KK ﾎﾝｼﾔ</v>
          </cell>
          <cell r="E187">
            <v>54.05</v>
          </cell>
          <cell r="F187">
            <v>53</v>
          </cell>
          <cell r="G187">
            <v>1.05</v>
          </cell>
          <cell r="H187">
            <v>2100</v>
          </cell>
          <cell r="I187">
            <v>2204.9999999999941</v>
          </cell>
          <cell r="J187" t="str">
            <v>DGE</v>
          </cell>
          <cell r="K187" t="str">
            <v>4064*A</v>
          </cell>
          <cell r="L187" t="str">
            <v>DBA</v>
          </cell>
        </row>
        <row r="188">
          <cell r="A188" t="str">
            <v>一販第二営業部一課</v>
          </cell>
          <cell r="B188" t="str">
            <v>V ﾗﾝﾌﾟ</v>
          </cell>
          <cell r="C188" t="str">
            <v>SEL4428E</v>
          </cell>
          <cell r="D188" t="str">
            <v>ﾄｳﾜﾃﾞﾝｷ KK ﾎﾝｼﾔ</v>
          </cell>
          <cell r="E188">
            <v>5.33</v>
          </cell>
          <cell r="F188">
            <v>5.3</v>
          </cell>
          <cell r="G188">
            <v>3.0000000000000249E-2</v>
          </cell>
          <cell r="H188">
            <v>72000</v>
          </cell>
          <cell r="I188">
            <v>2160.0000000000177</v>
          </cell>
          <cell r="J188" t="str">
            <v>DPB</v>
          </cell>
          <cell r="K188" t="str">
            <v>4064*A</v>
          </cell>
          <cell r="L188" t="str">
            <v>DBA</v>
          </cell>
        </row>
        <row r="189">
          <cell r="A189" t="str">
            <v>一販第二営業部一課</v>
          </cell>
          <cell r="B189" t="str">
            <v>TMD 4.0</v>
          </cell>
          <cell r="C189" t="str">
            <v>RM 10B          H</v>
          </cell>
          <cell r="D189" t="str">
            <v>ｻﾝｼﾝﾃﾞﾝｷ KK ﾎﾝｼｬ</v>
          </cell>
          <cell r="E189">
            <v>13.5</v>
          </cell>
          <cell r="F189">
            <v>10</v>
          </cell>
          <cell r="G189">
            <v>3.5</v>
          </cell>
          <cell r="H189">
            <v>600</v>
          </cell>
          <cell r="I189">
            <v>2100</v>
          </cell>
          <cell r="J189" t="str">
            <v>DDD</v>
          </cell>
          <cell r="K189" t="str">
            <v>3023*A</v>
          </cell>
          <cell r="L189" t="str">
            <v>DBA</v>
          </cell>
        </row>
        <row r="190">
          <cell r="A190" t="str">
            <v>一販第二営業部一課</v>
          </cell>
          <cell r="B190" t="str">
            <v>FM 20</v>
          </cell>
          <cell r="C190" t="str">
            <v>2SA1667</v>
          </cell>
          <cell r="D190" t="str">
            <v>ｺﾓﾘﾃﾞﾝｷ KK ﾎﾝｼﾔ</v>
          </cell>
          <cell r="E190">
            <v>66.67</v>
          </cell>
          <cell r="F190">
            <v>60</v>
          </cell>
          <cell r="G190">
            <v>6.67</v>
          </cell>
          <cell r="H190">
            <v>300</v>
          </cell>
          <cell r="I190">
            <v>2001</v>
          </cell>
          <cell r="J190" t="str">
            <v>DGE</v>
          </cell>
          <cell r="K190" t="str">
            <v>2053*A</v>
          </cell>
          <cell r="L190" t="str">
            <v>DBA</v>
          </cell>
        </row>
        <row r="191">
          <cell r="A191" t="str">
            <v>一販第二営業部一課</v>
          </cell>
          <cell r="B191" t="str">
            <v>RB-15</v>
          </cell>
          <cell r="C191" t="str">
            <v>RB-151</v>
          </cell>
          <cell r="D191" t="str">
            <v>ｻﾝｼﾝﾃﾞﾝｷ2 KK ﾔﾏﾀｹ</v>
          </cell>
          <cell r="E191">
            <v>28.6</v>
          </cell>
          <cell r="F191">
            <v>28.5</v>
          </cell>
          <cell r="G191">
            <v>0.10000000000000142</v>
          </cell>
          <cell r="H191">
            <v>17400</v>
          </cell>
          <cell r="I191">
            <v>1740.0000000000248</v>
          </cell>
          <cell r="J191" t="str">
            <v>DDK</v>
          </cell>
          <cell r="K191" t="str">
            <v>3037*A</v>
          </cell>
          <cell r="L191" t="str">
            <v>DBA</v>
          </cell>
        </row>
        <row r="192">
          <cell r="A192" t="str">
            <v>一販第二営業部一課</v>
          </cell>
          <cell r="B192" t="str">
            <v>V ﾗﾝﾌﾟ</v>
          </cell>
          <cell r="C192" t="str">
            <v>SEL3213C</v>
          </cell>
          <cell r="D192" t="str">
            <v>ｺﾓﾘﾃﾞﾝｷ KK ﾋﾀﾁﾎｰﾑﾃｯｸ</v>
          </cell>
          <cell r="E192">
            <v>9</v>
          </cell>
          <cell r="F192">
            <v>5</v>
          </cell>
          <cell r="G192">
            <v>4</v>
          </cell>
          <cell r="H192">
            <v>400</v>
          </cell>
          <cell r="I192">
            <v>1600</v>
          </cell>
          <cell r="J192" t="str">
            <v>DPB</v>
          </cell>
          <cell r="K192" t="str">
            <v>2053*H</v>
          </cell>
          <cell r="L192" t="str">
            <v>DBA</v>
          </cell>
        </row>
        <row r="193">
          <cell r="A193" t="str">
            <v>一販第二営業部一課</v>
          </cell>
          <cell r="B193" t="str">
            <v>V ﾗﾝﾌﾟ</v>
          </cell>
          <cell r="C193" t="str">
            <v>SEL2413E</v>
          </cell>
          <cell r="D193" t="str">
            <v>ｺﾓﾘﾃﾞﾝｷ KK ｻｲﾀﾏｺﾓﾘﾃﾞﾝｷ</v>
          </cell>
          <cell r="E193">
            <v>7.5</v>
          </cell>
          <cell r="F193">
            <v>7</v>
          </cell>
          <cell r="G193">
            <v>0.5</v>
          </cell>
          <cell r="H193">
            <v>3000</v>
          </cell>
          <cell r="I193">
            <v>1500</v>
          </cell>
          <cell r="J193" t="str">
            <v>DPB</v>
          </cell>
          <cell r="K193" t="str">
            <v>2053*K</v>
          </cell>
          <cell r="L193" t="str">
            <v>DBA</v>
          </cell>
        </row>
        <row r="194">
          <cell r="A194" t="str">
            <v>一販第二営業部一課</v>
          </cell>
          <cell r="B194" t="str">
            <v>V ﾗﾝﾌﾟ</v>
          </cell>
          <cell r="C194" t="str">
            <v>SEL1210S</v>
          </cell>
          <cell r="D194" t="str">
            <v>ｺﾓﾘﾃﾞﾝｷ KK ﾎﾝｼﾔ</v>
          </cell>
          <cell r="E194">
            <v>6.5</v>
          </cell>
          <cell r="F194">
            <v>6</v>
          </cell>
          <cell r="G194">
            <v>0.5</v>
          </cell>
          <cell r="H194">
            <v>3000</v>
          </cell>
          <cell r="I194">
            <v>1500</v>
          </cell>
          <cell r="J194" t="str">
            <v>DPB</v>
          </cell>
          <cell r="K194" t="str">
            <v>2053*A</v>
          </cell>
          <cell r="L194" t="str">
            <v>DBA</v>
          </cell>
        </row>
        <row r="195">
          <cell r="A195" t="str">
            <v>一販第二営業部一課</v>
          </cell>
          <cell r="B195" t="str">
            <v>V ﾗﾝﾌﾟ</v>
          </cell>
          <cell r="C195" t="str">
            <v>SEL1410G</v>
          </cell>
          <cell r="D195" t="str">
            <v>ｻﾝｼﾝﾃﾞﾝｷ KK ﾄｳﾘﾂﾂｳｼﾝ</v>
          </cell>
          <cell r="E195">
            <v>7</v>
          </cell>
          <cell r="F195">
            <v>6.4</v>
          </cell>
          <cell r="G195">
            <v>0.6</v>
          </cell>
          <cell r="H195">
            <v>2400</v>
          </cell>
          <cell r="I195">
            <v>1440</v>
          </cell>
          <cell r="J195" t="str">
            <v>DPB</v>
          </cell>
          <cell r="K195" t="str">
            <v>3023*G</v>
          </cell>
          <cell r="L195" t="str">
            <v>DBA</v>
          </cell>
        </row>
        <row r="196">
          <cell r="A196" t="str">
            <v>一販第二営業部一課</v>
          </cell>
          <cell r="B196" t="str">
            <v>TMD 4.0</v>
          </cell>
          <cell r="C196" t="str">
            <v>RM 2            H</v>
          </cell>
          <cell r="D196" t="str">
            <v>ｻﾝｼﾝﾃﾞﾝｷ KK ﾎﾝｼｬ</v>
          </cell>
          <cell r="E196">
            <v>17</v>
          </cell>
          <cell r="F196">
            <v>14.67</v>
          </cell>
          <cell r="G196">
            <v>2.33</v>
          </cell>
          <cell r="H196">
            <v>600</v>
          </cell>
          <cell r="I196">
            <v>1398</v>
          </cell>
          <cell r="J196" t="str">
            <v>DDD</v>
          </cell>
          <cell r="K196" t="str">
            <v>3023*A</v>
          </cell>
          <cell r="L196" t="str">
            <v>DBA</v>
          </cell>
        </row>
        <row r="197">
          <cell r="A197" t="str">
            <v>一販第二営業部一課</v>
          </cell>
          <cell r="B197" t="str">
            <v>TMD 2.5</v>
          </cell>
          <cell r="C197" t="str">
            <v>AL01Z          PH</v>
          </cell>
          <cell r="D197" t="str">
            <v>ｻﾝｼﾝﾃﾞﾝｷ KK ﾎﾝｼｬ</v>
          </cell>
          <cell r="E197">
            <v>6.2</v>
          </cell>
          <cell r="F197">
            <v>6.1</v>
          </cell>
          <cell r="G197">
            <v>0.10000000000000053</v>
          </cell>
          <cell r="H197">
            <v>12000</v>
          </cell>
          <cell r="I197">
            <v>1200.0000000000064</v>
          </cell>
          <cell r="J197" t="str">
            <v>DDA</v>
          </cell>
          <cell r="K197" t="str">
            <v>3023*A</v>
          </cell>
          <cell r="L197" t="str">
            <v>DBA</v>
          </cell>
        </row>
        <row r="198">
          <cell r="A198" t="str">
            <v>一販第二営業部一課</v>
          </cell>
          <cell r="B198" t="str">
            <v>TMD 2.7 E0</v>
          </cell>
          <cell r="C198" t="str">
            <v>EM01AV0         E</v>
          </cell>
          <cell r="D198" t="str">
            <v>ｻﾝｼﾝﾃﾞﾝｷ2 KK ﾔﾏﾀｹ</v>
          </cell>
          <cell r="E198">
            <v>6.11</v>
          </cell>
          <cell r="F198">
            <v>6.1</v>
          </cell>
          <cell r="G198">
            <v>1.0000000000000675E-2</v>
          </cell>
          <cell r="H198">
            <v>108000</v>
          </cell>
          <cell r="I198">
            <v>1080.000000000073</v>
          </cell>
          <cell r="J198" t="str">
            <v>DDB</v>
          </cell>
          <cell r="K198" t="str">
            <v>3037*A</v>
          </cell>
          <cell r="L198" t="str">
            <v>DBA</v>
          </cell>
        </row>
        <row r="199">
          <cell r="A199" t="str">
            <v>一販第二営業部一課</v>
          </cell>
          <cell r="B199" t="str">
            <v>V ﾗﾝﾌﾟ</v>
          </cell>
          <cell r="C199" t="str">
            <v>SEL2110RTP1</v>
          </cell>
          <cell r="D199" t="str">
            <v>ｻﾝｼﾝﾃﾞﾝｷ2 KK ﾔﾏﾀｹ</v>
          </cell>
          <cell r="E199">
            <v>5.31</v>
          </cell>
          <cell r="F199">
            <v>5.3</v>
          </cell>
          <cell r="G199">
            <v>9.9999999999997868E-3</v>
          </cell>
          <cell r="H199">
            <v>108000</v>
          </cell>
          <cell r="I199">
            <v>1079.999999999977</v>
          </cell>
          <cell r="J199" t="str">
            <v>DPB</v>
          </cell>
          <cell r="K199" t="str">
            <v>3037*A</v>
          </cell>
          <cell r="L199" t="str">
            <v>DBA</v>
          </cell>
        </row>
        <row r="200">
          <cell r="A200" t="str">
            <v>一販第二営業部一課</v>
          </cell>
          <cell r="B200" t="str">
            <v>TMD ｵｵｶﾞﾀ</v>
          </cell>
          <cell r="C200" t="str">
            <v>RG 4C           H</v>
          </cell>
          <cell r="D200" t="str">
            <v>ｻﾝｼﾝﾃﾞﾝｷ KK ｼﾝﾃﾞﾝｹﾞﾝ</v>
          </cell>
          <cell r="E200">
            <v>32.6</v>
          </cell>
          <cell r="F200">
            <v>32.25</v>
          </cell>
          <cell r="G200">
            <v>0.35000000000000142</v>
          </cell>
          <cell r="H200">
            <v>3000</v>
          </cell>
          <cell r="I200">
            <v>1050</v>
          </cell>
          <cell r="J200" t="str">
            <v>DDE</v>
          </cell>
          <cell r="K200" t="str">
            <v>3023*F</v>
          </cell>
          <cell r="L200" t="str">
            <v>DBA</v>
          </cell>
        </row>
        <row r="201">
          <cell r="A201" t="str">
            <v>一販第二営業部一課</v>
          </cell>
          <cell r="B201" t="str">
            <v>TMD ｵｵｶﾞﾀ</v>
          </cell>
          <cell r="C201" t="str">
            <v>RU 4B           H</v>
          </cell>
          <cell r="D201" t="str">
            <v>ｻﾝｼﾝﾃﾞﾝｷ KK ｼﾝﾃﾞﾝｹﾞﾝ</v>
          </cell>
          <cell r="E201">
            <v>28.88</v>
          </cell>
          <cell r="F201">
            <v>28.67</v>
          </cell>
          <cell r="G201">
            <v>0.2099999999999973</v>
          </cell>
          <cell r="H201">
            <v>4800</v>
          </cell>
          <cell r="I201">
            <v>1007.999999999987</v>
          </cell>
          <cell r="J201" t="str">
            <v>DDE</v>
          </cell>
          <cell r="K201" t="str">
            <v>3023*F</v>
          </cell>
          <cell r="L201" t="str">
            <v>DBA</v>
          </cell>
        </row>
        <row r="202">
          <cell r="A202" t="str">
            <v>一販第二営業部一課</v>
          </cell>
          <cell r="B202" t="str">
            <v>TMD 4.0</v>
          </cell>
          <cell r="C202" t="str">
            <v>RU 2B           H</v>
          </cell>
          <cell r="D202" t="str">
            <v>ｻﾝｼﾝﾃﾞﾝｷ KK ﾎﾝｼｬ</v>
          </cell>
          <cell r="E202">
            <v>16.45</v>
          </cell>
          <cell r="F202">
            <v>15.63</v>
          </cell>
          <cell r="G202">
            <v>0.81999999999999851</v>
          </cell>
          <cell r="H202">
            <v>1200</v>
          </cell>
          <cell r="I202">
            <v>983.99999999999818</v>
          </cell>
          <cell r="J202" t="str">
            <v>DDD</v>
          </cell>
          <cell r="K202" t="str">
            <v>3023*A</v>
          </cell>
          <cell r="L202" t="str">
            <v>DBA</v>
          </cell>
        </row>
        <row r="203">
          <cell r="A203" t="str">
            <v>一販第二営業部一課</v>
          </cell>
          <cell r="B203" t="str">
            <v>V ﾗﾝﾌﾟ</v>
          </cell>
          <cell r="C203" t="str">
            <v>SEL6410E</v>
          </cell>
          <cell r="D203" t="str">
            <v>ﾄｳﾜﾃﾞﾝｷ KK ﾎﾝｼﾔ</v>
          </cell>
          <cell r="E203">
            <v>6.03</v>
          </cell>
          <cell r="F203">
            <v>6</v>
          </cell>
          <cell r="G203">
            <v>3.0000000000000249E-2</v>
          </cell>
          <cell r="H203">
            <v>31800</v>
          </cell>
          <cell r="I203">
            <v>954.00000000000796</v>
          </cell>
          <cell r="J203" t="str">
            <v>DPB</v>
          </cell>
          <cell r="K203" t="str">
            <v>4064*A</v>
          </cell>
          <cell r="L203" t="str">
            <v>DBA</v>
          </cell>
        </row>
        <row r="204">
          <cell r="A204" t="str">
            <v>一販第二営業部一課</v>
          </cell>
          <cell r="B204" t="str">
            <v>TMD 2.5</v>
          </cell>
          <cell r="C204" t="str">
            <v>AM01Z           H</v>
          </cell>
          <cell r="D204" t="str">
            <v>ﾄｳﾜﾃﾞﾝｷ KK ﾎﾝｼﾔ</v>
          </cell>
          <cell r="E204">
            <v>6.5</v>
          </cell>
          <cell r="F204">
            <v>5</v>
          </cell>
          <cell r="G204">
            <v>1.5</v>
          </cell>
          <cell r="H204">
            <v>600</v>
          </cell>
          <cell r="I204">
            <v>900</v>
          </cell>
          <cell r="J204" t="str">
            <v>DDA</v>
          </cell>
          <cell r="K204" t="str">
            <v>4064*A</v>
          </cell>
          <cell r="L204" t="str">
            <v>DBA</v>
          </cell>
        </row>
        <row r="205">
          <cell r="A205" t="str">
            <v>一販第二営業部一課</v>
          </cell>
          <cell r="B205" t="str">
            <v>TMD 4.0</v>
          </cell>
          <cell r="C205" t="str">
            <v>RK 39           H</v>
          </cell>
          <cell r="D205" t="str">
            <v>ｻﾝｼﾝﾃﾞﾝｷ2 KK ﾙﾋﾞｺﾝ</v>
          </cell>
          <cell r="E205">
            <v>27.2</v>
          </cell>
          <cell r="F205">
            <v>27</v>
          </cell>
          <cell r="G205">
            <v>0.19999999999999929</v>
          </cell>
          <cell r="H205">
            <v>3000</v>
          </cell>
          <cell r="I205">
            <v>599.99999999999784</v>
          </cell>
          <cell r="J205" t="str">
            <v>DDD</v>
          </cell>
          <cell r="K205" t="str">
            <v>3037*M</v>
          </cell>
          <cell r="L205" t="str">
            <v>DBA</v>
          </cell>
        </row>
        <row r="206">
          <cell r="A206" t="str">
            <v>一販第二営業部一課</v>
          </cell>
          <cell r="B206" t="str">
            <v>STA</v>
          </cell>
          <cell r="C206" t="str">
            <v>STA421A       (A)</v>
          </cell>
          <cell r="D206" t="str">
            <v>ﾄｳﾜﾃﾞﾝｷ KK ﾎﾝｼﾔ</v>
          </cell>
          <cell r="E206">
            <v>84.03</v>
          </cell>
          <cell r="F206">
            <v>84</v>
          </cell>
          <cell r="G206">
            <v>3.0000000000001137E-2</v>
          </cell>
          <cell r="H206">
            <v>18600</v>
          </cell>
          <cell r="I206">
            <v>558.00000000002115</v>
          </cell>
          <cell r="J206" t="str">
            <v>DGI</v>
          </cell>
          <cell r="K206" t="str">
            <v>4064*A</v>
          </cell>
          <cell r="L206" t="str">
            <v>DBA</v>
          </cell>
        </row>
        <row r="207">
          <cell r="A207" t="str">
            <v>一販第二営業部一課</v>
          </cell>
          <cell r="B207" t="str">
            <v>RB-15</v>
          </cell>
          <cell r="C207" t="str">
            <v>RB-152</v>
          </cell>
          <cell r="D207" t="str">
            <v>ｺﾓﾘﾃﾞﾝｷ KK ﾆｲｶﾞﾀｺﾓﾘﾃﾞﾝ</v>
          </cell>
          <cell r="E207">
            <v>43</v>
          </cell>
          <cell r="F207">
            <v>38</v>
          </cell>
          <cell r="G207">
            <v>5</v>
          </cell>
          <cell r="H207">
            <v>100</v>
          </cell>
          <cell r="I207">
            <v>500</v>
          </cell>
          <cell r="J207" t="str">
            <v>DDK</v>
          </cell>
          <cell r="K207" t="str">
            <v>2053*L</v>
          </cell>
          <cell r="L207" t="str">
            <v>DBA</v>
          </cell>
        </row>
        <row r="208">
          <cell r="A208" t="str">
            <v>一販第二営業部一課</v>
          </cell>
          <cell r="B208" t="str">
            <v>V ﾗﾝﾌﾟ</v>
          </cell>
          <cell r="C208" t="str">
            <v>SEL2415G</v>
          </cell>
          <cell r="D208" t="str">
            <v>ｺﾓﾘﾃﾞﾝｷ KK ﾎﾝｼﾔ</v>
          </cell>
          <cell r="E208">
            <v>7.5</v>
          </cell>
          <cell r="F208">
            <v>7</v>
          </cell>
          <cell r="G208">
            <v>0.5</v>
          </cell>
          <cell r="H208">
            <v>500</v>
          </cell>
          <cell r="I208">
            <v>250</v>
          </cell>
          <cell r="J208" t="str">
            <v>DPB</v>
          </cell>
          <cell r="K208" t="str">
            <v>2053*A</v>
          </cell>
          <cell r="L208" t="str">
            <v>DBA</v>
          </cell>
        </row>
        <row r="209">
          <cell r="A209" t="str">
            <v>一販第二営業部一課 計</v>
          </cell>
          <cell r="I209">
            <v>29901077</v>
          </cell>
        </row>
        <row r="210">
          <cell r="A210" t="str">
            <v>二販第一営業部一課</v>
          </cell>
          <cell r="B210" t="str">
            <v>ﾁｯﾌﾟ LED</v>
          </cell>
          <cell r="C210" t="str">
            <v>SEC1501C</v>
          </cell>
          <cell r="D210" t="str">
            <v>ﾏﾂﾂｳｺｳ KK ｶｰｴﾚｸﾄﾛﾆｸｽ</v>
          </cell>
          <cell r="E210">
            <v>7.5</v>
          </cell>
          <cell r="F210">
            <v>7.34</v>
          </cell>
          <cell r="G210">
            <v>0.16</v>
          </cell>
          <cell r="H210">
            <v>300000</v>
          </cell>
          <cell r="I210">
            <v>48000</v>
          </cell>
          <cell r="J210" t="str">
            <v>DPD</v>
          </cell>
          <cell r="K210" t="str">
            <v>7003-K</v>
          </cell>
          <cell r="L210" t="str">
            <v>DCA</v>
          </cell>
        </row>
        <row r="211">
          <cell r="A211" t="str">
            <v>二販第一営業部一課</v>
          </cell>
          <cell r="B211" t="str">
            <v>V ﾗﾝﾌﾟ</v>
          </cell>
          <cell r="C211" t="str">
            <v>SEL2215S</v>
          </cell>
          <cell r="D211" t="str">
            <v>KK ｺｲﾄｾｲｻｸｼﾖ</v>
          </cell>
          <cell r="E211">
            <v>5.5</v>
          </cell>
          <cell r="F211">
            <v>5.27</v>
          </cell>
          <cell r="G211">
            <v>0.23</v>
          </cell>
          <cell r="H211">
            <v>18000</v>
          </cell>
          <cell r="I211">
            <v>4140.0000000000073</v>
          </cell>
          <cell r="J211" t="str">
            <v>DPB</v>
          </cell>
          <cell r="K211" t="str">
            <v>2720-A</v>
          </cell>
          <cell r="L211" t="str">
            <v>DCA</v>
          </cell>
        </row>
        <row r="212">
          <cell r="A212" t="str">
            <v>二販第一営業部一課</v>
          </cell>
          <cell r="B212" t="str">
            <v>V ﾗﾝﾌﾟ</v>
          </cell>
          <cell r="C212" t="str">
            <v>SEL6410E</v>
          </cell>
          <cell r="D212" t="str">
            <v>ﾆﾎﾝｾｲｷ KK</v>
          </cell>
          <cell r="E212">
            <v>5.2</v>
          </cell>
          <cell r="F212">
            <v>5</v>
          </cell>
          <cell r="G212">
            <v>0.2</v>
          </cell>
          <cell r="H212">
            <v>6000</v>
          </cell>
          <cell r="I212">
            <v>1200</v>
          </cell>
          <cell r="J212" t="str">
            <v>DPB</v>
          </cell>
          <cell r="K212" t="str">
            <v>5705-A</v>
          </cell>
          <cell r="L212" t="str">
            <v>DCA</v>
          </cell>
        </row>
        <row r="213">
          <cell r="A213" t="str">
            <v>二販第一営業部一課 計</v>
          </cell>
          <cell r="I213">
            <v>53340.000000000007</v>
          </cell>
        </row>
        <row r="214">
          <cell r="A214" t="str">
            <v>二販第二営業部一課</v>
          </cell>
          <cell r="B214" t="str">
            <v>TMD 4.0</v>
          </cell>
          <cell r="C214" t="str">
            <v>RU 2C           H</v>
          </cell>
          <cell r="D214" t="str">
            <v>ﾜｺｳﾃﾞﾝｷ KK</v>
          </cell>
          <cell r="E214">
            <v>28</v>
          </cell>
          <cell r="F214">
            <v>7.5</v>
          </cell>
          <cell r="G214">
            <v>20.5</v>
          </cell>
          <cell r="H214">
            <v>102000</v>
          </cell>
          <cell r="I214">
            <v>2091000</v>
          </cell>
          <cell r="J214" t="str">
            <v>DDD</v>
          </cell>
          <cell r="K214" t="str">
            <v>8910-A</v>
          </cell>
          <cell r="L214" t="str">
            <v>DDA</v>
          </cell>
        </row>
        <row r="215">
          <cell r="A215" t="str">
            <v>二販第二営業部一課</v>
          </cell>
          <cell r="B215" t="str">
            <v>TMD ｵｵｶﾞﾀ</v>
          </cell>
          <cell r="C215" t="str">
            <v>RU 4AM          H</v>
          </cell>
          <cell r="D215" t="str">
            <v>KK ﾃｯｸ ﾐｼﾏ</v>
          </cell>
          <cell r="E215">
            <v>21</v>
          </cell>
          <cell r="F215">
            <v>15.14</v>
          </cell>
          <cell r="G215">
            <v>5.86</v>
          </cell>
          <cell r="H215">
            <v>240000</v>
          </cell>
          <cell r="I215">
            <v>1406400</v>
          </cell>
          <cell r="J215" t="str">
            <v>DDE</v>
          </cell>
          <cell r="K215" t="str">
            <v>4808*C</v>
          </cell>
          <cell r="L215" t="str">
            <v>DDA</v>
          </cell>
        </row>
        <row r="216">
          <cell r="A216" t="str">
            <v>二販第二営業部一課</v>
          </cell>
          <cell r="B216" t="str">
            <v>SHV</v>
          </cell>
          <cell r="C216" t="str">
            <v>SHV-08</v>
          </cell>
          <cell r="D216" t="str">
            <v>ﾅｶﾞﾉﾆﾎﾝﾑｾﾝ KK</v>
          </cell>
          <cell r="E216">
            <v>17</v>
          </cell>
          <cell r="F216">
            <v>14</v>
          </cell>
          <cell r="G216">
            <v>3</v>
          </cell>
          <cell r="H216">
            <v>90000</v>
          </cell>
          <cell r="I216">
            <v>270000</v>
          </cell>
          <cell r="J216" t="str">
            <v>DDO</v>
          </cell>
          <cell r="K216" t="str">
            <v>5004-A</v>
          </cell>
          <cell r="L216" t="str">
            <v>DDA</v>
          </cell>
        </row>
        <row r="217">
          <cell r="A217" t="str">
            <v>二販第二営業部一課</v>
          </cell>
          <cell r="B217" t="str">
            <v>SFP</v>
          </cell>
          <cell r="C217" t="str">
            <v>SFPM-64V        P</v>
          </cell>
          <cell r="D217" t="str">
            <v>ﾖｺｶﾞﾜﾄﾚｰﾃﾞｨﾝｸﾞ KK</v>
          </cell>
          <cell r="E217">
            <v>15</v>
          </cell>
          <cell r="F217">
            <v>14.32</v>
          </cell>
          <cell r="G217">
            <v>0.68</v>
          </cell>
          <cell r="H217">
            <v>270000</v>
          </cell>
          <cell r="I217">
            <v>183600</v>
          </cell>
          <cell r="J217" t="str">
            <v>DDF</v>
          </cell>
          <cell r="K217" t="str">
            <v>8025-A</v>
          </cell>
          <cell r="L217" t="str">
            <v>DDA</v>
          </cell>
        </row>
        <row r="218">
          <cell r="A218" t="str">
            <v>二販第二営業部一課</v>
          </cell>
          <cell r="B218" t="str">
            <v>TMD 4.0</v>
          </cell>
          <cell r="C218" t="str">
            <v>RG 1C           H</v>
          </cell>
          <cell r="D218" t="str">
            <v>ﾜｺｳﾃﾞﾝｷ KK</v>
          </cell>
          <cell r="E218">
            <v>7.31</v>
          </cell>
          <cell r="F218">
            <v>7</v>
          </cell>
          <cell r="G218">
            <v>0.31</v>
          </cell>
          <cell r="H218">
            <v>480000</v>
          </cell>
          <cell r="I218">
            <v>148800</v>
          </cell>
          <cell r="J218" t="str">
            <v>DDD</v>
          </cell>
          <cell r="K218" t="str">
            <v>8910-A</v>
          </cell>
          <cell r="L218" t="str">
            <v>DDA</v>
          </cell>
        </row>
        <row r="219">
          <cell r="A219" t="str">
            <v>二販第二営業部一課</v>
          </cell>
          <cell r="B219" t="str">
            <v>SLA 2</v>
          </cell>
          <cell r="C219" t="str">
            <v>SLA7024M       SK</v>
          </cell>
          <cell r="D219" t="str">
            <v>ﾌｼﾞﾂｳｱｲｿﾃﾂｸ KK</v>
          </cell>
          <cell r="E219">
            <v>212.47</v>
          </cell>
          <cell r="F219">
            <v>211</v>
          </cell>
          <cell r="G219">
            <v>1.47</v>
          </cell>
          <cell r="H219">
            <v>94200</v>
          </cell>
          <cell r="I219">
            <v>138474</v>
          </cell>
          <cell r="J219" t="str">
            <v>DJB</v>
          </cell>
          <cell r="K219" t="str">
            <v>2039-A</v>
          </cell>
          <cell r="L219" t="str">
            <v>DDA</v>
          </cell>
        </row>
        <row r="220">
          <cell r="A220" t="str">
            <v>二販第二営業部一課</v>
          </cell>
          <cell r="B220" t="str">
            <v>TMD 2.5</v>
          </cell>
          <cell r="C220" t="str">
            <v>AK 03WS         H</v>
          </cell>
          <cell r="D220" t="str">
            <v>ﾄｳｼﾊﾞｷｷ KK</v>
          </cell>
          <cell r="E220">
            <v>7</v>
          </cell>
          <cell r="F220">
            <v>6</v>
          </cell>
          <cell r="G220">
            <v>1</v>
          </cell>
          <cell r="H220">
            <v>108000</v>
          </cell>
          <cell r="I220">
            <v>108000</v>
          </cell>
          <cell r="J220" t="str">
            <v>DDA</v>
          </cell>
          <cell r="K220" t="str">
            <v>4873-A</v>
          </cell>
          <cell r="L220" t="str">
            <v>DDA</v>
          </cell>
        </row>
        <row r="221">
          <cell r="A221" t="str">
            <v>二販第二営業部一課</v>
          </cell>
          <cell r="B221" t="str">
            <v>FM 20</v>
          </cell>
          <cell r="C221" t="str">
            <v>2SC5370</v>
          </cell>
          <cell r="D221" t="str">
            <v>KK ﾃｯｸ ﾐｼﾏ</v>
          </cell>
          <cell r="E221">
            <v>34</v>
          </cell>
          <cell r="F221">
            <v>32.43</v>
          </cell>
          <cell r="G221">
            <v>1.57</v>
          </cell>
          <cell r="H221">
            <v>60000</v>
          </cell>
          <cell r="I221">
            <v>94200</v>
          </cell>
          <cell r="J221" t="str">
            <v>DGE</v>
          </cell>
          <cell r="K221" t="str">
            <v>4808*C</v>
          </cell>
          <cell r="L221" t="str">
            <v>DDA</v>
          </cell>
        </row>
        <row r="222">
          <cell r="A222" t="str">
            <v>二販第二営業部一課</v>
          </cell>
          <cell r="B222" t="str">
            <v>TMD 2.5</v>
          </cell>
          <cell r="C222" t="str">
            <v>AU02AV0         H</v>
          </cell>
          <cell r="D222" t="str">
            <v>ﾜｺｳﾃﾞﾝｷ KK</v>
          </cell>
          <cell r="E222">
            <v>5</v>
          </cell>
          <cell r="F222">
            <v>4.93</v>
          </cell>
          <cell r="G222">
            <v>7.0000000000000284E-2</v>
          </cell>
          <cell r="H222">
            <v>840000</v>
          </cell>
          <cell r="I222">
            <v>58800.00000000024</v>
          </cell>
          <cell r="J222" t="str">
            <v>DDA</v>
          </cell>
          <cell r="K222" t="str">
            <v>8910-A</v>
          </cell>
          <cell r="L222" t="str">
            <v>DDA</v>
          </cell>
        </row>
        <row r="223">
          <cell r="A223" t="str">
            <v>二販第二営業部一課</v>
          </cell>
          <cell r="B223" t="str">
            <v>FM 20</v>
          </cell>
          <cell r="C223" t="str">
            <v>2SA1567</v>
          </cell>
          <cell r="D223" t="str">
            <v>ﾜｺｳﾃﾞﾝｷ KK</v>
          </cell>
          <cell r="E223">
            <v>45</v>
          </cell>
          <cell r="F223">
            <v>42</v>
          </cell>
          <cell r="G223">
            <v>3</v>
          </cell>
          <cell r="H223">
            <v>18000</v>
          </cell>
          <cell r="I223">
            <v>54000</v>
          </cell>
          <cell r="J223" t="str">
            <v>DGE</v>
          </cell>
          <cell r="K223" t="str">
            <v>8910-A</v>
          </cell>
          <cell r="L223" t="str">
            <v>DDA</v>
          </cell>
        </row>
        <row r="224">
          <cell r="A224" t="str">
            <v>二販第二営業部一課</v>
          </cell>
          <cell r="B224" t="str">
            <v>FMU 2 ﾎﾞﾝﾀﾞｰ</v>
          </cell>
          <cell r="C224" t="str">
            <v>FMB-26L         A</v>
          </cell>
          <cell r="D224" t="str">
            <v>ﾅｶﾞﾉﾆﾎﾝﾑｾﾝ KK</v>
          </cell>
          <cell r="E224">
            <v>60</v>
          </cell>
          <cell r="F224">
            <v>54</v>
          </cell>
          <cell r="G224">
            <v>6</v>
          </cell>
          <cell r="H224">
            <v>7200</v>
          </cell>
          <cell r="I224">
            <v>43200</v>
          </cell>
          <cell r="J224" t="str">
            <v>DDI</v>
          </cell>
          <cell r="K224" t="str">
            <v>5004-A</v>
          </cell>
          <cell r="L224" t="str">
            <v>DDA</v>
          </cell>
        </row>
        <row r="225">
          <cell r="A225" t="str">
            <v>二販第二営業部一課</v>
          </cell>
          <cell r="B225" t="str">
            <v>FMU 3</v>
          </cell>
          <cell r="C225" t="str">
            <v>FMB-36M</v>
          </cell>
          <cell r="D225" t="str">
            <v>ﾅｶﾞﾉﾆﾎﾝﾑｾﾝ KK</v>
          </cell>
          <cell r="E225">
            <v>160</v>
          </cell>
          <cell r="F225">
            <v>140</v>
          </cell>
          <cell r="G225">
            <v>20</v>
          </cell>
          <cell r="H225">
            <v>1800</v>
          </cell>
          <cell r="I225">
            <v>36000</v>
          </cell>
          <cell r="J225" t="str">
            <v>DDJ</v>
          </cell>
          <cell r="K225" t="str">
            <v>5004-A</v>
          </cell>
          <cell r="L225" t="str">
            <v>DDA</v>
          </cell>
        </row>
        <row r="226">
          <cell r="A226" t="str">
            <v>二販第二営業部一課</v>
          </cell>
          <cell r="B226" t="str">
            <v>TMD ｵｵｶﾞﾀ</v>
          </cell>
          <cell r="C226" t="str">
            <v>RU 4AM          H</v>
          </cell>
          <cell r="D226" t="str">
            <v>ﾜｺｳﾃﾞﾝｷ KK</v>
          </cell>
          <cell r="E226">
            <v>14</v>
          </cell>
          <cell r="F226">
            <v>13.84</v>
          </cell>
          <cell r="G226">
            <v>0.16</v>
          </cell>
          <cell r="H226">
            <v>210000</v>
          </cell>
          <cell r="I226">
            <v>33600</v>
          </cell>
          <cell r="J226" t="str">
            <v>DDE</v>
          </cell>
          <cell r="K226" t="str">
            <v>8910-A</v>
          </cell>
          <cell r="L226" t="str">
            <v>DDA</v>
          </cell>
        </row>
        <row r="227">
          <cell r="A227" t="str">
            <v>二販第二営業部一課</v>
          </cell>
          <cell r="B227" t="str">
            <v>MT-100</v>
          </cell>
          <cell r="C227" t="str">
            <v>MN712</v>
          </cell>
          <cell r="D227" t="str">
            <v>TDK KK ﾓﾄﾔﾜﾀ</v>
          </cell>
          <cell r="E227">
            <v>65.33</v>
          </cell>
          <cell r="F227">
            <v>65.12</v>
          </cell>
          <cell r="G227">
            <v>0.20999999999999375</v>
          </cell>
          <cell r="H227">
            <v>129000</v>
          </cell>
          <cell r="I227">
            <v>27089.999999999192</v>
          </cell>
          <cell r="J227" t="str">
            <v>DGC</v>
          </cell>
          <cell r="K227" t="str">
            <v>4722*C</v>
          </cell>
          <cell r="L227" t="str">
            <v>DDA</v>
          </cell>
        </row>
        <row r="228">
          <cell r="A228" t="str">
            <v>二販第二営業部一課</v>
          </cell>
          <cell r="B228" t="str">
            <v>ｻｲﾘｽﾀ 2</v>
          </cell>
          <cell r="C228" t="str">
            <v>TF841S</v>
          </cell>
          <cell r="D228" t="str">
            <v>ﾅｶﾞﾉﾆﾎﾝﾑｾﾝ KK</v>
          </cell>
          <cell r="E228">
            <v>65</v>
          </cell>
          <cell r="F228">
            <v>48</v>
          </cell>
          <cell r="G228">
            <v>17</v>
          </cell>
          <cell r="H228">
            <v>1200</v>
          </cell>
          <cell r="I228">
            <v>20400</v>
          </cell>
          <cell r="J228" t="str">
            <v>DGN</v>
          </cell>
          <cell r="K228" t="str">
            <v>5004-A</v>
          </cell>
          <cell r="L228" t="str">
            <v>DDA</v>
          </cell>
        </row>
        <row r="229">
          <cell r="A229" t="str">
            <v>二販第二営業部一課</v>
          </cell>
          <cell r="B229" t="str">
            <v>FMU 3</v>
          </cell>
          <cell r="C229" t="str">
            <v>FMB-34M</v>
          </cell>
          <cell r="D229" t="str">
            <v>ﾅｶﾞﾉﾆﾎﾝﾑｾﾝ KK</v>
          </cell>
          <cell r="E229">
            <v>119</v>
          </cell>
          <cell r="F229">
            <v>115</v>
          </cell>
          <cell r="G229">
            <v>4</v>
          </cell>
          <cell r="H229">
            <v>4800</v>
          </cell>
          <cell r="I229">
            <v>19200</v>
          </cell>
          <cell r="J229" t="str">
            <v>DDJ</v>
          </cell>
          <cell r="K229" t="str">
            <v>5004-A</v>
          </cell>
          <cell r="L229" t="str">
            <v>DDA</v>
          </cell>
        </row>
        <row r="230">
          <cell r="A230" t="str">
            <v>二販第二営業部一課</v>
          </cell>
          <cell r="B230" t="str">
            <v>STA</v>
          </cell>
          <cell r="C230" t="str">
            <v>STA401A       (A)</v>
          </cell>
          <cell r="D230" t="str">
            <v>ﾖﾈｻﾞﾜﾆﾂﾎﾟﾝﾃﾞﾝｷ KK</v>
          </cell>
          <cell r="E230">
            <v>75</v>
          </cell>
          <cell r="F230">
            <v>69</v>
          </cell>
          <cell r="G230">
            <v>6</v>
          </cell>
          <cell r="H230">
            <v>3000</v>
          </cell>
          <cell r="I230">
            <v>18000</v>
          </cell>
          <cell r="J230" t="str">
            <v>DGI</v>
          </cell>
          <cell r="K230" t="str">
            <v>8307-A</v>
          </cell>
          <cell r="L230" t="str">
            <v>DDA</v>
          </cell>
        </row>
        <row r="231">
          <cell r="A231" t="str">
            <v>二販第二営業部一課</v>
          </cell>
          <cell r="B231" t="str">
            <v>ｻｲﾘｽﾀ 2</v>
          </cell>
          <cell r="C231" t="str">
            <v>TM1241S-L</v>
          </cell>
          <cell r="D231" t="str">
            <v>ﾅｶﾞﾉﾆﾎﾝﾑｾﾝ KK</v>
          </cell>
          <cell r="E231">
            <v>62</v>
          </cell>
          <cell r="F231">
            <v>57</v>
          </cell>
          <cell r="G231">
            <v>5</v>
          </cell>
          <cell r="H231">
            <v>3600</v>
          </cell>
          <cell r="I231">
            <v>18000</v>
          </cell>
          <cell r="J231" t="str">
            <v>DGN</v>
          </cell>
          <cell r="K231" t="str">
            <v>5004-A</v>
          </cell>
          <cell r="L231" t="str">
            <v>DDA</v>
          </cell>
        </row>
        <row r="232">
          <cell r="A232" t="str">
            <v>二販第二営業部一課</v>
          </cell>
          <cell r="B232" t="str">
            <v>SFP</v>
          </cell>
          <cell r="C232" t="str">
            <v>SFPB-54V</v>
          </cell>
          <cell r="D232" t="str">
            <v>ﾅｶﾞﾉﾆﾎﾝﾑｾﾝ KK</v>
          </cell>
          <cell r="E232">
            <v>8</v>
          </cell>
          <cell r="F232">
            <v>7.8</v>
          </cell>
          <cell r="G232">
            <v>0.2</v>
          </cell>
          <cell r="H232">
            <v>64800</v>
          </cell>
          <cell r="I232">
            <v>12960</v>
          </cell>
          <cell r="J232" t="str">
            <v>DDF</v>
          </cell>
          <cell r="K232" t="str">
            <v>5004-A</v>
          </cell>
          <cell r="L232" t="str">
            <v>DDA</v>
          </cell>
        </row>
        <row r="233">
          <cell r="A233" t="str">
            <v>二販第二営業部一課</v>
          </cell>
          <cell r="B233" t="str">
            <v>SLA 2</v>
          </cell>
          <cell r="C233" t="str">
            <v>SLA7025M</v>
          </cell>
          <cell r="D233" t="str">
            <v>KK ﾄｳｼﾊﾞ ﾔﾅｷﾞﾁﾖｳｺｳｼﾞﾖｳ</v>
          </cell>
          <cell r="E233">
            <v>328</v>
          </cell>
          <cell r="F233">
            <v>321.5</v>
          </cell>
          <cell r="G233">
            <v>6.5</v>
          </cell>
          <cell r="H233">
            <v>1800</v>
          </cell>
          <cell r="I233">
            <v>11700</v>
          </cell>
          <cell r="J233" t="str">
            <v>DJB</v>
          </cell>
          <cell r="K233" t="str">
            <v>4701-G</v>
          </cell>
          <cell r="L233" t="str">
            <v>DDA</v>
          </cell>
        </row>
        <row r="234">
          <cell r="A234" t="str">
            <v>二販第二営業部一課</v>
          </cell>
          <cell r="B234" t="str">
            <v>TMD 2.7 E0</v>
          </cell>
          <cell r="C234" t="str">
            <v>EU02AV1         E</v>
          </cell>
          <cell r="D234" t="str">
            <v>ﾃｯｸｲｽﾞﾃﾞﾝｼ KK</v>
          </cell>
          <cell r="E234">
            <v>6</v>
          </cell>
          <cell r="F234">
            <v>5.83</v>
          </cell>
          <cell r="G234">
            <v>0.17</v>
          </cell>
          <cell r="H234">
            <v>66000</v>
          </cell>
          <cell r="I234">
            <v>11220</v>
          </cell>
          <cell r="J234" t="str">
            <v>DDB</v>
          </cell>
          <cell r="K234" t="str">
            <v>8010-A</v>
          </cell>
          <cell r="L234" t="str">
            <v>DDA</v>
          </cell>
        </row>
        <row r="235">
          <cell r="A235" t="str">
            <v>二販第二営業部一課</v>
          </cell>
          <cell r="B235" t="str">
            <v>FM 205</v>
          </cell>
          <cell r="C235" t="str">
            <v>SI-3050R</v>
          </cell>
          <cell r="D235" t="str">
            <v>ﾄｳｼﾊﾞｷｷ KK</v>
          </cell>
          <cell r="E235">
            <v>80</v>
          </cell>
          <cell r="F235">
            <v>62</v>
          </cell>
          <cell r="G235">
            <v>18</v>
          </cell>
          <cell r="H235">
            <v>600</v>
          </cell>
          <cell r="I235">
            <v>10800</v>
          </cell>
          <cell r="J235" t="str">
            <v>DJO</v>
          </cell>
          <cell r="K235" t="str">
            <v>4873-A</v>
          </cell>
          <cell r="L235" t="str">
            <v>DDA</v>
          </cell>
        </row>
        <row r="236">
          <cell r="A236" t="str">
            <v>二販第二営業部一課</v>
          </cell>
          <cell r="B236" t="str">
            <v>FM 205</v>
          </cell>
          <cell r="C236" t="str">
            <v>SI-3120C</v>
          </cell>
          <cell r="D236" t="str">
            <v>ﾅｶﾞﾉﾆﾎﾝﾑｾﾝ KK</v>
          </cell>
          <cell r="E236">
            <v>70</v>
          </cell>
          <cell r="F236">
            <v>65</v>
          </cell>
          <cell r="G236">
            <v>5</v>
          </cell>
          <cell r="H236">
            <v>1800</v>
          </cell>
          <cell r="I236">
            <v>9000</v>
          </cell>
          <cell r="J236" t="str">
            <v>DJO</v>
          </cell>
          <cell r="K236" t="str">
            <v>5004-A</v>
          </cell>
          <cell r="L236" t="str">
            <v>DDA</v>
          </cell>
        </row>
        <row r="237">
          <cell r="A237" t="str">
            <v>二販第二営業部一課</v>
          </cell>
          <cell r="B237" t="str">
            <v>ｻｲﾘｽﾀ 2</v>
          </cell>
          <cell r="C237" t="str">
            <v>TM861S-L</v>
          </cell>
          <cell r="D237" t="str">
            <v>ﾅｶﾞﾉﾆﾎﾝﾑｾﾝ KK</v>
          </cell>
          <cell r="E237">
            <v>52</v>
          </cell>
          <cell r="F237">
            <v>39</v>
          </cell>
          <cell r="G237">
            <v>13</v>
          </cell>
          <cell r="H237">
            <v>600</v>
          </cell>
          <cell r="I237">
            <v>7800</v>
          </cell>
          <cell r="J237" t="str">
            <v>DGN</v>
          </cell>
          <cell r="K237" t="str">
            <v>5004-A</v>
          </cell>
          <cell r="L237" t="str">
            <v>DDA</v>
          </cell>
        </row>
        <row r="238">
          <cell r="A238" t="str">
            <v>二販第二営業部一課</v>
          </cell>
          <cell r="B238" t="str">
            <v>TMD 2.5</v>
          </cell>
          <cell r="C238" t="str">
            <v>AK 03V0         H</v>
          </cell>
          <cell r="D238" t="str">
            <v>ﾜｺｳﾃﾞﾝｷ KK</v>
          </cell>
          <cell r="E238">
            <v>5.5</v>
          </cell>
          <cell r="F238">
            <v>5.48</v>
          </cell>
          <cell r="G238">
            <v>1.9999999999999574E-2</v>
          </cell>
          <cell r="H238">
            <v>304800</v>
          </cell>
          <cell r="I238">
            <v>6095.9999999998699</v>
          </cell>
          <cell r="J238" t="str">
            <v>DDA</v>
          </cell>
          <cell r="K238" t="str">
            <v>8910-A</v>
          </cell>
          <cell r="L238" t="str">
            <v>DDA</v>
          </cell>
        </row>
        <row r="239">
          <cell r="A239" t="str">
            <v>二販第二営業部一課</v>
          </cell>
          <cell r="B239" t="str">
            <v>RBV 40</v>
          </cell>
          <cell r="C239" t="str">
            <v>RBV-408         T</v>
          </cell>
          <cell r="D239" t="str">
            <v>ﾜｺｳﾃﾞﾝｷ KK</v>
          </cell>
          <cell r="E239">
            <v>36</v>
          </cell>
          <cell r="F239">
            <v>35.9</v>
          </cell>
          <cell r="G239">
            <v>0.10000000000000142</v>
          </cell>
          <cell r="H239">
            <v>60000</v>
          </cell>
          <cell r="I239">
            <v>6000.0000000000855</v>
          </cell>
          <cell r="J239" t="str">
            <v>DDM</v>
          </cell>
          <cell r="K239" t="str">
            <v>8910-A</v>
          </cell>
          <cell r="L239" t="str">
            <v>DDA</v>
          </cell>
        </row>
        <row r="240">
          <cell r="A240" t="str">
            <v>二販第二営業部一課</v>
          </cell>
          <cell r="B240" t="str">
            <v>TMD 4.0</v>
          </cell>
          <cell r="C240" t="str">
            <v>RG 1CV1         H</v>
          </cell>
          <cell r="D240" t="str">
            <v>ﾅｶﾞﾉﾆﾎﾝﾑｾﾝ KK</v>
          </cell>
          <cell r="E240">
            <v>9.5</v>
          </cell>
          <cell r="F240">
            <v>9</v>
          </cell>
          <cell r="G240">
            <v>0.5</v>
          </cell>
          <cell r="H240">
            <v>12000</v>
          </cell>
          <cell r="I240">
            <v>6000</v>
          </cell>
          <cell r="J240" t="str">
            <v>DDD</v>
          </cell>
          <cell r="K240" t="str">
            <v>5004-A</v>
          </cell>
          <cell r="L240" t="str">
            <v>DDA</v>
          </cell>
        </row>
        <row r="241">
          <cell r="A241" t="str">
            <v>二販第二営業部一課</v>
          </cell>
          <cell r="B241" t="str">
            <v>SLA 1</v>
          </cell>
          <cell r="C241" t="str">
            <v>SLA5024</v>
          </cell>
          <cell r="D241" t="str">
            <v>ﾌｼﾞﾂｳ KK ｼﾞﾖｳﾎｳｼﾖﾘ</v>
          </cell>
          <cell r="E241">
            <v>240</v>
          </cell>
          <cell r="F241">
            <v>210</v>
          </cell>
          <cell r="G241">
            <v>30</v>
          </cell>
          <cell r="H241">
            <v>200</v>
          </cell>
          <cell r="I241">
            <v>6000</v>
          </cell>
          <cell r="J241" t="str">
            <v>DGK</v>
          </cell>
          <cell r="K241" t="str">
            <v>6031*B</v>
          </cell>
          <cell r="L241" t="str">
            <v>DDA</v>
          </cell>
        </row>
        <row r="242">
          <cell r="A242" t="str">
            <v>二販第二営業部一課</v>
          </cell>
          <cell r="B242" t="str">
            <v>V ﾗﾝﾌﾟ</v>
          </cell>
          <cell r="C242" t="str">
            <v>SEL1310G</v>
          </cell>
          <cell r="D242" t="str">
            <v>ｵﾘｼﾞﾝﾃﾞﾝｷ KK</v>
          </cell>
          <cell r="E242">
            <v>9.2100000000000009</v>
          </cell>
          <cell r="F242">
            <v>9</v>
          </cell>
          <cell r="G242">
            <v>0.21000000000000085</v>
          </cell>
          <cell r="H242">
            <v>25800</v>
          </cell>
          <cell r="I242">
            <v>5418.0000000000218</v>
          </cell>
          <cell r="J242" t="str">
            <v>DPB</v>
          </cell>
          <cell r="K242" t="str">
            <v>1058-A</v>
          </cell>
          <cell r="L242" t="str">
            <v>DDA</v>
          </cell>
        </row>
        <row r="243">
          <cell r="A243" t="str">
            <v>二販第二営業部一課</v>
          </cell>
          <cell r="B243" t="str">
            <v>TMD 4.0</v>
          </cell>
          <cell r="C243" t="str">
            <v>RK 34           H</v>
          </cell>
          <cell r="D243" t="str">
            <v>ﾃｯｸｲｽﾞﾃﾞﾝｼ KK</v>
          </cell>
          <cell r="E243">
            <v>17.399999999999999</v>
          </cell>
          <cell r="F243">
            <v>16.8</v>
          </cell>
          <cell r="G243">
            <v>0.59999999999999787</v>
          </cell>
          <cell r="H243">
            <v>6000</v>
          </cell>
          <cell r="I243">
            <v>3599.9999999999873</v>
          </cell>
          <cell r="J243" t="str">
            <v>DDD</v>
          </cell>
          <cell r="K243" t="str">
            <v>8010-A</v>
          </cell>
          <cell r="L243" t="str">
            <v>DDA</v>
          </cell>
        </row>
        <row r="244">
          <cell r="A244" t="str">
            <v>二販第二営業部一課</v>
          </cell>
          <cell r="B244" t="str">
            <v>V ﾗﾝﾌﾟ</v>
          </cell>
          <cell r="C244" t="str">
            <v>SEL2415E</v>
          </cell>
          <cell r="D244" t="str">
            <v>ﾄｳｼﾊﾞｷｷ KK</v>
          </cell>
          <cell r="E244">
            <v>6</v>
          </cell>
          <cell r="F244">
            <v>4.9000000000000004</v>
          </cell>
          <cell r="G244">
            <v>1.1000000000000001</v>
          </cell>
          <cell r="H244">
            <v>3000</v>
          </cell>
          <cell r="I244">
            <v>3300</v>
          </cell>
          <cell r="J244" t="str">
            <v>DPB</v>
          </cell>
          <cell r="K244" t="str">
            <v>4873-A</v>
          </cell>
          <cell r="L244" t="str">
            <v>DDA</v>
          </cell>
        </row>
        <row r="245">
          <cell r="A245" t="str">
            <v>二販第二営業部一課</v>
          </cell>
          <cell r="B245" t="str">
            <v>MT-25</v>
          </cell>
          <cell r="C245" t="str">
            <v>2SC4020</v>
          </cell>
          <cell r="D245" t="str">
            <v>ﾅｶﾞﾉﾆﾎﾝﾑｾﾝ KK</v>
          </cell>
          <cell r="E245">
            <v>53</v>
          </cell>
          <cell r="F245">
            <v>52.46</v>
          </cell>
          <cell r="G245">
            <v>0.53999999999999915</v>
          </cell>
          <cell r="H245">
            <v>6000</v>
          </cell>
          <cell r="I245">
            <v>3239.999999999995</v>
          </cell>
          <cell r="J245" t="str">
            <v>DGB</v>
          </cell>
          <cell r="K245" t="str">
            <v>5004-A</v>
          </cell>
          <cell r="L245" t="str">
            <v>DDA</v>
          </cell>
        </row>
        <row r="246">
          <cell r="A246" t="str">
            <v>二販第二営業部一課</v>
          </cell>
          <cell r="B246" t="str">
            <v>FMU 3</v>
          </cell>
          <cell r="C246" t="str">
            <v>FML-34S         P</v>
          </cell>
          <cell r="D246" t="str">
            <v>ﾅｶﾞﾉﾆﾎﾝﾑｾﾝ KK</v>
          </cell>
          <cell r="E246">
            <v>134</v>
          </cell>
          <cell r="F246">
            <v>129</v>
          </cell>
          <cell r="G246">
            <v>5</v>
          </cell>
          <cell r="H246">
            <v>600</v>
          </cell>
          <cell r="I246">
            <v>3000</v>
          </cell>
          <cell r="J246" t="str">
            <v>DDJ</v>
          </cell>
          <cell r="K246" t="str">
            <v>5004-A</v>
          </cell>
          <cell r="L246" t="str">
            <v>DDA</v>
          </cell>
        </row>
        <row r="247">
          <cell r="A247" t="str">
            <v>二販第二営業部一課</v>
          </cell>
          <cell r="B247" t="str">
            <v>TMD 4.0</v>
          </cell>
          <cell r="C247" t="str">
            <v>RU 2B           H</v>
          </cell>
          <cell r="D247" t="str">
            <v>ﾅｶﾞﾉﾆﾎﾝﾑｾﾝ KK</v>
          </cell>
          <cell r="E247">
            <v>10</v>
          </cell>
          <cell r="F247">
            <v>9.57</v>
          </cell>
          <cell r="G247">
            <v>0.43</v>
          </cell>
          <cell r="H247">
            <v>6000</v>
          </cell>
          <cell r="I247">
            <v>2580</v>
          </cell>
          <cell r="J247" t="str">
            <v>DDD</v>
          </cell>
          <cell r="K247" t="str">
            <v>5004-A</v>
          </cell>
          <cell r="L247" t="str">
            <v>DDA</v>
          </cell>
        </row>
        <row r="248">
          <cell r="A248" t="str">
            <v>二販第二営業部一課</v>
          </cell>
          <cell r="B248" t="str">
            <v>TMD 4.0</v>
          </cell>
          <cell r="C248" t="str">
            <v>RL 2Z          PH</v>
          </cell>
          <cell r="D248" t="str">
            <v>TDK KK ﾅﾘﾀ</v>
          </cell>
          <cell r="E248">
            <v>10.5</v>
          </cell>
          <cell r="F248">
            <v>10.36</v>
          </cell>
          <cell r="G248">
            <v>0.14000000000000057</v>
          </cell>
          <cell r="H248">
            <v>18000</v>
          </cell>
          <cell r="I248">
            <v>2520.00000000001</v>
          </cell>
          <cell r="J248" t="str">
            <v>DDD</v>
          </cell>
          <cell r="K248" t="str">
            <v>4722*D</v>
          </cell>
          <cell r="L248" t="str">
            <v>DDA</v>
          </cell>
        </row>
        <row r="249">
          <cell r="A249" t="str">
            <v>二販第二営業部一課</v>
          </cell>
          <cell r="B249" t="str">
            <v>FM 205</v>
          </cell>
          <cell r="C249" t="str">
            <v>SI-8050S</v>
          </cell>
          <cell r="D249" t="str">
            <v>KK ﾃｯｸ ｵｵﾋﾄ</v>
          </cell>
          <cell r="E249">
            <v>129.41</v>
          </cell>
          <cell r="F249">
            <v>129.38</v>
          </cell>
          <cell r="G249">
            <v>3.0000000000001137E-2</v>
          </cell>
          <cell r="H249">
            <v>60600</v>
          </cell>
          <cell r="I249">
            <v>1818.0000000000689</v>
          </cell>
          <cell r="J249" t="str">
            <v>DJO</v>
          </cell>
          <cell r="K249" t="str">
            <v>4808*B</v>
          </cell>
          <cell r="L249" t="str">
            <v>DDA</v>
          </cell>
        </row>
        <row r="250">
          <cell r="A250" t="str">
            <v>二販第二営業部一課</v>
          </cell>
          <cell r="B250" t="str">
            <v>SFP</v>
          </cell>
          <cell r="C250" t="str">
            <v>SFPB-54V</v>
          </cell>
          <cell r="D250" t="str">
            <v>ﾆﾂﾎﾟﾝﾃﾞﾝｷ KK ﾎﾝｼﾔ</v>
          </cell>
          <cell r="E250">
            <v>12</v>
          </cell>
          <cell r="F250">
            <v>11.25</v>
          </cell>
          <cell r="G250">
            <v>0.75</v>
          </cell>
          <cell r="H250">
            <v>1800</v>
          </cell>
          <cell r="I250">
            <v>1350</v>
          </cell>
          <cell r="J250" t="str">
            <v>DDF</v>
          </cell>
          <cell r="K250" t="str">
            <v>5701*A</v>
          </cell>
          <cell r="L250" t="str">
            <v>DDA</v>
          </cell>
        </row>
        <row r="251">
          <cell r="A251" t="str">
            <v>二販第二営業部一課</v>
          </cell>
          <cell r="B251" t="str">
            <v>ｿﾉﾀ LED</v>
          </cell>
          <cell r="C251" t="str">
            <v>SLH50</v>
          </cell>
          <cell r="D251" t="str">
            <v>ﾆﾂﾎﾟﾝﾃﾞﾝｷ KK ﾎﾝｼﾔ</v>
          </cell>
          <cell r="E251">
            <v>15</v>
          </cell>
          <cell r="F251">
            <v>13</v>
          </cell>
          <cell r="G251">
            <v>2</v>
          </cell>
          <cell r="H251">
            <v>600</v>
          </cell>
          <cell r="I251">
            <v>1200</v>
          </cell>
          <cell r="J251" t="str">
            <v>DPZ</v>
          </cell>
          <cell r="K251" t="str">
            <v>5701*A</v>
          </cell>
          <cell r="L251" t="str">
            <v>DDA</v>
          </cell>
        </row>
        <row r="252">
          <cell r="A252" t="str">
            <v>二販第二営業部一課</v>
          </cell>
          <cell r="B252" t="str">
            <v>ｻｲﾘｽﾀ 2</v>
          </cell>
          <cell r="C252" t="str">
            <v>TF541S</v>
          </cell>
          <cell r="D252" t="str">
            <v>ﾅｶﾞﾉﾆﾎﾝﾑｾﾝ KK</v>
          </cell>
          <cell r="E252">
            <v>36.9</v>
          </cell>
          <cell r="F252">
            <v>36</v>
          </cell>
          <cell r="G252">
            <v>0.89999999999999858</v>
          </cell>
          <cell r="H252">
            <v>1200</v>
          </cell>
          <cell r="I252">
            <v>1080</v>
          </cell>
          <cell r="J252" t="str">
            <v>DGN</v>
          </cell>
          <cell r="K252" t="str">
            <v>5004-A</v>
          </cell>
          <cell r="L252" t="str">
            <v>DDA</v>
          </cell>
        </row>
        <row r="253">
          <cell r="A253" t="str">
            <v>二販第二営業部一課</v>
          </cell>
          <cell r="B253" t="str">
            <v>SLA 2</v>
          </cell>
          <cell r="C253" t="str">
            <v>SLA7027MU</v>
          </cell>
          <cell r="D253" t="str">
            <v>ﾅｶﾞﾉﾆﾎﾝﾑｾﾝ KK</v>
          </cell>
          <cell r="E253">
            <v>138.5</v>
          </cell>
          <cell r="F253">
            <v>138.43</v>
          </cell>
          <cell r="G253">
            <v>6.9999999999993179E-2</v>
          </cell>
          <cell r="H253">
            <v>9000</v>
          </cell>
          <cell r="I253">
            <v>629.99999999993861</v>
          </cell>
          <cell r="J253" t="str">
            <v>DJB</v>
          </cell>
          <cell r="K253" t="str">
            <v>5004-A</v>
          </cell>
          <cell r="L253" t="str">
            <v>DDA</v>
          </cell>
        </row>
        <row r="254">
          <cell r="A254" t="str">
            <v>二販第二営業部一課</v>
          </cell>
          <cell r="B254" t="str">
            <v>TMD 2.7 E0</v>
          </cell>
          <cell r="C254" t="str">
            <v>VR-61SS</v>
          </cell>
          <cell r="D254" t="str">
            <v>ﾅｶﾞﾉﾆﾎﾝﾑｾﾝ KK</v>
          </cell>
          <cell r="E254">
            <v>21.5</v>
          </cell>
          <cell r="F254">
            <v>21.04</v>
          </cell>
          <cell r="G254">
            <v>0.46000000000000085</v>
          </cell>
          <cell r="H254">
            <v>1200</v>
          </cell>
          <cell r="I254">
            <v>552.00000000000102</v>
          </cell>
          <cell r="J254" t="str">
            <v>DDB</v>
          </cell>
          <cell r="K254" t="str">
            <v>5004-A</v>
          </cell>
          <cell r="L254" t="str">
            <v>DDA</v>
          </cell>
        </row>
        <row r="255">
          <cell r="A255" t="str">
            <v>二販第二営業部一課</v>
          </cell>
          <cell r="B255" t="str">
            <v>MT-200</v>
          </cell>
          <cell r="C255" t="str">
            <v>2SC3858       (Z)</v>
          </cell>
          <cell r="D255" t="str">
            <v>ﾖﾈｻﾞﾜﾆﾂﾎﾟﾝﾃﾞﾝｷ KK</v>
          </cell>
          <cell r="E255">
            <v>244.4</v>
          </cell>
          <cell r="F255">
            <v>244.33</v>
          </cell>
          <cell r="G255">
            <v>6.9999999999993179E-2</v>
          </cell>
          <cell r="H255">
            <v>3000</v>
          </cell>
          <cell r="I255">
            <v>209.99999999997954</v>
          </cell>
          <cell r="J255" t="str">
            <v>DGD</v>
          </cell>
          <cell r="K255" t="str">
            <v>8307-A</v>
          </cell>
          <cell r="L255" t="str">
            <v>DDA</v>
          </cell>
        </row>
        <row r="256">
          <cell r="A256" t="str">
            <v>二販第二営業部一課 計</v>
          </cell>
          <cell r="I256">
            <v>4886837.9999999991</v>
          </cell>
        </row>
        <row r="257">
          <cell r="A257" t="str">
            <v>二販第二営業部二課</v>
          </cell>
          <cell r="B257" t="str">
            <v>8000L</v>
          </cell>
          <cell r="C257" t="str">
            <v>SI-8221L</v>
          </cell>
          <cell r="D257" t="str">
            <v>KK ﾀﾑﾗﾃﾞﾝｷ ｻｶﾞﾐﾊﾗ</v>
          </cell>
          <cell r="E257">
            <v>140</v>
          </cell>
          <cell r="F257">
            <v>132</v>
          </cell>
          <cell r="G257">
            <v>8</v>
          </cell>
          <cell r="H257">
            <v>60000</v>
          </cell>
          <cell r="I257">
            <v>480000</v>
          </cell>
          <cell r="J257" t="str">
            <v>DJQ</v>
          </cell>
          <cell r="K257" t="str">
            <v>4012-C</v>
          </cell>
          <cell r="L257" t="str">
            <v>DDB</v>
          </cell>
        </row>
        <row r="258">
          <cell r="A258" t="str">
            <v>二販第二営業部二課</v>
          </cell>
          <cell r="B258" t="str">
            <v>SLA 1</v>
          </cell>
          <cell r="C258" t="str">
            <v>SLA6024</v>
          </cell>
          <cell r="D258" t="str">
            <v>ｺｸｻﾝﾃﾞﾝｷ KK</v>
          </cell>
          <cell r="E258">
            <v>150</v>
          </cell>
          <cell r="F258">
            <v>146.04</v>
          </cell>
          <cell r="G258">
            <v>3.960000000000008</v>
          </cell>
          <cell r="H258">
            <v>108000</v>
          </cell>
          <cell r="I258">
            <v>427680.00000000087</v>
          </cell>
          <cell r="J258" t="str">
            <v>DGK</v>
          </cell>
          <cell r="K258" t="str">
            <v>2063-A</v>
          </cell>
          <cell r="L258" t="str">
            <v>DDB</v>
          </cell>
        </row>
        <row r="259">
          <cell r="A259" t="str">
            <v>二販第二営業部二課</v>
          </cell>
          <cell r="B259" t="str">
            <v>ﾊﾟｳﾀﾞｰﾃﾞｨｯﾌﾟ</v>
          </cell>
          <cell r="C259" t="str">
            <v>EIC0241</v>
          </cell>
          <cell r="D259" t="str">
            <v>ｵﾘｴﾝﾀﾙﾓ-ﾀ- KK</v>
          </cell>
          <cell r="E259">
            <v>415</v>
          </cell>
          <cell r="F259">
            <v>410</v>
          </cell>
          <cell r="G259">
            <v>5</v>
          </cell>
          <cell r="H259">
            <v>60000</v>
          </cell>
          <cell r="I259">
            <v>300000</v>
          </cell>
          <cell r="J259" t="str">
            <v>DJN</v>
          </cell>
          <cell r="K259" t="str">
            <v>1746-A</v>
          </cell>
          <cell r="L259" t="str">
            <v>DDB</v>
          </cell>
        </row>
        <row r="260">
          <cell r="A260" t="str">
            <v>二販第二営業部二課</v>
          </cell>
          <cell r="B260" t="str">
            <v>TMD 2.5</v>
          </cell>
          <cell r="C260" t="str">
            <v>AK 04V1         H</v>
          </cell>
          <cell r="D260" t="str">
            <v>ﾄｳﾖｳﾂｳｼﾝｷ KK</v>
          </cell>
          <cell r="E260">
            <v>23</v>
          </cell>
          <cell r="F260">
            <v>7.8</v>
          </cell>
          <cell r="G260">
            <v>15.2</v>
          </cell>
          <cell r="H260">
            <v>18000</v>
          </cell>
          <cell r="I260">
            <v>273600</v>
          </cell>
          <cell r="J260" t="str">
            <v>DDA</v>
          </cell>
          <cell r="K260" t="str">
            <v>4053*A</v>
          </cell>
          <cell r="L260" t="str">
            <v>DDB</v>
          </cell>
        </row>
        <row r="261">
          <cell r="A261" t="str">
            <v>二販第二営業部二課</v>
          </cell>
          <cell r="B261" t="str">
            <v>V ﾗﾝﾌﾟ</v>
          </cell>
          <cell r="C261" t="str">
            <v>SEL3913K</v>
          </cell>
          <cell r="D261" t="str">
            <v>KK ｵｷﾃﾞｰﾀ</v>
          </cell>
          <cell r="E261">
            <v>5.2</v>
          </cell>
          <cell r="F261">
            <v>4.95</v>
          </cell>
          <cell r="G261">
            <v>0.25</v>
          </cell>
          <cell r="H261">
            <v>840000</v>
          </cell>
          <cell r="I261">
            <v>210000</v>
          </cell>
          <cell r="J261" t="str">
            <v>DPB</v>
          </cell>
          <cell r="K261" t="str">
            <v>1044-A</v>
          </cell>
          <cell r="L261" t="str">
            <v>DDB</v>
          </cell>
        </row>
        <row r="262">
          <cell r="A262" t="str">
            <v>二販第二営業部二課</v>
          </cell>
          <cell r="B262" t="str">
            <v>ﾊﾟﾜｰ IC</v>
          </cell>
          <cell r="C262" t="str">
            <v>UDN2916LBTR</v>
          </cell>
          <cell r="D262" t="str">
            <v>ｽｽﾞｶﾌｼﾞｾﾞﾛﾂｸｽ KK</v>
          </cell>
          <cell r="E262">
            <v>180</v>
          </cell>
          <cell r="F262">
            <v>175</v>
          </cell>
          <cell r="G262">
            <v>5</v>
          </cell>
          <cell r="H262">
            <v>36000</v>
          </cell>
          <cell r="I262">
            <v>180000</v>
          </cell>
          <cell r="J262" t="str">
            <v>DMD</v>
          </cell>
          <cell r="K262" t="str">
            <v>3097-A</v>
          </cell>
          <cell r="L262" t="str">
            <v>DDB</v>
          </cell>
        </row>
        <row r="263">
          <cell r="A263" t="str">
            <v>二販第二営業部二課</v>
          </cell>
          <cell r="B263" t="str">
            <v>8000L</v>
          </cell>
          <cell r="C263" t="str">
            <v>SI-8501L</v>
          </cell>
          <cell r="D263" t="str">
            <v>KK ﾀﾑﾗﾃﾞﾝｷ ｻｶﾞﾐﾊﾗ</v>
          </cell>
          <cell r="E263">
            <v>310</v>
          </cell>
          <cell r="F263">
            <v>300</v>
          </cell>
          <cell r="G263">
            <v>10</v>
          </cell>
          <cell r="H263">
            <v>18000</v>
          </cell>
          <cell r="I263">
            <v>180000</v>
          </cell>
          <cell r="J263" t="str">
            <v>DJQ</v>
          </cell>
          <cell r="K263" t="str">
            <v>4012-C</v>
          </cell>
          <cell r="L263" t="str">
            <v>DDB</v>
          </cell>
        </row>
        <row r="264">
          <cell r="A264" t="str">
            <v>二販第二営業部二課</v>
          </cell>
          <cell r="B264" t="str">
            <v>SLA 2</v>
          </cell>
          <cell r="C264" t="str">
            <v>SLA7024M   14  SK</v>
          </cell>
          <cell r="D264" t="str">
            <v>ﾏﾂｼﾀﾃﾞﾝｿｳ ｶﾞｿﾞｳﾂｳｼﾝ</v>
          </cell>
          <cell r="E264">
            <v>200</v>
          </cell>
          <cell r="F264">
            <v>188</v>
          </cell>
          <cell r="G264">
            <v>12</v>
          </cell>
          <cell r="H264">
            <v>13500</v>
          </cell>
          <cell r="I264">
            <v>162000</v>
          </cell>
          <cell r="J264" t="str">
            <v>DJB</v>
          </cell>
          <cell r="K264" t="str">
            <v>7065-A</v>
          </cell>
          <cell r="L264" t="str">
            <v>DDB</v>
          </cell>
        </row>
        <row r="265">
          <cell r="A265" t="str">
            <v>二販第二営業部二課</v>
          </cell>
          <cell r="B265" t="str">
            <v>TMD 2.5</v>
          </cell>
          <cell r="C265" t="str">
            <v>AU02V0          H</v>
          </cell>
          <cell r="D265" t="str">
            <v>ｺｸｻﾝﾃﾞﾝｷ KK</v>
          </cell>
          <cell r="E265">
            <v>5.4</v>
          </cell>
          <cell r="F265">
            <v>4.9000000000000004</v>
          </cell>
          <cell r="G265">
            <v>0.5</v>
          </cell>
          <cell r="H265">
            <v>216000</v>
          </cell>
          <cell r="I265">
            <v>108000</v>
          </cell>
          <cell r="J265" t="str">
            <v>DDA</v>
          </cell>
          <cell r="K265" t="str">
            <v>2063-A</v>
          </cell>
          <cell r="L265" t="str">
            <v>DDB</v>
          </cell>
        </row>
        <row r="266">
          <cell r="A266" t="str">
            <v>二販第二営業部二課</v>
          </cell>
          <cell r="B266" t="str">
            <v>SLA 2</v>
          </cell>
          <cell r="C266" t="str">
            <v>SLA7026M   14</v>
          </cell>
          <cell r="D266" t="str">
            <v>ｵﾘｴﾝﾀﾙﾓ-ﾀ- KK</v>
          </cell>
          <cell r="E266">
            <v>330</v>
          </cell>
          <cell r="F266">
            <v>312.58</v>
          </cell>
          <cell r="G266">
            <v>17.420000000000002</v>
          </cell>
          <cell r="H266">
            <v>6000</v>
          </cell>
          <cell r="I266">
            <v>104520</v>
          </cell>
          <cell r="J266" t="str">
            <v>DJB</v>
          </cell>
          <cell r="K266" t="str">
            <v>1746-A</v>
          </cell>
          <cell r="L266" t="str">
            <v>DDB</v>
          </cell>
        </row>
        <row r="267">
          <cell r="A267" t="str">
            <v>二販第二営業部二課</v>
          </cell>
          <cell r="B267" t="str">
            <v>RBV 60</v>
          </cell>
          <cell r="C267" t="str">
            <v>RBV-602L</v>
          </cell>
          <cell r="D267" t="str">
            <v>ｺｸｻﾝﾃﾞﾝｷ KK</v>
          </cell>
          <cell r="E267">
            <v>88</v>
          </cell>
          <cell r="F267">
            <v>80</v>
          </cell>
          <cell r="G267">
            <v>8</v>
          </cell>
          <cell r="H267">
            <v>12000</v>
          </cell>
          <cell r="I267">
            <v>96000</v>
          </cell>
          <cell r="J267" t="str">
            <v>DDN</v>
          </cell>
          <cell r="K267" t="str">
            <v>2063-A</v>
          </cell>
          <cell r="L267" t="str">
            <v>DDB</v>
          </cell>
        </row>
        <row r="268">
          <cell r="A268" t="str">
            <v>二販第二営業部二課</v>
          </cell>
          <cell r="B268" t="str">
            <v>FMU 3</v>
          </cell>
          <cell r="C268" t="str">
            <v>FMM-3CU</v>
          </cell>
          <cell r="D268" t="str">
            <v>ｺｸｻﾝﾃﾞﾝｷ KK</v>
          </cell>
          <cell r="E268">
            <v>78</v>
          </cell>
          <cell r="F268">
            <v>71</v>
          </cell>
          <cell r="G268">
            <v>7</v>
          </cell>
          <cell r="H268">
            <v>12000</v>
          </cell>
          <cell r="I268">
            <v>84000</v>
          </cell>
          <cell r="J268" t="str">
            <v>DDJ</v>
          </cell>
          <cell r="K268" t="str">
            <v>2063-A</v>
          </cell>
          <cell r="L268" t="str">
            <v>DDB</v>
          </cell>
        </row>
        <row r="269">
          <cell r="A269" t="str">
            <v>二販第二営業部二課</v>
          </cell>
          <cell r="B269" t="str">
            <v>SLA 1</v>
          </cell>
          <cell r="C269" t="str">
            <v>SLA5015</v>
          </cell>
          <cell r="D269" t="str">
            <v>ｵﾘｴﾝﾀﾙﾓ-ﾀ- KK</v>
          </cell>
          <cell r="E269">
            <v>295</v>
          </cell>
          <cell r="F269">
            <v>279.75</v>
          </cell>
          <cell r="G269">
            <v>15.25</v>
          </cell>
          <cell r="H269">
            <v>5400</v>
          </cell>
          <cell r="I269">
            <v>82350</v>
          </cell>
          <cell r="J269" t="str">
            <v>DGK</v>
          </cell>
          <cell r="K269" t="str">
            <v>1746-A</v>
          </cell>
          <cell r="L269" t="str">
            <v>DDB</v>
          </cell>
        </row>
        <row r="270">
          <cell r="A270" t="str">
            <v>二販第二営業部二課</v>
          </cell>
          <cell r="B270" t="str">
            <v>SLA 1</v>
          </cell>
          <cell r="C270" t="str">
            <v>SLA5012</v>
          </cell>
          <cell r="D270" t="str">
            <v>ｵﾘｴﾝﾀﾙﾓ-ﾀ- KK</v>
          </cell>
          <cell r="E270">
            <v>600</v>
          </cell>
          <cell r="F270">
            <v>584.88</v>
          </cell>
          <cell r="G270">
            <v>15.12</v>
          </cell>
          <cell r="H270">
            <v>5400</v>
          </cell>
          <cell r="I270">
            <v>81648</v>
          </cell>
          <cell r="J270" t="str">
            <v>DGK</v>
          </cell>
          <cell r="K270" t="str">
            <v>1746-A</v>
          </cell>
          <cell r="L270" t="str">
            <v>DDB</v>
          </cell>
        </row>
        <row r="271">
          <cell r="A271" t="str">
            <v>二販第二営業部二課</v>
          </cell>
          <cell r="B271" t="str">
            <v>HR</v>
          </cell>
          <cell r="C271" t="str">
            <v>STR2005</v>
          </cell>
          <cell r="D271" t="str">
            <v>KK ﾅｶﾖﾂｳｼﾝｷ</v>
          </cell>
          <cell r="E271">
            <v>365</v>
          </cell>
          <cell r="F271">
            <v>340</v>
          </cell>
          <cell r="G271">
            <v>25</v>
          </cell>
          <cell r="H271">
            <v>3000</v>
          </cell>
          <cell r="I271">
            <v>75000</v>
          </cell>
          <cell r="J271" t="str">
            <v>DJE</v>
          </cell>
          <cell r="K271" t="str">
            <v>5003-A</v>
          </cell>
          <cell r="L271" t="str">
            <v>DDB</v>
          </cell>
        </row>
        <row r="272">
          <cell r="A272" t="str">
            <v>二販第二営業部二課</v>
          </cell>
          <cell r="B272" t="str">
            <v>TMD 2.7 E</v>
          </cell>
          <cell r="C272" t="str">
            <v>EK 16V0         H</v>
          </cell>
          <cell r="D272" t="str">
            <v>ｺｸｻﾝﾃﾞﾝｷ KK</v>
          </cell>
          <cell r="E272">
            <v>11</v>
          </cell>
          <cell r="F272">
            <v>9</v>
          </cell>
          <cell r="G272">
            <v>2</v>
          </cell>
          <cell r="H272">
            <v>36000</v>
          </cell>
          <cell r="I272">
            <v>72000</v>
          </cell>
          <cell r="J272" t="str">
            <v>DDC</v>
          </cell>
          <cell r="K272" t="str">
            <v>2063-A</v>
          </cell>
          <cell r="L272" t="str">
            <v>DDB</v>
          </cell>
        </row>
        <row r="273">
          <cell r="A273" t="str">
            <v>二販第二営業部二課</v>
          </cell>
          <cell r="B273" t="str">
            <v>FM 20</v>
          </cell>
          <cell r="C273" t="str">
            <v>2SC3852</v>
          </cell>
          <cell r="D273" t="str">
            <v>ﾌｱﾅﾂｸﾊﾟｰﾄﾛﾆｸｽ KK</v>
          </cell>
          <cell r="E273">
            <v>72</v>
          </cell>
          <cell r="F273">
            <v>55</v>
          </cell>
          <cell r="G273">
            <v>17</v>
          </cell>
          <cell r="H273">
            <v>3000</v>
          </cell>
          <cell r="I273">
            <v>51000</v>
          </cell>
          <cell r="J273" t="str">
            <v>DGE</v>
          </cell>
          <cell r="K273" t="str">
            <v>8401-A</v>
          </cell>
          <cell r="L273" t="str">
            <v>DDB</v>
          </cell>
        </row>
        <row r="274">
          <cell r="A274" t="str">
            <v>二販第二営業部二課</v>
          </cell>
          <cell r="B274" t="str">
            <v>PS ﾊﾟﾂｸ</v>
          </cell>
          <cell r="C274" t="str">
            <v>SAI01-V1</v>
          </cell>
          <cell r="D274" t="str">
            <v>KK ﾅｶﾖﾂｳｼﾝｷ</v>
          </cell>
          <cell r="E274">
            <v>65</v>
          </cell>
          <cell r="F274">
            <v>64</v>
          </cell>
          <cell r="G274">
            <v>1</v>
          </cell>
          <cell r="H274">
            <v>48000</v>
          </cell>
          <cell r="I274">
            <v>48000</v>
          </cell>
          <cell r="J274" t="str">
            <v>DGH</v>
          </cell>
          <cell r="K274" t="str">
            <v>5003-A</v>
          </cell>
          <cell r="L274" t="str">
            <v>DDB</v>
          </cell>
        </row>
        <row r="275">
          <cell r="A275" t="str">
            <v>二販第二営業部二課</v>
          </cell>
          <cell r="B275" t="str">
            <v>V ﾗﾝﾌﾟ</v>
          </cell>
          <cell r="C275" t="str">
            <v>SEL3910D</v>
          </cell>
          <cell r="D275" t="str">
            <v>KK ｵｷﾃﾞｰﾀ</v>
          </cell>
          <cell r="E275">
            <v>6</v>
          </cell>
          <cell r="F275">
            <v>5.7</v>
          </cell>
          <cell r="G275">
            <v>0.3</v>
          </cell>
          <cell r="H275">
            <v>150000</v>
          </cell>
          <cell r="I275">
            <v>45000</v>
          </cell>
          <cell r="J275" t="str">
            <v>DPB</v>
          </cell>
          <cell r="K275" t="str">
            <v>1044-A</v>
          </cell>
          <cell r="L275" t="str">
            <v>DDB</v>
          </cell>
        </row>
        <row r="276">
          <cell r="A276" t="str">
            <v>二販第二営業部二課</v>
          </cell>
          <cell r="B276" t="str">
            <v>SFP</v>
          </cell>
          <cell r="C276" t="str">
            <v>SFPB-54V</v>
          </cell>
          <cell r="D276" t="str">
            <v>KK ﾅｶﾖﾂｳｼﾝｷ</v>
          </cell>
          <cell r="E276">
            <v>13</v>
          </cell>
          <cell r="F276">
            <v>12</v>
          </cell>
          <cell r="G276">
            <v>1</v>
          </cell>
          <cell r="H276">
            <v>43200</v>
          </cell>
          <cell r="I276">
            <v>43200</v>
          </cell>
          <cell r="J276" t="str">
            <v>DDF</v>
          </cell>
          <cell r="K276" t="str">
            <v>5003-A</v>
          </cell>
          <cell r="L276" t="str">
            <v>DDB</v>
          </cell>
        </row>
        <row r="277">
          <cell r="A277" t="str">
            <v>二販第二営業部二課</v>
          </cell>
          <cell r="B277" t="str">
            <v>8000L</v>
          </cell>
          <cell r="C277" t="str">
            <v>SI-8221L</v>
          </cell>
          <cell r="D277" t="str">
            <v>KK ﾅｶﾖﾂｳｼﾝｷ</v>
          </cell>
          <cell r="E277">
            <v>129</v>
          </cell>
          <cell r="F277">
            <v>128</v>
          </cell>
          <cell r="G277">
            <v>1</v>
          </cell>
          <cell r="H277">
            <v>42000</v>
          </cell>
          <cell r="I277">
            <v>42000</v>
          </cell>
          <cell r="J277" t="str">
            <v>DJQ</v>
          </cell>
          <cell r="K277" t="str">
            <v>5003-A</v>
          </cell>
          <cell r="L277" t="str">
            <v>DDB</v>
          </cell>
        </row>
        <row r="278">
          <cell r="A278" t="str">
            <v>二販第二営業部二課</v>
          </cell>
          <cell r="B278" t="str">
            <v>MT-100</v>
          </cell>
          <cell r="C278" t="str">
            <v>2SC3263</v>
          </cell>
          <cell r="D278" t="str">
            <v>ﾏﾂｼﾀﾂｳｼﾝ AVｼｽﾃﾑ</v>
          </cell>
          <cell r="E278">
            <v>120</v>
          </cell>
          <cell r="F278">
            <v>114</v>
          </cell>
          <cell r="G278">
            <v>6</v>
          </cell>
          <cell r="H278">
            <v>6600</v>
          </cell>
          <cell r="I278">
            <v>39600</v>
          </cell>
          <cell r="J278" t="str">
            <v>DGC</v>
          </cell>
          <cell r="K278" t="str">
            <v>7003-C</v>
          </cell>
          <cell r="L278" t="str">
            <v>DDB</v>
          </cell>
        </row>
        <row r="279">
          <cell r="A279" t="str">
            <v>二販第二営業部二課</v>
          </cell>
          <cell r="B279" t="str">
            <v>TMD 2.5</v>
          </cell>
          <cell r="C279" t="str">
            <v>AL01Z          PH</v>
          </cell>
          <cell r="D279" t="str">
            <v>ｵﾘｴﾝﾀﾙﾓ-ﾀ- KK</v>
          </cell>
          <cell r="E279">
            <v>11</v>
          </cell>
          <cell r="F279">
            <v>10</v>
          </cell>
          <cell r="G279">
            <v>1</v>
          </cell>
          <cell r="H279">
            <v>36000</v>
          </cell>
          <cell r="I279">
            <v>36000</v>
          </cell>
          <cell r="J279" t="str">
            <v>DDA</v>
          </cell>
          <cell r="K279" t="str">
            <v>1746-A</v>
          </cell>
          <cell r="L279" t="str">
            <v>DDB</v>
          </cell>
        </row>
        <row r="280">
          <cell r="A280" t="str">
            <v>二販第二営業部二課</v>
          </cell>
          <cell r="B280" t="str">
            <v>FMU 2 ﾛｽﾞｹ</v>
          </cell>
          <cell r="C280" t="str">
            <v>FMG-22S</v>
          </cell>
          <cell r="D280" t="str">
            <v>ｵｷﾃﾞﾝｷｺｳｷﾞﾖｳ KK ﾀｶｻｷ</v>
          </cell>
          <cell r="E280">
            <v>40</v>
          </cell>
          <cell r="F280">
            <v>37</v>
          </cell>
          <cell r="G280">
            <v>3</v>
          </cell>
          <cell r="H280">
            <v>12000</v>
          </cell>
          <cell r="I280">
            <v>36000</v>
          </cell>
          <cell r="J280" t="str">
            <v>DDH</v>
          </cell>
          <cell r="K280" t="str">
            <v>1040-E</v>
          </cell>
          <cell r="L280" t="str">
            <v>DDB</v>
          </cell>
        </row>
        <row r="281">
          <cell r="A281" t="str">
            <v>二販第二営業部二課</v>
          </cell>
          <cell r="B281" t="str">
            <v>SLA 1</v>
          </cell>
          <cell r="C281" t="str">
            <v>SLA4031      (AF)</v>
          </cell>
          <cell r="D281" t="str">
            <v>ｵｷﾃﾞﾝｷｺｳｷﾞﾖｳ KK ﾀｶｻｷ</v>
          </cell>
          <cell r="E281">
            <v>118</v>
          </cell>
          <cell r="F281">
            <v>116</v>
          </cell>
          <cell r="G281">
            <v>2</v>
          </cell>
          <cell r="H281">
            <v>18000</v>
          </cell>
          <cell r="I281">
            <v>36000</v>
          </cell>
          <cell r="J281" t="str">
            <v>DGK</v>
          </cell>
          <cell r="K281" t="str">
            <v>1040-E</v>
          </cell>
          <cell r="L281" t="str">
            <v>DDB</v>
          </cell>
        </row>
        <row r="282">
          <cell r="A282" t="str">
            <v>二販第二営業部二課</v>
          </cell>
          <cell r="B282" t="str">
            <v>SFP</v>
          </cell>
          <cell r="C282" t="str">
            <v>SFPB-54V</v>
          </cell>
          <cell r="D282" t="str">
            <v>ﾏﾂｼﾀﾃﾞﾝｿｳ ｶﾞｿﾞｳﾂｳｼﾝ</v>
          </cell>
          <cell r="E282">
            <v>13</v>
          </cell>
          <cell r="F282">
            <v>12</v>
          </cell>
          <cell r="G282">
            <v>1</v>
          </cell>
          <cell r="H282">
            <v>32400</v>
          </cell>
          <cell r="I282">
            <v>32400</v>
          </cell>
          <cell r="J282" t="str">
            <v>DDF</v>
          </cell>
          <cell r="K282" t="str">
            <v>7065-A</v>
          </cell>
          <cell r="L282" t="str">
            <v>DDB</v>
          </cell>
        </row>
        <row r="283">
          <cell r="A283" t="str">
            <v>二販第二営業部二課</v>
          </cell>
          <cell r="B283" t="str">
            <v>FM 205</v>
          </cell>
          <cell r="C283" t="str">
            <v>SI-3050C</v>
          </cell>
          <cell r="D283" t="str">
            <v>KK ﾀﾑﾗﾃﾞﾝｷ ｻｶﾞﾐﾊﾗ</v>
          </cell>
          <cell r="E283">
            <v>75</v>
          </cell>
          <cell r="F283">
            <v>70</v>
          </cell>
          <cell r="G283">
            <v>5</v>
          </cell>
          <cell r="H283">
            <v>6000</v>
          </cell>
          <cell r="I283">
            <v>30000</v>
          </cell>
          <cell r="J283" t="str">
            <v>DJO</v>
          </cell>
          <cell r="K283" t="str">
            <v>4012-C</v>
          </cell>
          <cell r="L283" t="str">
            <v>DDB</v>
          </cell>
        </row>
        <row r="284">
          <cell r="A284" t="str">
            <v>二販第二営業部二課</v>
          </cell>
          <cell r="B284" t="str">
            <v>FMU 2 ﾛｽﾞｹ</v>
          </cell>
          <cell r="C284" t="str">
            <v>FMG-24R</v>
          </cell>
          <cell r="D284" t="str">
            <v>ｵﾘｴﾝﾀﾙﾓ-ﾀ- KK</v>
          </cell>
          <cell r="E284">
            <v>78</v>
          </cell>
          <cell r="F284">
            <v>73</v>
          </cell>
          <cell r="G284">
            <v>5</v>
          </cell>
          <cell r="H284">
            <v>6000</v>
          </cell>
          <cell r="I284">
            <v>30000</v>
          </cell>
          <cell r="J284" t="str">
            <v>DDH</v>
          </cell>
          <cell r="K284" t="str">
            <v>1746-A</v>
          </cell>
          <cell r="L284" t="str">
            <v>DDB</v>
          </cell>
        </row>
        <row r="285">
          <cell r="A285" t="str">
            <v>二販第二営業部二課</v>
          </cell>
          <cell r="B285" t="str">
            <v>RBV 40</v>
          </cell>
          <cell r="C285" t="str">
            <v>RBV-401         T</v>
          </cell>
          <cell r="D285" t="str">
            <v>ｺｸｻﾝﾃﾞﾝｷ KK</v>
          </cell>
          <cell r="E285">
            <v>50</v>
          </cell>
          <cell r="F285">
            <v>45</v>
          </cell>
          <cell r="G285">
            <v>5</v>
          </cell>
          <cell r="H285">
            <v>6000</v>
          </cell>
          <cell r="I285">
            <v>30000</v>
          </cell>
          <cell r="J285" t="str">
            <v>DDM</v>
          </cell>
          <cell r="K285" t="str">
            <v>2063-A</v>
          </cell>
          <cell r="L285" t="str">
            <v>DDB</v>
          </cell>
        </row>
        <row r="286">
          <cell r="A286" t="str">
            <v>二販第二営業部二課</v>
          </cell>
          <cell r="B286" t="str">
            <v>SLA 2</v>
          </cell>
          <cell r="C286" t="str">
            <v>SLA7026M</v>
          </cell>
          <cell r="D286" t="str">
            <v>KK ｼﾝｺｳｾｲｻｸｼﾖ</v>
          </cell>
          <cell r="E286">
            <v>370</v>
          </cell>
          <cell r="F286">
            <v>365.17</v>
          </cell>
          <cell r="G286">
            <v>4.8299999999999841</v>
          </cell>
          <cell r="H286">
            <v>6000</v>
          </cell>
          <cell r="I286">
            <v>28979.999999999905</v>
          </cell>
          <cell r="J286" t="str">
            <v>DJB</v>
          </cell>
          <cell r="K286" t="str">
            <v>8006-A</v>
          </cell>
          <cell r="L286" t="str">
            <v>DDB</v>
          </cell>
        </row>
        <row r="287">
          <cell r="A287" t="str">
            <v>二販第二営業部二課</v>
          </cell>
          <cell r="B287" t="str">
            <v>FMU 3</v>
          </cell>
          <cell r="C287" t="str">
            <v>FMX-32S</v>
          </cell>
          <cell r="D287" t="str">
            <v>ｷﾔﾉﾝ KK ｼﾓﾏﾙｺ</v>
          </cell>
          <cell r="E287">
            <v>110</v>
          </cell>
          <cell r="F287">
            <v>105.2</v>
          </cell>
          <cell r="G287">
            <v>4.8</v>
          </cell>
          <cell r="H287">
            <v>6000</v>
          </cell>
          <cell r="I287">
            <v>28800</v>
          </cell>
          <cell r="J287" t="str">
            <v>DDJ</v>
          </cell>
          <cell r="K287" t="str">
            <v>2025-C</v>
          </cell>
          <cell r="L287" t="str">
            <v>DDB</v>
          </cell>
        </row>
        <row r="288">
          <cell r="A288" t="str">
            <v>二販第二営業部二課</v>
          </cell>
          <cell r="B288" t="str">
            <v>RBV 60</v>
          </cell>
          <cell r="C288" t="str">
            <v>RBV-601         T</v>
          </cell>
          <cell r="D288" t="str">
            <v>ｺｸｻﾝﾃﾞﾝｷ KK</v>
          </cell>
          <cell r="E288">
            <v>80</v>
          </cell>
          <cell r="F288">
            <v>70</v>
          </cell>
          <cell r="G288">
            <v>10</v>
          </cell>
          <cell r="H288">
            <v>2400</v>
          </cell>
          <cell r="I288">
            <v>24000</v>
          </cell>
          <cell r="J288" t="str">
            <v>DDN</v>
          </cell>
          <cell r="K288" t="str">
            <v>2063-A</v>
          </cell>
          <cell r="L288" t="str">
            <v>DDB</v>
          </cell>
        </row>
        <row r="289">
          <cell r="A289" t="str">
            <v>二販第二営業部二課</v>
          </cell>
          <cell r="B289" t="str">
            <v>PS ﾊﾟﾂｸ</v>
          </cell>
          <cell r="C289" t="str">
            <v>SAI01-V1</v>
          </cell>
          <cell r="D289" t="str">
            <v>ﾏﾂｼﾀ ｶｲｶﾞｲｷﾞｮｳﾑﾎﾝﾌﾞ</v>
          </cell>
          <cell r="E289">
            <v>60.5</v>
          </cell>
          <cell r="F289">
            <v>60</v>
          </cell>
          <cell r="G289">
            <v>0.5</v>
          </cell>
          <cell r="H289">
            <v>48000</v>
          </cell>
          <cell r="I289">
            <v>24000</v>
          </cell>
          <cell r="J289" t="str">
            <v>DGH</v>
          </cell>
          <cell r="K289" t="str">
            <v>7001-W</v>
          </cell>
          <cell r="L289" t="str">
            <v>DDB</v>
          </cell>
        </row>
        <row r="290">
          <cell r="A290" t="str">
            <v>二販第二営業部二課</v>
          </cell>
          <cell r="B290" t="str">
            <v>FMU 2 ﾛｽﾞｹ</v>
          </cell>
          <cell r="C290" t="str">
            <v>FMM-26R</v>
          </cell>
          <cell r="D290" t="str">
            <v>ｽｽﾞｶﾌｼﾞｾﾞﾛﾂｸｽ KK</v>
          </cell>
          <cell r="E290">
            <v>53.5</v>
          </cell>
          <cell r="F290">
            <v>35</v>
          </cell>
          <cell r="G290">
            <v>18.5</v>
          </cell>
          <cell r="H290">
            <v>1200</v>
          </cell>
          <cell r="I290">
            <v>22200</v>
          </cell>
          <cell r="J290" t="str">
            <v>DDH</v>
          </cell>
          <cell r="K290" t="str">
            <v>3097-A</v>
          </cell>
          <cell r="L290" t="str">
            <v>DDB</v>
          </cell>
        </row>
        <row r="291">
          <cell r="A291" t="str">
            <v>二販第二営業部二課</v>
          </cell>
          <cell r="B291" t="str">
            <v>TMD 4.0</v>
          </cell>
          <cell r="C291" t="str">
            <v>RG 2A           H</v>
          </cell>
          <cell r="D291" t="str">
            <v>ﾌｱﾅﾂｸﾊﾟｰﾄﾛﾆｸｽ KK</v>
          </cell>
          <cell r="E291">
            <v>11.8</v>
          </cell>
          <cell r="F291">
            <v>11.6</v>
          </cell>
          <cell r="G291">
            <v>0.20000000000000107</v>
          </cell>
          <cell r="H291">
            <v>90000</v>
          </cell>
          <cell r="I291">
            <v>18000.000000000095</v>
          </cell>
          <cell r="J291" t="str">
            <v>DDD</v>
          </cell>
          <cell r="K291" t="str">
            <v>8401-A</v>
          </cell>
          <cell r="L291" t="str">
            <v>DDB</v>
          </cell>
        </row>
        <row r="292">
          <cell r="A292" t="str">
            <v>二販第二営業部二課</v>
          </cell>
          <cell r="B292" t="str">
            <v>FMU 2 ﾛｽﾞｹ</v>
          </cell>
          <cell r="C292" t="str">
            <v>FMG-24R</v>
          </cell>
          <cell r="D292" t="str">
            <v>KK ｼﾝｺｳｾｲｻｸｼﾖ</v>
          </cell>
          <cell r="E292">
            <v>78</v>
          </cell>
          <cell r="F292">
            <v>75</v>
          </cell>
          <cell r="G292">
            <v>3</v>
          </cell>
          <cell r="H292">
            <v>6000</v>
          </cell>
          <cell r="I292">
            <v>18000</v>
          </cell>
          <cell r="J292" t="str">
            <v>DDH</v>
          </cell>
          <cell r="K292" t="str">
            <v>8006-A</v>
          </cell>
          <cell r="L292" t="str">
            <v>DDB</v>
          </cell>
        </row>
        <row r="293">
          <cell r="A293" t="str">
            <v>二販第二営業部二課</v>
          </cell>
          <cell r="B293" t="str">
            <v>TMD 2.7 E0</v>
          </cell>
          <cell r="C293" t="str">
            <v>EU02AW          E</v>
          </cell>
          <cell r="D293" t="str">
            <v>KK ﾅｶﾖﾂｳｼﾝｷ</v>
          </cell>
          <cell r="E293">
            <v>13</v>
          </cell>
          <cell r="F293">
            <v>12</v>
          </cell>
          <cell r="G293">
            <v>1</v>
          </cell>
          <cell r="H293">
            <v>18000</v>
          </cell>
          <cell r="I293">
            <v>18000</v>
          </cell>
          <cell r="J293" t="str">
            <v>DDB</v>
          </cell>
          <cell r="K293" t="str">
            <v>5003-A</v>
          </cell>
          <cell r="L293" t="str">
            <v>DDB</v>
          </cell>
        </row>
        <row r="294">
          <cell r="A294" t="str">
            <v>二販第二営業部二課</v>
          </cell>
          <cell r="B294" t="str">
            <v>SLA 1</v>
          </cell>
          <cell r="C294" t="str">
            <v>SLA6022</v>
          </cell>
          <cell r="D294" t="str">
            <v>ｵﾘｴﾝﾀﾙﾓ-ﾀ- KK</v>
          </cell>
          <cell r="E294">
            <v>236</v>
          </cell>
          <cell r="F294">
            <v>230</v>
          </cell>
          <cell r="G294">
            <v>6</v>
          </cell>
          <cell r="H294">
            <v>3000</v>
          </cell>
          <cell r="I294">
            <v>18000</v>
          </cell>
          <cell r="J294" t="str">
            <v>DGK</v>
          </cell>
          <cell r="K294" t="str">
            <v>1746-A</v>
          </cell>
          <cell r="L294" t="str">
            <v>DDB</v>
          </cell>
        </row>
        <row r="295">
          <cell r="A295" t="str">
            <v>二販第二営業部二課</v>
          </cell>
          <cell r="B295" t="str">
            <v>TMD ｵｵｶﾞﾀ</v>
          </cell>
          <cell r="C295" t="str">
            <v>RH 3F           H</v>
          </cell>
          <cell r="D295" t="str">
            <v>ｺｸｻﾝﾃﾞﾝｷ KK</v>
          </cell>
          <cell r="E295">
            <v>30</v>
          </cell>
          <cell r="F295">
            <v>28</v>
          </cell>
          <cell r="G295">
            <v>2</v>
          </cell>
          <cell r="H295">
            <v>9000</v>
          </cell>
          <cell r="I295">
            <v>18000</v>
          </cell>
          <cell r="J295" t="str">
            <v>DDE</v>
          </cell>
          <cell r="K295" t="str">
            <v>2063-A</v>
          </cell>
          <cell r="L295" t="str">
            <v>DDB</v>
          </cell>
        </row>
        <row r="296">
          <cell r="A296" t="str">
            <v>二販第二営業部二課</v>
          </cell>
          <cell r="B296" t="str">
            <v>SLA 1</v>
          </cell>
          <cell r="C296" t="str">
            <v>SLA4061      (AF)</v>
          </cell>
          <cell r="D296" t="str">
            <v>KK ﾀﾑﾗﾃﾞﾝｷ ｻｶﾞﾐﾊﾗ</v>
          </cell>
          <cell r="E296">
            <v>145</v>
          </cell>
          <cell r="F296">
            <v>130</v>
          </cell>
          <cell r="G296">
            <v>15</v>
          </cell>
          <cell r="H296">
            <v>1200</v>
          </cell>
          <cell r="I296">
            <v>18000</v>
          </cell>
          <cell r="J296" t="str">
            <v>DGK</v>
          </cell>
          <cell r="K296" t="str">
            <v>4012-C</v>
          </cell>
          <cell r="L296" t="str">
            <v>DDB</v>
          </cell>
        </row>
        <row r="297">
          <cell r="A297" t="str">
            <v>二販第二営業部二課</v>
          </cell>
          <cell r="B297" t="str">
            <v>FM 20</v>
          </cell>
          <cell r="C297" t="str">
            <v>2SC4558</v>
          </cell>
          <cell r="D297" t="str">
            <v>ﾌｸｼﾏｲﾜﾂｳ KK</v>
          </cell>
          <cell r="E297">
            <v>53</v>
          </cell>
          <cell r="F297">
            <v>51</v>
          </cell>
          <cell r="G297">
            <v>2</v>
          </cell>
          <cell r="H297">
            <v>9000</v>
          </cell>
          <cell r="I297">
            <v>18000</v>
          </cell>
          <cell r="J297" t="str">
            <v>DGE</v>
          </cell>
          <cell r="K297" t="str">
            <v>6343-A</v>
          </cell>
          <cell r="L297" t="str">
            <v>DDB</v>
          </cell>
        </row>
        <row r="298">
          <cell r="A298" t="str">
            <v>二販第二営業部二課</v>
          </cell>
          <cell r="B298" t="str">
            <v>ｴﾗｰｱﾝﾌﾟ</v>
          </cell>
          <cell r="C298" t="str">
            <v>SE024N</v>
          </cell>
          <cell r="D298" t="str">
            <v>ｷﾔﾉﾝ KK ﾄﾘﾃﾞ 1(A)</v>
          </cell>
          <cell r="E298">
            <v>47.35</v>
          </cell>
          <cell r="F298">
            <v>47.25</v>
          </cell>
          <cell r="G298">
            <v>0.10000000000000142</v>
          </cell>
          <cell r="H298">
            <v>129000</v>
          </cell>
          <cell r="I298">
            <v>12900.000000000184</v>
          </cell>
          <cell r="J298" t="str">
            <v>DJD</v>
          </cell>
          <cell r="K298" t="str">
            <v>2025-A</v>
          </cell>
          <cell r="L298" t="str">
            <v>DDB</v>
          </cell>
        </row>
        <row r="299">
          <cell r="A299" t="str">
            <v>二販第二営業部二課</v>
          </cell>
          <cell r="B299" t="str">
            <v>MT-25</v>
          </cell>
          <cell r="C299" t="str">
            <v>2SC3834</v>
          </cell>
          <cell r="D299" t="str">
            <v>ｷﾔﾉﾝ KK ﾄﾘﾃﾞ 1(A)</v>
          </cell>
          <cell r="E299">
            <v>39.03</v>
          </cell>
          <cell r="F299">
            <v>39</v>
          </cell>
          <cell r="G299">
            <v>3.0000000000001137E-2</v>
          </cell>
          <cell r="H299">
            <v>423000</v>
          </cell>
          <cell r="I299">
            <v>12690.00000000048</v>
          </cell>
          <cell r="J299" t="str">
            <v>DGB</v>
          </cell>
          <cell r="K299" t="str">
            <v>2025-A</v>
          </cell>
          <cell r="L299" t="str">
            <v>DDB</v>
          </cell>
        </row>
        <row r="300">
          <cell r="A300" t="str">
            <v>二販第二営業部二課</v>
          </cell>
          <cell r="B300" t="str">
            <v>TMD 2.7 E0</v>
          </cell>
          <cell r="C300" t="str">
            <v>EK 04V1         H</v>
          </cell>
          <cell r="D300" t="str">
            <v>ﾄｳﾖｳﾂｳｼﾝｷ KK</v>
          </cell>
          <cell r="E300">
            <v>25</v>
          </cell>
          <cell r="F300">
            <v>24</v>
          </cell>
          <cell r="G300">
            <v>1</v>
          </cell>
          <cell r="H300">
            <v>12000</v>
          </cell>
          <cell r="I300">
            <v>12000</v>
          </cell>
          <cell r="J300" t="str">
            <v>DDB</v>
          </cell>
          <cell r="K300" t="str">
            <v>4053*A</v>
          </cell>
          <cell r="L300" t="str">
            <v>DDB</v>
          </cell>
        </row>
        <row r="301">
          <cell r="A301" t="str">
            <v>二販第二営業部二課</v>
          </cell>
          <cell r="B301" t="str">
            <v>STA</v>
          </cell>
          <cell r="C301" t="str">
            <v>STA303A      (AU)</v>
          </cell>
          <cell r="D301" t="str">
            <v>ｵｷﾃﾞﾝｷｺｳｷﾞﾖｳ KK ﾀｶｻｷ</v>
          </cell>
          <cell r="E301">
            <v>51</v>
          </cell>
          <cell r="F301">
            <v>49</v>
          </cell>
          <cell r="G301">
            <v>2</v>
          </cell>
          <cell r="H301">
            <v>6000</v>
          </cell>
          <cell r="I301">
            <v>12000</v>
          </cell>
          <cell r="J301" t="str">
            <v>DGI</v>
          </cell>
          <cell r="K301" t="str">
            <v>1040-E</v>
          </cell>
          <cell r="L301" t="str">
            <v>DDB</v>
          </cell>
        </row>
        <row r="302">
          <cell r="A302" t="str">
            <v>二販第二営業部二課</v>
          </cell>
          <cell r="B302" t="str">
            <v>TMD 2.7 E0</v>
          </cell>
          <cell r="C302" t="str">
            <v>EK 04W          H</v>
          </cell>
          <cell r="D302" t="str">
            <v>KK ﾅｶﾖﾂｳｼﾝｷ</v>
          </cell>
          <cell r="E302">
            <v>9.5</v>
          </cell>
          <cell r="F302">
            <v>8.5</v>
          </cell>
          <cell r="G302">
            <v>1</v>
          </cell>
          <cell r="H302">
            <v>12000</v>
          </cell>
          <cell r="I302">
            <v>12000</v>
          </cell>
          <cell r="J302" t="str">
            <v>DDB</v>
          </cell>
          <cell r="K302" t="str">
            <v>5003-A</v>
          </cell>
          <cell r="L302" t="str">
            <v>DDB</v>
          </cell>
        </row>
        <row r="303">
          <cell r="A303" t="str">
            <v>二販第二営業部二課</v>
          </cell>
          <cell r="B303" t="str">
            <v>TMD 2.7 E0</v>
          </cell>
          <cell r="C303" t="str">
            <v>EU02V1          E</v>
          </cell>
          <cell r="D303" t="str">
            <v>KK ﾀﾑﾗﾃﾞﾝｷ ｻｶﾞﾐﾊﾗ</v>
          </cell>
          <cell r="E303">
            <v>9</v>
          </cell>
          <cell r="F303">
            <v>8</v>
          </cell>
          <cell r="G303">
            <v>1</v>
          </cell>
          <cell r="H303">
            <v>12000</v>
          </cell>
          <cell r="I303">
            <v>12000</v>
          </cell>
          <cell r="J303" t="str">
            <v>DDB</v>
          </cell>
          <cell r="K303" t="str">
            <v>4012-C</v>
          </cell>
          <cell r="L303" t="str">
            <v>DDB</v>
          </cell>
        </row>
        <row r="304">
          <cell r="A304" t="str">
            <v>二販第二営業部二課</v>
          </cell>
          <cell r="B304" t="str">
            <v>TMD 2.7 E0</v>
          </cell>
          <cell r="C304" t="str">
            <v>VR-61SSW</v>
          </cell>
          <cell r="D304" t="str">
            <v>KK ﾅｶﾖﾂｳｼﾝｷ</v>
          </cell>
          <cell r="E304">
            <v>18</v>
          </cell>
          <cell r="F304">
            <v>17.5</v>
          </cell>
          <cell r="G304">
            <v>0.5</v>
          </cell>
          <cell r="H304">
            <v>24000</v>
          </cell>
          <cell r="I304">
            <v>12000</v>
          </cell>
          <cell r="J304" t="str">
            <v>DDB</v>
          </cell>
          <cell r="K304" t="str">
            <v>5003-A</v>
          </cell>
          <cell r="L304" t="str">
            <v>DDB</v>
          </cell>
        </row>
        <row r="305">
          <cell r="A305" t="str">
            <v>二販第二営業部二課</v>
          </cell>
          <cell r="B305" t="str">
            <v>SFP</v>
          </cell>
          <cell r="C305" t="str">
            <v>SFPL-62V        P</v>
          </cell>
          <cell r="D305" t="str">
            <v>ﾄｳﾖｳﾂｳｼﾝｷ KK</v>
          </cell>
          <cell r="E305">
            <v>21</v>
          </cell>
          <cell r="F305">
            <v>20</v>
          </cell>
          <cell r="G305">
            <v>1</v>
          </cell>
          <cell r="H305">
            <v>10800</v>
          </cell>
          <cell r="I305">
            <v>10800</v>
          </cell>
          <cell r="J305" t="str">
            <v>DDF</v>
          </cell>
          <cell r="K305" t="str">
            <v>4053*A</v>
          </cell>
          <cell r="L305" t="str">
            <v>DDB</v>
          </cell>
        </row>
        <row r="306">
          <cell r="A306" t="str">
            <v>二販第二営業部二課</v>
          </cell>
          <cell r="B306" t="str">
            <v>ﾊﾟｳﾀﾞｰﾃﾞｨｯﾌﾟ</v>
          </cell>
          <cell r="C306" t="str">
            <v>SI-7501</v>
          </cell>
          <cell r="D306" t="str">
            <v>ｵﾘｴﾝﾀﾙﾓ-ﾀ- KK</v>
          </cell>
          <cell r="E306">
            <v>338</v>
          </cell>
          <cell r="F306">
            <v>336.33</v>
          </cell>
          <cell r="G306">
            <v>1.6700000000000159</v>
          </cell>
          <cell r="H306">
            <v>6000</v>
          </cell>
          <cell r="I306">
            <v>10020.000000000095</v>
          </cell>
          <cell r="J306" t="str">
            <v>DJN</v>
          </cell>
          <cell r="K306" t="str">
            <v>1746-A</v>
          </cell>
          <cell r="L306" t="str">
            <v>DDB</v>
          </cell>
        </row>
        <row r="307">
          <cell r="A307" t="str">
            <v>二販第二営業部二課</v>
          </cell>
          <cell r="B307" t="str">
            <v>V ﾗﾝﾌﾟ</v>
          </cell>
          <cell r="C307" t="str">
            <v>SEL3413E</v>
          </cell>
          <cell r="D307" t="str">
            <v>KK ｵｷﾃﾞｰﾀ</v>
          </cell>
          <cell r="E307">
            <v>5.8</v>
          </cell>
          <cell r="F307">
            <v>5.7</v>
          </cell>
          <cell r="G307">
            <v>9.9999999999999645E-2</v>
          </cell>
          <cell r="H307">
            <v>96000</v>
          </cell>
          <cell r="I307">
            <v>9599.9999999999654</v>
          </cell>
          <cell r="J307" t="str">
            <v>DPB</v>
          </cell>
          <cell r="K307" t="str">
            <v>1044-A</v>
          </cell>
          <cell r="L307" t="str">
            <v>DDB</v>
          </cell>
        </row>
        <row r="308">
          <cell r="A308" t="str">
            <v>二販第二営業部二課</v>
          </cell>
          <cell r="B308" t="str">
            <v>TMD 2.5</v>
          </cell>
          <cell r="C308" t="str">
            <v>AU02V1          H</v>
          </cell>
          <cell r="D308" t="str">
            <v>ｺｸｻﾝﾃﾞﾝｷ KK</v>
          </cell>
          <cell r="E308">
            <v>5.4</v>
          </cell>
          <cell r="F308">
            <v>4.9000000000000004</v>
          </cell>
          <cell r="G308">
            <v>0.5</v>
          </cell>
          <cell r="H308">
            <v>18000</v>
          </cell>
          <cell r="I308">
            <v>9000</v>
          </cell>
          <cell r="J308" t="str">
            <v>DDA</v>
          </cell>
          <cell r="K308" t="str">
            <v>2063-A</v>
          </cell>
          <cell r="L308" t="str">
            <v>DDB</v>
          </cell>
        </row>
        <row r="309">
          <cell r="A309" t="str">
            <v>二販第二営業部二課</v>
          </cell>
          <cell r="B309" t="str">
            <v>TMD 2.5</v>
          </cell>
          <cell r="C309" t="str">
            <v>AG01ZV1         H</v>
          </cell>
          <cell r="D309" t="str">
            <v>ﾄｳﾖｳﾂｳｼﾝｷ KK</v>
          </cell>
          <cell r="E309">
            <v>15</v>
          </cell>
          <cell r="F309">
            <v>14</v>
          </cell>
          <cell r="G309">
            <v>1</v>
          </cell>
          <cell r="H309">
            <v>9000</v>
          </cell>
          <cell r="I309">
            <v>9000</v>
          </cell>
          <cell r="J309" t="str">
            <v>DDA</v>
          </cell>
          <cell r="K309" t="str">
            <v>4053*A</v>
          </cell>
          <cell r="L309" t="str">
            <v>DDB</v>
          </cell>
        </row>
        <row r="310">
          <cell r="A310" t="str">
            <v>二販第二営業部二課</v>
          </cell>
          <cell r="B310" t="str">
            <v>FMU 3</v>
          </cell>
          <cell r="C310" t="str">
            <v>FMU-32R</v>
          </cell>
          <cell r="D310" t="str">
            <v>ｺｸｻﾝﾃﾞﾝｷ KK</v>
          </cell>
          <cell r="E310">
            <v>73</v>
          </cell>
          <cell r="F310">
            <v>70</v>
          </cell>
          <cell r="G310">
            <v>3</v>
          </cell>
          <cell r="H310">
            <v>3000</v>
          </cell>
          <cell r="I310">
            <v>9000</v>
          </cell>
          <cell r="J310" t="str">
            <v>DDJ</v>
          </cell>
          <cell r="K310" t="str">
            <v>2063-A</v>
          </cell>
          <cell r="L310" t="str">
            <v>DDB</v>
          </cell>
        </row>
        <row r="311">
          <cell r="A311" t="str">
            <v>二販第二営業部二課</v>
          </cell>
          <cell r="B311" t="str">
            <v>TMD 2.5</v>
          </cell>
          <cell r="C311" t="str">
            <v>AG01AV1         H</v>
          </cell>
          <cell r="D311" t="str">
            <v>ﾄｳﾖｳﾂｳｼﾝｷ KK</v>
          </cell>
          <cell r="E311">
            <v>15</v>
          </cell>
          <cell r="F311">
            <v>14</v>
          </cell>
          <cell r="G311">
            <v>1</v>
          </cell>
          <cell r="H311">
            <v>9000</v>
          </cell>
          <cell r="I311">
            <v>9000</v>
          </cell>
          <cell r="J311" t="str">
            <v>DDA</v>
          </cell>
          <cell r="K311" t="str">
            <v>4053*A</v>
          </cell>
          <cell r="L311" t="str">
            <v>DDB</v>
          </cell>
        </row>
        <row r="312">
          <cell r="A312" t="str">
            <v>二販第二営業部二課</v>
          </cell>
          <cell r="B312" t="str">
            <v>V ﾗﾝﾌﾟ</v>
          </cell>
          <cell r="C312" t="str">
            <v>SEL1410G</v>
          </cell>
          <cell r="D312" t="str">
            <v>ｵｷﾃﾞﾝｷｺｳｷﾞﾖｳ KK ﾎﾝｼﾞﾖｳ</v>
          </cell>
          <cell r="E312">
            <v>6.4</v>
          </cell>
          <cell r="F312">
            <v>6</v>
          </cell>
          <cell r="G312">
            <v>0.4</v>
          </cell>
          <cell r="H312">
            <v>18000</v>
          </cell>
          <cell r="I312">
            <v>7200.0000000000064</v>
          </cell>
          <cell r="J312" t="str">
            <v>DPB</v>
          </cell>
          <cell r="K312" t="str">
            <v>1040-B</v>
          </cell>
          <cell r="L312" t="str">
            <v>DDB</v>
          </cell>
        </row>
        <row r="313">
          <cell r="A313" t="str">
            <v>二販第二営業部二課</v>
          </cell>
          <cell r="B313" t="str">
            <v>V ﾗﾝﾌﾟ</v>
          </cell>
          <cell r="C313" t="str">
            <v>SEL1710Y</v>
          </cell>
          <cell r="D313" t="str">
            <v>KK ｷﾖｳｻﾝｾｲｻｸｼﾖ</v>
          </cell>
          <cell r="E313">
            <v>20</v>
          </cell>
          <cell r="F313">
            <v>8</v>
          </cell>
          <cell r="G313">
            <v>12</v>
          </cell>
          <cell r="H313">
            <v>600</v>
          </cell>
          <cell r="I313">
            <v>7200</v>
          </cell>
          <cell r="J313" t="str">
            <v>DPB</v>
          </cell>
          <cell r="K313" t="str">
            <v>2016-A</v>
          </cell>
          <cell r="L313" t="str">
            <v>DDB</v>
          </cell>
        </row>
        <row r="314">
          <cell r="A314" t="str">
            <v>二販第二営業部二課</v>
          </cell>
          <cell r="B314" t="str">
            <v>V ﾗﾝﾌﾟ</v>
          </cell>
          <cell r="C314" t="str">
            <v>SEL2110RTP1</v>
          </cell>
          <cell r="D314" t="str">
            <v>ｷｬﾉﾝｱﾌﾟﾃｯｸｽ KK</v>
          </cell>
          <cell r="E314">
            <v>6.2</v>
          </cell>
          <cell r="F314">
            <v>5.7</v>
          </cell>
          <cell r="G314">
            <v>0.5</v>
          </cell>
          <cell r="H314">
            <v>12000</v>
          </cell>
          <cell r="I314">
            <v>6000</v>
          </cell>
          <cell r="J314" t="str">
            <v>DPB</v>
          </cell>
          <cell r="K314" t="str">
            <v>4020-A</v>
          </cell>
          <cell r="L314" t="str">
            <v>DDB</v>
          </cell>
        </row>
        <row r="315">
          <cell r="A315" t="str">
            <v>二販第二営業部二課</v>
          </cell>
          <cell r="B315" t="str">
            <v>FM 20</v>
          </cell>
          <cell r="C315" t="str">
            <v>2SA1668</v>
          </cell>
          <cell r="D315" t="str">
            <v>ﾌｸｼﾏｲﾜﾂｳ KK</v>
          </cell>
          <cell r="E315">
            <v>38</v>
          </cell>
          <cell r="F315">
            <v>37</v>
          </cell>
          <cell r="G315">
            <v>1</v>
          </cell>
          <cell r="H315">
            <v>6000</v>
          </cell>
          <cell r="I315">
            <v>6000</v>
          </cell>
          <cell r="J315" t="str">
            <v>DGE</v>
          </cell>
          <cell r="K315" t="str">
            <v>6343-A</v>
          </cell>
          <cell r="L315" t="str">
            <v>DDB</v>
          </cell>
        </row>
        <row r="316">
          <cell r="A316" t="str">
            <v>二販第二営業部二課</v>
          </cell>
          <cell r="B316" t="str">
            <v>ｴﾗｰｱﾝﾌﾟ</v>
          </cell>
          <cell r="C316" t="str">
            <v>SE005N</v>
          </cell>
          <cell r="D316" t="str">
            <v>KK ﾔｽｶﾜﾃﾞﾝｷ ﾄｳｷｮｳ</v>
          </cell>
          <cell r="E316">
            <v>50</v>
          </cell>
          <cell r="F316">
            <v>49</v>
          </cell>
          <cell r="G316">
            <v>1</v>
          </cell>
          <cell r="H316">
            <v>6000</v>
          </cell>
          <cell r="I316">
            <v>6000</v>
          </cell>
          <cell r="J316" t="str">
            <v>DJD</v>
          </cell>
          <cell r="K316" t="str">
            <v>8008-A</v>
          </cell>
          <cell r="L316" t="str">
            <v>DDB</v>
          </cell>
        </row>
        <row r="317">
          <cell r="A317" t="str">
            <v>二販第二営業部二課</v>
          </cell>
          <cell r="B317" t="str">
            <v>2GR</v>
          </cell>
          <cell r="C317" t="str">
            <v>STR30110</v>
          </cell>
          <cell r="D317" t="str">
            <v>ﾋﾀﾁﾃﾞﾝｼ KK ｾﾝﾀﾞｲ</v>
          </cell>
          <cell r="E317">
            <v>430</v>
          </cell>
          <cell r="F317">
            <v>420</v>
          </cell>
          <cell r="G317">
            <v>10</v>
          </cell>
          <cell r="H317">
            <v>600</v>
          </cell>
          <cell r="I317">
            <v>6000</v>
          </cell>
          <cell r="J317" t="str">
            <v>DJF</v>
          </cell>
          <cell r="K317" t="str">
            <v>6014*B</v>
          </cell>
          <cell r="L317" t="str">
            <v>DDB</v>
          </cell>
        </row>
        <row r="318">
          <cell r="A318" t="str">
            <v>二販第二営業部二課</v>
          </cell>
          <cell r="B318" t="str">
            <v>TMD 2.5</v>
          </cell>
          <cell r="C318" t="str">
            <v>AG01ZV0         H</v>
          </cell>
          <cell r="D318" t="str">
            <v>ﾏﾂｼﾀﾃﾞﾝｿｳ ｼﾞﾑｷｷ</v>
          </cell>
          <cell r="E318">
            <v>6.3</v>
          </cell>
          <cell r="F318">
            <v>6</v>
          </cell>
          <cell r="G318">
            <v>0.3</v>
          </cell>
          <cell r="H318">
            <v>18000</v>
          </cell>
          <cell r="I318">
            <v>5400</v>
          </cell>
          <cell r="J318" t="str">
            <v>DDA</v>
          </cell>
          <cell r="K318" t="str">
            <v>7000-Z</v>
          </cell>
          <cell r="L318" t="str">
            <v>DDB</v>
          </cell>
        </row>
        <row r="319">
          <cell r="A319" t="str">
            <v>二販第二営業部二課</v>
          </cell>
          <cell r="B319" t="str">
            <v>FMU 3</v>
          </cell>
          <cell r="C319" t="str">
            <v>FMB-39M</v>
          </cell>
          <cell r="D319" t="str">
            <v>ﾋﾀﾁﾃﾞﾝｼ KK ｺｶﾞﾈｲ</v>
          </cell>
          <cell r="E319">
            <v>133</v>
          </cell>
          <cell r="F319">
            <v>110</v>
          </cell>
          <cell r="G319">
            <v>23</v>
          </cell>
          <cell r="H319">
            <v>200</v>
          </cell>
          <cell r="I319">
            <v>4600</v>
          </cell>
          <cell r="J319" t="str">
            <v>DDJ</v>
          </cell>
          <cell r="K319" t="str">
            <v>6014*A</v>
          </cell>
          <cell r="L319" t="str">
            <v>DDB</v>
          </cell>
        </row>
        <row r="320">
          <cell r="A320" t="str">
            <v>二販第二営業部二課</v>
          </cell>
          <cell r="B320" t="str">
            <v>FMU 2 ﾎﾞﾝﾀﾞｰ</v>
          </cell>
          <cell r="C320" t="str">
            <v>FMB-29L         A</v>
          </cell>
          <cell r="D320" t="str">
            <v>ﾄｳﾖｳﾂｳｼﾝｷ KK</v>
          </cell>
          <cell r="E320">
            <v>65</v>
          </cell>
          <cell r="F320">
            <v>59</v>
          </cell>
          <cell r="G320">
            <v>6</v>
          </cell>
          <cell r="H320">
            <v>600</v>
          </cell>
          <cell r="I320">
            <v>3600</v>
          </cell>
          <cell r="J320" t="str">
            <v>DDI</v>
          </cell>
          <cell r="K320" t="str">
            <v>4053*A</v>
          </cell>
          <cell r="L320" t="str">
            <v>DDB</v>
          </cell>
        </row>
        <row r="321">
          <cell r="A321" t="str">
            <v>二販第二営業部二課</v>
          </cell>
          <cell r="B321" t="str">
            <v>RBV 60</v>
          </cell>
          <cell r="C321" t="str">
            <v>RBV-1506        T</v>
          </cell>
          <cell r="D321" t="str">
            <v>ｺｸｻﾝﾃﾞﾝｷ KK</v>
          </cell>
          <cell r="E321">
            <v>110</v>
          </cell>
          <cell r="F321">
            <v>105</v>
          </cell>
          <cell r="G321">
            <v>5</v>
          </cell>
          <cell r="H321">
            <v>600</v>
          </cell>
          <cell r="I321">
            <v>3000</v>
          </cell>
          <cell r="J321" t="str">
            <v>DDN</v>
          </cell>
          <cell r="K321" t="str">
            <v>2063-A</v>
          </cell>
          <cell r="L321" t="str">
            <v>DDB</v>
          </cell>
        </row>
        <row r="322">
          <cell r="A322" t="str">
            <v>二販第二営業部二課</v>
          </cell>
          <cell r="B322" t="str">
            <v>TMD 2.7 E</v>
          </cell>
          <cell r="C322" t="str">
            <v>EL 1Z          PH</v>
          </cell>
          <cell r="D322" t="str">
            <v>ﾄｳﾖｳﾂｳｼﾝｷ KK</v>
          </cell>
          <cell r="E322">
            <v>18</v>
          </cell>
          <cell r="F322">
            <v>17</v>
          </cell>
          <cell r="G322">
            <v>1</v>
          </cell>
          <cell r="H322">
            <v>3000</v>
          </cell>
          <cell r="I322">
            <v>3000</v>
          </cell>
          <cell r="J322" t="str">
            <v>DDC</v>
          </cell>
          <cell r="K322" t="str">
            <v>4053*A</v>
          </cell>
          <cell r="L322" t="str">
            <v>DDB</v>
          </cell>
        </row>
        <row r="323">
          <cell r="A323" t="str">
            <v>二販第二営業部二課</v>
          </cell>
          <cell r="B323" t="str">
            <v>TMD 2.7 E0</v>
          </cell>
          <cell r="C323" t="str">
            <v>VR-61SS</v>
          </cell>
          <cell r="D323" t="str">
            <v>ﾄｳﾖｳﾂｳｼﾝｷ KK</v>
          </cell>
          <cell r="E323">
            <v>16</v>
          </cell>
          <cell r="F323">
            <v>15</v>
          </cell>
          <cell r="G323">
            <v>1</v>
          </cell>
          <cell r="H323">
            <v>3000</v>
          </cell>
          <cell r="I323">
            <v>3000</v>
          </cell>
          <cell r="J323" t="str">
            <v>DDB</v>
          </cell>
          <cell r="K323" t="str">
            <v>4053*A</v>
          </cell>
          <cell r="L323" t="str">
            <v>DDB</v>
          </cell>
        </row>
        <row r="324">
          <cell r="A324" t="str">
            <v>二販第二営業部二課</v>
          </cell>
          <cell r="B324" t="str">
            <v>FM 20</v>
          </cell>
          <cell r="C324" t="str">
            <v>2SD1785</v>
          </cell>
          <cell r="D324" t="str">
            <v>JUKI KK</v>
          </cell>
          <cell r="E324">
            <v>37</v>
          </cell>
          <cell r="F324">
            <v>36</v>
          </cell>
          <cell r="G324">
            <v>1</v>
          </cell>
          <cell r="H324">
            <v>2400</v>
          </cell>
          <cell r="I324">
            <v>2400</v>
          </cell>
          <cell r="J324" t="str">
            <v>DGE</v>
          </cell>
          <cell r="K324" t="str">
            <v>4745-A</v>
          </cell>
          <cell r="L324" t="str">
            <v>DDB</v>
          </cell>
        </row>
        <row r="325">
          <cell r="A325" t="str">
            <v>二販第二営業部二課</v>
          </cell>
          <cell r="B325" t="str">
            <v>3000PV ｼﾘｰｽﾞ</v>
          </cell>
          <cell r="C325" t="str">
            <v>SI-3052P</v>
          </cell>
          <cell r="D325" t="str">
            <v>ｽｽﾞｶﾌｼﾞｾﾞﾛﾂｸｽ KK</v>
          </cell>
          <cell r="E325">
            <v>140.09</v>
          </cell>
          <cell r="F325">
            <v>140</v>
          </cell>
          <cell r="G325">
            <v>9.0000000000003411E-2</v>
          </cell>
          <cell r="H325">
            <v>24100</v>
          </cell>
          <cell r="I325">
            <v>2169.0000000000823</v>
          </cell>
          <cell r="J325" t="str">
            <v>DJK</v>
          </cell>
          <cell r="K325" t="str">
            <v>3097-A</v>
          </cell>
          <cell r="L325" t="str">
            <v>DDB</v>
          </cell>
        </row>
        <row r="326">
          <cell r="A326" t="str">
            <v>二販第二営業部二課</v>
          </cell>
          <cell r="B326" t="str">
            <v>TMD ｵｵｶﾞﾀ</v>
          </cell>
          <cell r="C326" t="str">
            <v>RG 4            H</v>
          </cell>
          <cell r="D326" t="str">
            <v>ﾆﾎﾝﾃﾞﾝｷｾｲｷ KK</v>
          </cell>
          <cell r="E326">
            <v>17</v>
          </cell>
          <cell r="F326">
            <v>16</v>
          </cell>
          <cell r="G326">
            <v>1</v>
          </cell>
          <cell r="H326">
            <v>1800</v>
          </cell>
          <cell r="I326">
            <v>1800</v>
          </cell>
          <cell r="J326" t="str">
            <v>DDE</v>
          </cell>
          <cell r="K326" t="str">
            <v>5729-A</v>
          </cell>
          <cell r="L326" t="str">
            <v>DDB</v>
          </cell>
        </row>
        <row r="327">
          <cell r="A327" t="str">
            <v>二販第二営業部二課</v>
          </cell>
          <cell r="B327" t="str">
            <v>TMD ｵｵｶﾞﾀ</v>
          </cell>
          <cell r="C327" t="str">
            <v>RK 43           H</v>
          </cell>
          <cell r="D327" t="str">
            <v>ﾋﾀﾁﾃﾞﾝｼ KK ｺｶﾞﾈｲ</v>
          </cell>
          <cell r="E327">
            <v>38</v>
          </cell>
          <cell r="F327">
            <v>30</v>
          </cell>
          <cell r="G327">
            <v>8</v>
          </cell>
          <cell r="H327">
            <v>200</v>
          </cell>
          <cell r="I327">
            <v>1600</v>
          </cell>
          <cell r="J327" t="str">
            <v>DDE</v>
          </cell>
          <cell r="K327" t="str">
            <v>6014*A</v>
          </cell>
          <cell r="L327" t="str">
            <v>DDB</v>
          </cell>
        </row>
        <row r="328">
          <cell r="A328" t="str">
            <v>二販第二営業部二課</v>
          </cell>
          <cell r="B328" t="str">
            <v>TMD 4.0</v>
          </cell>
          <cell r="C328" t="str">
            <v>RU 1P           H</v>
          </cell>
          <cell r="D328" t="str">
            <v>KK ﾌｼﾞﾂｳｾﾞﾈﾗﾙ</v>
          </cell>
          <cell r="E328">
            <v>16.420000000000002</v>
          </cell>
          <cell r="F328">
            <v>16</v>
          </cell>
          <cell r="G328">
            <v>0.42000000000000171</v>
          </cell>
          <cell r="H328">
            <v>3600</v>
          </cell>
          <cell r="I328">
            <v>1512.0000000000061</v>
          </cell>
          <cell r="J328" t="str">
            <v>DDD</v>
          </cell>
          <cell r="K328" t="str">
            <v>3067-A</v>
          </cell>
          <cell r="L328" t="str">
            <v>DDB</v>
          </cell>
        </row>
        <row r="329">
          <cell r="A329" t="str">
            <v>二販第二営業部二課</v>
          </cell>
          <cell r="B329" t="str">
            <v>FMU 3</v>
          </cell>
          <cell r="C329" t="str">
            <v>FMG-34S</v>
          </cell>
          <cell r="D329" t="str">
            <v>KK ｵｷﾃﾞｰﾀ</v>
          </cell>
          <cell r="E329">
            <v>80</v>
          </cell>
          <cell r="F329">
            <v>77</v>
          </cell>
          <cell r="G329">
            <v>3</v>
          </cell>
          <cell r="H329">
            <v>500</v>
          </cell>
          <cell r="I329">
            <v>1500</v>
          </cell>
          <cell r="J329" t="str">
            <v>DDJ</v>
          </cell>
          <cell r="K329" t="str">
            <v>1044-A</v>
          </cell>
          <cell r="L329" t="str">
            <v>DDB</v>
          </cell>
        </row>
        <row r="330">
          <cell r="A330" t="str">
            <v>二販第二営業部二課</v>
          </cell>
          <cell r="B330" t="str">
            <v>V ﾗﾝﾌﾟ</v>
          </cell>
          <cell r="C330" t="str">
            <v>SEL1110R</v>
          </cell>
          <cell r="D330" t="str">
            <v>ｵｷﾃﾞﾝｷｺｳｷﾞﾖｳ KK ﾎﾝｼﾞﾖｳ</v>
          </cell>
          <cell r="E330">
            <v>5.0199999999999996</v>
          </cell>
          <cell r="F330">
            <v>5</v>
          </cell>
          <cell r="G330">
            <v>1.9999999999999574E-2</v>
          </cell>
          <cell r="H330">
            <v>38400</v>
          </cell>
          <cell r="I330">
            <v>767.99999999998363</v>
          </cell>
          <cell r="J330" t="str">
            <v>DPB</v>
          </cell>
          <cell r="K330" t="str">
            <v>1040-B</v>
          </cell>
          <cell r="L330" t="str">
            <v>DDB</v>
          </cell>
        </row>
        <row r="331">
          <cell r="A331" t="str">
            <v>二販第二営業部二課</v>
          </cell>
          <cell r="B331" t="str">
            <v>STA</v>
          </cell>
          <cell r="C331" t="str">
            <v>STA434A       (A)</v>
          </cell>
          <cell r="D331" t="str">
            <v>ｽﾀ-ｾｲﾐﾂ KK</v>
          </cell>
          <cell r="E331">
            <v>91</v>
          </cell>
          <cell r="F331">
            <v>90.5</v>
          </cell>
          <cell r="G331">
            <v>0.5</v>
          </cell>
          <cell r="H331">
            <v>1200</v>
          </cell>
          <cell r="I331">
            <v>600</v>
          </cell>
          <cell r="J331" t="str">
            <v>DGI</v>
          </cell>
          <cell r="K331" t="str">
            <v>3098-A</v>
          </cell>
          <cell r="L331" t="str">
            <v>DDB</v>
          </cell>
        </row>
        <row r="332">
          <cell r="A332" t="str">
            <v>二販第二営業部二課</v>
          </cell>
          <cell r="B332" t="str">
            <v>STA</v>
          </cell>
          <cell r="C332" t="str">
            <v>STA401A       (A)</v>
          </cell>
          <cell r="D332" t="str">
            <v>ﾅｶﾞﾉｵｷﾃﾞﾝｷ KK</v>
          </cell>
          <cell r="E332">
            <v>65</v>
          </cell>
          <cell r="F332">
            <v>63</v>
          </cell>
          <cell r="G332">
            <v>2</v>
          </cell>
          <cell r="H332">
            <v>100</v>
          </cell>
          <cell r="I332">
            <v>200</v>
          </cell>
          <cell r="J332" t="str">
            <v>DGI</v>
          </cell>
          <cell r="K332" t="str">
            <v>5007-A</v>
          </cell>
          <cell r="L332" t="str">
            <v>DDB</v>
          </cell>
        </row>
        <row r="333">
          <cell r="A333" t="str">
            <v>二販第二営業部二課</v>
          </cell>
          <cell r="B333" t="str">
            <v>V ﾗﾝﾌﾟ</v>
          </cell>
          <cell r="C333" t="str">
            <v>SEL1210R</v>
          </cell>
          <cell r="D333" t="str">
            <v>ｵｷﾃﾞﾝｷｺｳｷﾞﾖｳ KK ﾎﾝｼﾞﾖｳ</v>
          </cell>
          <cell r="E333">
            <v>5.5</v>
          </cell>
          <cell r="F333">
            <v>5.39</v>
          </cell>
          <cell r="G333">
            <v>0.11</v>
          </cell>
          <cell r="H333">
            <v>1200</v>
          </cell>
          <cell r="I333">
            <v>132</v>
          </cell>
          <cell r="J333" t="str">
            <v>DPB</v>
          </cell>
          <cell r="K333" t="str">
            <v>1040-B</v>
          </cell>
          <cell r="L333" t="str">
            <v>DDB</v>
          </cell>
        </row>
        <row r="334">
          <cell r="A334" t="str">
            <v>二販第二営業部二課</v>
          </cell>
          <cell r="B334" t="str">
            <v>V ﾗﾝﾌﾟ</v>
          </cell>
          <cell r="C334" t="str">
            <v>SEL1120R</v>
          </cell>
          <cell r="D334" t="str">
            <v>ｵｷﾃﾞﾝｷｺｳｷﾞﾖｳ KK ﾎﾝｼﾞﾖｳ</v>
          </cell>
          <cell r="E334">
            <v>5.41</v>
          </cell>
          <cell r="F334">
            <v>5.4</v>
          </cell>
          <cell r="G334">
            <v>9.9999999999997868E-3</v>
          </cell>
          <cell r="H334">
            <v>13200</v>
          </cell>
          <cell r="I334">
            <v>131.99999999999719</v>
          </cell>
          <cell r="J334" t="str">
            <v>DPB</v>
          </cell>
          <cell r="K334" t="str">
            <v>1040-B</v>
          </cell>
          <cell r="L334" t="str">
            <v>DDB</v>
          </cell>
        </row>
        <row r="335">
          <cell r="A335" t="str">
            <v>二販第二営業部二課</v>
          </cell>
          <cell r="B335" t="str">
            <v>V ﾗﾝﾌﾟ</v>
          </cell>
          <cell r="C335" t="str">
            <v>SEL1110R</v>
          </cell>
          <cell r="D335" t="str">
            <v>ｵｷﾃﾞﾝｷｺｳｷﾞﾖｳ KK ﾀｶｻｷ</v>
          </cell>
          <cell r="E335">
            <v>6.5</v>
          </cell>
          <cell r="F335">
            <v>6.33</v>
          </cell>
          <cell r="G335">
            <v>0.17</v>
          </cell>
          <cell r="H335">
            <v>600</v>
          </cell>
          <cell r="I335">
            <v>102</v>
          </cell>
          <cell r="J335" t="str">
            <v>DPB</v>
          </cell>
          <cell r="K335" t="str">
            <v>1040-E</v>
          </cell>
          <cell r="L335" t="str">
            <v>DDB</v>
          </cell>
        </row>
        <row r="336">
          <cell r="A336" t="str">
            <v>二販第二営業部二課</v>
          </cell>
          <cell r="B336" t="str">
            <v>TMD 2.7 E0</v>
          </cell>
          <cell r="C336" t="str">
            <v>EK 09           H</v>
          </cell>
          <cell r="D336" t="str">
            <v>ﾄｳﾖｳﾂｳｼﾝｷ KK</v>
          </cell>
          <cell r="E336">
            <v>15.5</v>
          </cell>
          <cell r="F336">
            <v>15.4</v>
          </cell>
          <cell r="G336">
            <v>9.9999999999999645E-2</v>
          </cell>
          <cell r="H336">
            <v>100</v>
          </cell>
          <cell r="I336">
            <v>9.9999999999999645</v>
          </cell>
          <cell r="J336" t="str">
            <v>DDB</v>
          </cell>
          <cell r="K336" t="str">
            <v>4053*A</v>
          </cell>
          <cell r="L336" t="str">
            <v>DDB</v>
          </cell>
        </row>
        <row r="337">
          <cell r="A337" t="str">
            <v>二販第二営業部二課 計</v>
          </cell>
          <cell r="I337">
            <v>3895913.0000000014</v>
          </cell>
        </row>
        <row r="338">
          <cell r="A338" t="str">
            <v>四販一課</v>
          </cell>
          <cell r="B338" t="str">
            <v>3GR F</v>
          </cell>
          <cell r="C338" t="str">
            <v>STR-F6656</v>
          </cell>
          <cell r="D338" t="str">
            <v>ﾀﾞｲｳｼﾞﾔﾊﾟﾝ KK (\) MNT</v>
          </cell>
          <cell r="E338">
            <v>235</v>
          </cell>
          <cell r="F338">
            <v>218.6</v>
          </cell>
          <cell r="G338">
            <v>16.399999999999999</v>
          </cell>
          <cell r="H338">
            <v>66000</v>
          </cell>
          <cell r="I338">
            <v>1082400</v>
          </cell>
          <cell r="J338" t="str">
            <v>DJH</v>
          </cell>
          <cell r="K338" t="str">
            <v>1619*J</v>
          </cell>
          <cell r="L338" t="str">
            <v>DEA</v>
          </cell>
        </row>
        <row r="339">
          <cell r="A339" t="str">
            <v>四販一課</v>
          </cell>
          <cell r="B339" t="str">
            <v>MT-25</v>
          </cell>
          <cell r="C339" t="str">
            <v>2SC3834</v>
          </cell>
          <cell r="D339" t="str">
            <v>ﾍﾄﾞﾝ</v>
          </cell>
          <cell r="E339">
            <v>38.86</v>
          </cell>
          <cell r="F339">
            <v>36</v>
          </cell>
          <cell r="G339">
            <v>2.86</v>
          </cell>
          <cell r="H339">
            <v>42000</v>
          </cell>
          <cell r="I339">
            <v>120120</v>
          </cell>
          <cell r="J339" t="str">
            <v>DGB</v>
          </cell>
          <cell r="K339" t="str">
            <v>6511-A</v>
          </cell>
          <cell r="L339" t="str">
            <v>DEA</v>
          </cell>
        </row>
        <row r="340">
          <cell r="A340" t="str">
            <v>四販一課</v>
          </cell>
          <cell r="B340" t="str">
            <v>FMU 2 ﾛｽﾞｹ</v>
          </cell>
          <cell r="C340" t="str">
            <v>FMQ-G2FLS</v>
          </cell>
          <cell r="D340" t="str">
            <v>ｻﾝｾｲ ｱｼﾞｱ</v>
          </cell>
          <cell r="E340">
            <v>36.11</v>
          </cell>
          <cell r="F340">
            <v>35.81</v>
          </cell>
          <cell r="G340">
            <v>0.29999999999999716</v>
          </cell>
          <cell r="H340">
            <v>300000</v>
          </cell>
          <cell r="I340">
            <v>89999.999999999141</v>
          </cell>
          <cell r="J340" t="str">
            <v>DDH</v>
          </cell>
          <cell r="K340" t="str">
            <v>3126-I</v>
          </cell>
          <cell r="L340" t="str">
            <v>DEA</v>
          </cell>
        </row>
        <row r="341">
          <cell r="A341" t="str">
            <v>四販一課</v>
          </cell>
          <cell r="B341" t="str">
            <v>ﾊﾞｯｸﾗｲﾄ</v>
          </cell>
          <cell r="C341" t="str">
            <v>Oﾘﾝｸﾞ D1.8-(0.7)</v>
          </cell>
          <cell r="D341" t="str">
            <v>ﾃｻﾝ ｴﾝｼﾞﾆｱﾘﾝｸﾞ</v>
          </cell>
          <cell r="E341">
            <v>4</v>
          </cell>
          <cell r="F341">
            <v>3</v>
          </cell>
          <cell r="G341">
            <v>1</v>
          </cell>
          <cell r="H341">
            <v>60000</v>
          </cell>
          <cell r="I341">
            <v>60000</v>
          </cell>
          <cell r="J341" t="str">
            <v>DRJ</v>
          </cell>
          <cell r="K341" t="str">
            <v>4054-A</v>
          </cell>
          <cell r="L341" t="str">
            <v>DEA</v>
          </cell>
        </row>
        <row r="342">
          <cell r="A342" t="str">
            <v>四販一課</v>
          </cell>
          <cell r="B342" t="str">
            <v>TMD ｵｵｶﾞﾀ</v>
          </cell>
          <cell r="C342" t="str">
            <v>RU 4DS          H</v>
          </cell>
          <cell r="D342" t="str">
            <v>ｴﾙｼﾞｰｼﾞｬﾊﾟﾝ MNT</v>
          </cell>
          <cell r="E342">
            <v>21.96</v>
          </cell>
          <cell r="F342">
            <v>21.78</v>
          </cell>
          <cell r="G342">
            <v>0.18</v>
          </cell>
          <cell r="H342">
            <v>300000</v>
          </cell>
          <cell r="I342">
            <v>53999.999999999913</v>
          </cell>
          <cell r="J342" t="str">
            <v>DDE</v>
          </cell>
          <cell r="K342" t="str">
            <v>2306*D</v>
          </cell>
          <cell r="L342" t="str">
            <v>DEA</v>
          </cell>
        </row>
        <row r="343">
          <cell r="A343" t="str">
            <v>四販一課</v>
          </cell>
          <cell r="B343" t="str">
            <v>FM 20</v>
          </cell>
          <cell r="C343" t="str">
            <v>2SC4381</v>
          </cell>
          <cell r="D343" t="str">
            <v>ﾍﾄﾞﾝ($)</v>
          </cell>
          <cell r="E343">
            <v>42.7</v>
          </cell>
          <cell r="F343">
            <v>33.880000000000003</v>
          </cell>
          <cell r="G343">
            <v>8.82</v>
          </cell>
          <cell r="H343">
            <v>6000</v>
          </cell>
          <cell r="I343">
            <v>52920</v>
          </cell>
          <cell r="J343" t="str">
            <v>DGE</v>
          </cell>
          <cell r="K343" t="str">
            <v>6511-C</v>
          </cell>
          <cell r="L343" t="str">
            <v>DEA</v>
          </cell>
        </row>
        <row r="344">
          <cell r="A344" t="str">
            <v>四販一課</v>
          </cell>
          <cell r="B344" t="str">
            <v>TMD 4.0</v>
          </cell>
          <cell r="C344" t="str">
            <v>RU 1AV1         H</v>
          </cell>
          <cell r="D344" t="str">
            <v>ｴﾙｼﾞｰｼﾞｬﾊﾟﾝ CTV</v>
          </cell>
          <cell r="E344">
            <v>4.63</v>
          </cell>
          <cell r="F344">
            <v>4.59</v>
          </cell>
          <cell r="G344">
            <v>0.04</v>
          </cell>
          <cell r="H344">
            <v>1200000</v>
          </cell>
          <cell r="I344">
            <v>48000</v>
          </cell>
          <cell r="J344" t="str">
            <v>DDD</v>
          </cell>
          <cell r="K344" t="str">
            <v>2306*C</v>
          </cell>
          <cell r="L344" t="str">
            <v>DEA</v>
          </cell>
        </row>
        <row r="345">
          <cell r="A345" t="str">
            <v>四販一課</v>
          </cell>
          <cell r="B345" t="str">
            <v>3GR S</v>
          </cell>
          <cell r="C345" t="str">
            <v>STR-S6411</v>
          </cell>
          <cell r="D345" t="str">
            <v>ﾍﾄﾞﾝ($)</v>
          </cell>
          <cell r="E345">
            <v>545.34</v>
          </cell>
          <cell r="F345">
            <v>540.87</v>
          </cell>
          <cell r="G345">
            <v>4.4700000000000273</v>
          </cell>
          <cell r="H345">
            <v>9000</v>
          </cell>
          <cell r="I345">
            <v>40230.000000000247</v>
          </cell>
          <cell r="J345" t="str">
            <v>DJJ</v>
          </cell>
          <cell r="K345" t="str">
            <v>6511-C</v>
          </cell>
          <cell r="L345" t="str">
            <v>DEA</v>
          </cell>
        </row>
        <row r="346">
          <cell r="A346" t="str">
            <v>四販一課</v>
          </cell>
          <cell r="B346" t="str">
            <v>3GR S</v>
          </cell>
          <cell r="C346" t="str">
            <v>STR-S6401</v>
          </cell>
          <cell r="D346" t="str">
            <v>ﾍﾄﾞﾝ($)</v>
          </cell>
          <cell r="E346">
            <v>475.8</v>
          </cell>
          <cell r="F346">
            <v>462.65</v>
          </cell>
          <cell r="G346">
            <v>13.15</v>
          </cell>
          <cell r="H346">
            <v>3000</v>
          </cell>
          <cell r="I346">
            <v>39450.000000000102</v>
          </cell>
          <cell r="J346" t="str">
            <v>DJJ</v>
          </cell>
          <cell r="K346" t="str">
            <v>6511-C</v>
          </cell>
          <cell r="L346" t="str">
            <v>DEA</v>
          </cell>
        </row>
        <row r="347">
          <cell r="A347" t="str">
            <v>四販一課</v>
          </cell>
          <cell r="B347" t="str">
            <v>ｴﾗｰｱﾝﾌﾟ</v>
          </cell>
          <cell r="C347" t="str">
            <v>SE130N</v>
          </cell>
          <cell r="D347" t="str">
            <v>ｴﾙｼﾞｰｼﾞｬﾊﾟﾝ CTV</v>
          </cell>
          <cell r="E347">
            <v>35.380000000000003</v>
          </cell>
          <cell r="F347">
            <v>35.090000000000003</v>
          </cell>
          <cell r="G347">
            <v>0.28999999999999915</v>
          </cell>
          <cell r="H347">
            <v>120000</v>
          </cell>
          <cell r="I347">
            <v>34799.999999999898</v>
          </cell>
          <cell r="J347" t="str">
            <v>DJD</v>
          </cell>
          <cell r="K347" t="str">
            <v>2306*C</v>
          </cell>
          <cell r="L347" t="str">
            <v>DEA</v>
          </cell>
        </row>
        <row r="348">
          <cell r="A348" t="str">
            <v>四販一課</v>
          </cell>
          <cell r="B348" t="str">
            <v>TMD ｵｵｶﾞﾀ</v>
          </cell>
          <cell r="C348" t="str">
            <v>RG 4            H</v>
          </cell>
          <cell r="D348" t="str">
            <v>ｻﾝｾｲ ｱｼﾞｱ</v>
          </cell>
          <cell r="E348">
            <v>12.2</v>
          </cell>
          <cell r="F348">
            <v>12.1</v>
          </cell>
          <cell r="G348">
            <v>9.9999999999999645E-2</v>
          </cell>
          <cell r="H348">
            <v>300000</v>
          </cell>
          <cell r="I348">
            <v>29999.999999999894</v>
          </cell>
          <cell r="J348" t="str">
            <v>DDE</v>
          </cell>
          <cell r="K348" t="str">
            <v>3126-I</v>
          </cell>
          <cell r="L348" t="str">
            <v>DEA</v>
          </cell>
        </row>
        <row r="349">
          <cell r="A349" t="str">
            <v>四販一課</v>
          </cell>
          <cell r="B349" t="str">
            <v>RB-15</v>
          </cell>
          <cell r="C349" t="str">
            <v>RB-156</v>
          </cell>
          <cell r="D349" t="str">
            <v>ｴﾙｼﾞｰｼﾞｬﾊﾟﾝ CTV</v>
          </cell>
          <cell r="E349">
            <v>23.18</v>
          </cell>
          <cell r="F349">
            <v>22.99</v>
          </cell>
          <cell r="G349">
            <v>0.19000000000000128</v>
          </cell>
          <cell r="H349">
            <v>120000</v>
          </cell>
          <cell r="I349">
            <v>22800.000000000153</v>
          </cell>
          <cell r="J349" t="str">
            <v>DDK</v>
          </cell>
          <cell r="K349" t="str">
            <v>2306*C</v>
          </cell>
          <cell r="L349" t="str">
            <v>DEA</v>
          </cell>
        </row>
        <row r="350">
          <cell r="A350" t="str">
            <v>四販一課</v>
          </cell>
          <cell r="B350" t="str">
            <v>FM 20</v>
          </cell>
          <cell r="C350" t="str">
            <v>2SA1859A</v>
          </cell>
          <cell r="D350" t="str">
            <v>ｱﾅﾑﾃﾞﾝｷ KK</v>
          </cell>
          <cell r="E350">
            <v>29</v>
          </cell>
          <cell r="F350">
            <v>28.79</v>
          </cell>
          <cell r="G350">
            <v>0.21000000000000085</v>
          </cell>
          <cell r="H350">
            <v>108000</v>
          </cell>
          <cell r="I350">
            <v>22680.000000000091</v>
          </cell>
          <cell r="J350" t="str">
            <v>DGE</v>
          </cell>
          <cell r="K350" t="str">
            <v>1007-A</v>
          </cell>
          <cell r="L350" t="str">
            <v>DEA</v>
          </cell>
        </row>
        <row r="351">
          <cell r="A351" t="str">
            <v>四販一課</v>
          </cell>
          <cell r="B351" t="str">
            <v>FM 20</v>
          </cell>
          <cell r="C351" t="str">
            <v>2SC4883A</v>
          </cell>
          <cell r="D351" t="str">
            <v>ｴﾑｴｽ ｲﾝﾀ-ﾅｼﾖﾅﾙ(\)</v>
          </cell>
          <cell r="E351">
            <v>28.5</v>
          </cell>
          <cell r="F351">
            <v>24.83</v>
          </cell>
          <cell r="G351">
            <v>3.67</v>
          </cell>
          <cell r="H351">
            <v>6000</v>
          </cell>
          <cell r="I351">
            <v>22020</v>
          </cell>
          <cell r="J351" t="str">
            <v>DGE</v>
          </cell>
          <cell r="K351" t="str">
            <v>1619-J</v>
          </cell>
          <cell r="L351" t="str">
            <v>DEA</v>
          </cell>
        </row>
        <row r="352">
          <cell r="A352" t="str">
            <v>四販一課</v>
          </cell>
          <cell r="B352" t="str">
            <v>TMD 4.0</v>
          </cell>
          <cell r="C352" t="str">
            <v>RG 10ZV1        H</v>
          </cell>
          <cell r="D352" t="str">
            <v>ｻﾝｾｲ ｱｼﾞｱ</v>
          </cell>
          <cell r="E352">
            <v>7.71</v>
          </cell>
          <cell r="F352">
            <v>7.64</v>
          </cell>
          <cell r="G352">
            <v>7.0000000000000284E-2</v>
          </cell>
          <cell r="H352">
            <v>300000</v>
          </cell>
          <cell r="I352">
            <v>21000.000000000084</v>
          </cell>
          <cell r="J352" t="str">
            <v>DDD</v>
          </cell>
          <cell r="K352" t="str">
            <v>3126-I</v>
          </cell>
          <cell r="L352" t="str">
            <v>DEA</v>
          </cell>
        </row>
        <row r="353">
          <cell r="A353" t="str">
            <v>四販一課</v>
          </cell>
          <cell r="B353" t="str">
            <v>TMD 4.0</v>
          </cell>
          <cell r="C353" t="str">
            <v>R 2GV1          H</v>
          </cell>
          <cell r="D353" t="str">
            <v>ｴﾙｼﾞｰｼﾞｬﾊﾟﾝ CTV</v>
          </cell>
          <cell r="E353">
            <v>13.17</v>
          </cell>
          <cell r="F353">
            <v>13.06</v>
          </cell>
          <cell r="G353">
            <v>0.10999999999999943</v>
          </cell>
          <cell r="H353">
            <v>180000</v>
          </cell>
          <cell r="I353">
            <v>19799.999999999898</v>
          </cell>
          <cell r="J353" t="str">
            <v>DDD</v>
          </cell>
          <cell r="K353" t="str">
            <v>2306*C</v>
          </cell>
          <cell r="L353" t="str">
            <v>DEA</v>
          </cell>
        </row>
        <row r="354">
          <cell r="A354" t="str">
            <v>四販一課</v>
          </cell>
          <cell r="B354" t="str">
            <v>FM 20</v>
          </cell>
          <cell r="C354" t="str">
            <v>2SC4883A</v>
          </cell>
          <cell r="D354" t="str">
            <v>ｱﾅﾑﾃﾞﾝｷ KK</v>
          </cell>
          <cell r="E354">
            <v>25</v>
          </cell>
          <cell r="F354">
            <v>24.82</v>
          </cell>
          <cell r="G354">
            <v>0.18</v>
          </cell>
          <cell r="H354">
            <v>108000</v>
          </cell>
          <cell r="I354">
            <v>19440</v>
          </cell>
          <cell r="J354" t="str">
            <v>DGE</v>
          </cell>
          <cell r="K354" t="str">
            <v>1007-A</v>
          </cell>
          <cell r="L354" t="str">
            <v>DEA</v>
          </cell>
        </row>
        <row r="355">
          <cell r="A355" t="str">
            <v>四販一課</v>
          </cell>
          <cell r="B355" t="str">
            <v>TMD 2.7 E</v>
          </cell>
          <cell r="C355" t="str">
            <v>ES 1FV1         E</v>
          </cell>
          <cell r="D355" t="str">
            <v>ｴﾙｼﾞｰｼﾞｬﾊﾟﾝ MNT</v>
          </cell>
          <cell r="E355">
            <v>9.51</v>
          </cell>
          <cell r="F355">
            <v>9.43</v>
          </cell>
          <cell r="G355">
            <v>8.0000000000000071E-2</v>
          </cell>
          <cell r="H355">
            <v>240000</v>
          </cell>
          <cell r="I355">
            <v>19200</v>
          </cell>
          <cell r="J355" t="str">
            <v>DDC</v>
          </cell>
          <cell r="K355" t="str">
            <v>2306*D</v>
          </cell>
          <cell r="L355" t="str">
            <v>DEA</v>
          </cell>
        </row>
        <row r="356">
          <cell r="A356" t="str">
            <v>四販一課</v>
          </cell>
          <cell r="B356" t="str">
            <v>FMU 2 ﾛｽﾞｹ</v>
          </cell>
          <cell r="C356" t="str">
            <v>FMQ-G2FLS</v>
          </cell>
          <cell r="D356" t="str">
            <v>ｻﾝｾｲﾎﾝｺﾝ</v>
          </cell>
          <cell r="E356">
            <v>36.11</v>
          </cell>
          <cell r="F356">
            <v>35.81</v>
          </cell>
          <cell r="G356">
            <v>0.29999999999999716</v>
          </cell>
          <cell r="H356">
            <v>60000</v>
          </cell>
          <cell r="I356">
            <v>17999.999999999829</v>
          </cell>
          <cell r="J356" t="str">
            <v>DDH</v>
          </cell>
          <cell r="K356" t="str">
            <v>3126-P</v>
          </cell>
          <cell r="L356" t="str">
            <v>DEA</v>
          </cell>
        </row>
        <row r="357">
          <cell r="A357" t="str">
            <v>四販一課</v>
          </cell>
          <cell r="B357" t="str">
            <v>TMD 4.0</v>
          </cell>
          <cell r="C357" t="str">
            <v>RK 36           H</v>
          </cell>
          <cell r="D357" t="str">
            <v>ﾍﾄﾞﾝ($)</v>
          </cell>
          <cell r="E357">
            <v>17.079999999999998</v>
          </cell>
          <cell r="F357">
            <v>16.940000000000001</v>
          </cell>
          <cell r="G357">
            <v>0.13999999999999702</v>
          </cell>
          <cell r="H357">
            <v>120000</v>
          </cell>
          <cell r="I357">
            <v>16799.999999999643</v>
          </cell>
          <cell r="J357" t="str">
            <v>DDD</v>
          </cell>
          <cell r="K357" t="str">
            <v>6511-C</v>
          </cell>
          <cell r="L357" t="str">
            <v>DEA</v>
          </cell>
        </row>
        <row r="358">
          <cell r="A358" t="str">
            <v>四販一課</v>
          </cell>
          <cell r="B358" t="str">
            <v>TMD 4.0</v>
          </cell>
          <cell r="C358" t="str">
            <v>RG 10V1         H</v>
          </cell>
          <cell r="D358" t="str">
            <v>ｻﾝｾｲ ｱｼﾞｱ</v>
          </cell>
          <cell r="E358">
            <v>6.22</v>
          </cell>
          <cell r="F358">
            <v>6.17</v>
          </cell>
          <cell r="G358">
            <v>4.9999999999999822E-2</v>
          </cell>
          <cell r="H358">
            <v>300000</v>
          </cell>
          <cell r="I358">
            <v>14999.999999999947</v>
          </cell>
          <cell r="J358" t="str">
            <v>DDD</v>
          </cell>
          <cell r="K358" t="str">
            <v>3126-I</v>
          </cell>
          <cell r="L358" t="str">
            <v>DEA</v>
          </cell>
        </row>
        <row r="359">
          <cell r="A359" t="str">
            <v>四販一課</v>
          </cell>
          <cell r="B359" t="str">
            <v>MT-100</v>
          </cell>
          <cell r="C359" t="str">
            <v>2SA1492</v>
          </cell>
          <cell r="D359" t="str">
            <v>ﾍﾄﾞﾝ($)</v>
          </cell>
          <cell r="E359">
            <v>122</v>
          </cell>
          <cell r="F359">
            <v>121</v>
          </cell>
          <cell r="G359">
            <v>1</v>
          </cell>
          <cell r="H359">
            <v>12000</v>
          </cell>
          <cell r="I359">
            <v>12000</v>
          </cell>
          <cell r="J359" t="str">
            <v>DGC</v>
          </cell>
          <cell r="K359" t="str">
            <v>6511-C</v>
          </cell>
          <cell r="L359" t="str">
            <v>DEA</v>
          </cell>
        </row>
        <row r="360">
          <cell r="A360" t="str">
            <v>四販一課</v>
          </cell>
          <cell r="B360" t="str">
            <v>FMU 3</v>
          </cell>
          <cell r="C360" t="str">
            <v>FMB-39</v>
          </cell>
          <cell r="D360" t="str">
            <v>ﾍﾄﾞﾝ($)</v>
          </cell>
          <cell r="E360">
            <v>139.08000000000001</v>
          </cell>
          <cell r="F360">
            <v>137.94</v>
          </cell>
          <cell r="G360">
            <v>1.1400000000000148</v>
          </cell>
          <cell r="H360">
            <v>9000</v>
          </cell>
          <cell r="I360">
            <v>10260.000000000133</v>
          </cell>
          <cell r="J360" t="str">
            <v>DDJ</v>
          </cell>
          <cell r="K360" t="str">
            <v>6511-C</v>
          </cell>
          <cell r="L360" t="str">
            <v>DEA</v>
          </cell>
        </row>
        <row r="361">
          <cell r="A361" t="str">
            <v>四販一課</v>
          </cell>
          <cell r="B361" t="str">
            <v>FM 20</v>
          </cell>
          <cell r="C361" t="str">
            <v>2SC3851</v>
          </cell>
          <cell r="D361" t="str">
            <v>ﾍﾄﾞﾝ($)</v>
          </cell>
          <cell r="E361">
            <v>24.4</v>
          </cell>
          <cell r="F361">
            <v>24.2</v>
          </cell>
          <cell r="G361">
            <v>0.19999999999999929</v>
          </cell>
          <cell r="H361">
            <v>48000</v>
          </cell>
          <cell r="I361">
            <v>9599.9999999999654</v>
          </cell>
          <cell r="J361" t="str">
            <v>DGE</v>
          </cell>
          <cell r="K361" t="str">
            <v>6511-C</v>
          </cell>
          <cell r="L361" t="str">
            <v>DEA</v>
          </cell>
        </row>
        <row r="362">
          <cell r="A362" t="str">
            <v>四販一課</v>
          </cell>
          <cell r="B362" t="str">
            <v>FM 20</v>
          </cell>
          <cell r="C362" t="str">
            <v>2SA1859A</v>
          </cell>
          <cell r="D362" t="str">
            <v>ｴﾑｴｽ ｲﾝﾀ-ﾅｼﾖﾅﾙ(\)</v>
          </cell>
          <cell r="E362">
            <v>30</v>
          </cell>
          <cell r="F362">
            <v>28.54</v>
          </cell>
          <cell r="G362">
            <v>1.46</v>
          </cell>
          <cell r="H362">
            <v>6000</v>
          </cell>
          <cell r="I362">
            <v>8760.0000000000055</v>
          </cell>
          <cell r="J362" t="str">
            <v>DGE</v>
          </cell>
          <cell r="K362" t="str">
            <v>1619-J</v>
          </cell>
          <cell r="L362" t="str">
            <v>DEA</v>
          </cell>
        </row>
        <row r="363">
          <cell r="A363" t="str">
            <v>四販一課</v>
          </cell>
          <cell r="B363" t="str">
            <v>TMD 4.0</v>
          </cell>
          <cell r="C363" t="str">
            <v>RK 36V1         H</v>
          </cell>
          <cell r="D363" t="str">
            <v>ﾍﾄﾞﾝ($)</v>
          </cell>
          <cell r="E363">
            <v>20.74</v>
          </cell>
          <cell r="F363">
            <v>20.57</v>
          </cell>
          <cell r="G363">
            <v>0.16999999999999815</v>
          </cell>
          <cell r="H363">
            <v>48000</v>
          </cell>
          <cell r="I363">
            <v>8159.9999999999109</v>
          </cell>
          <cell r="J363" t="str">
            <v>DDD</v>
          </cell>
          <cell r="K363" t="str">
            <v>6511-C</v>
          </cell>
          <cell r="L363" t="str">
            <v>DEA</v>
          </cell>
        </row>
        <row r="364">
          <cell r="A364" t="str">
            <v>四販一課</v>
          </cell>
          <cell r="B364" t="str">
            <v>ｻｲﾘｽﾀ 2</v>
          </cell>
          <cell r="C364" t="str">
            <v>TM1261(I)</v>
          </cell>
          <cell r="D364" t="str">
            <v>ﾍﾄﾞﾝ($)</v>
          </cell>
          <cell r="E364">
            <v>51.24</v>
          </cell>
          <cell r="F364">
            <v>50.82</v>
          </cell>
          <cell r="G364">
            <v>0.42000000000000171</v>
          </cell>
          <cell r="H364">
            <v>18000</v>
          </cell>
          <cell r="I364">
            <v>7560.0000000000309</v>
          </cell>
          <cell r="J364" t="str">
            <v>DGN</v>
          </cell>
          <cell r="K364" t="str">
            <v>6511-C</v>
          </cell>
          <cell r="L364" t="str">
            <v>DEA</v>
          </cell>
        </row>
        <row r="365">
          <cell r="A365" t="str">
            <v>四販一課</v>
          </cell>
          <cell r="B365" t="str">
            <v>ｻｲﾘｽﾀ 2</v>
          </cell>
          <cell r="C365" t="str">
            <v>TF821S</v>
          </cell>
          <cell r="D365" t="str">
            <v>ﾍﾄﾞﾝ($)</v>
          </cell>
          <cell r="E365">
            <v>48.8</v>
          </cell>
          <cell r="F365">
            <v>48.08</v>
          </cell>
          <cell r="G365">
            <v>0.71999999999999886</v>
          </cell>
          <cell r="H365">
            <v>9000</v>
          </cell>
          <cell r="I365">
            <v>6479.99999999999</v>
          </cell>
          <cell r="J365" t="str">
            <v>DGN</v>
          </cell>
          <cell r="K365" t="str">
            <v>6511-C</v>
          </cell>
          <cell r="L365" t="str">
            <v>DEA</v>
          </cell>
        </row>
        <row r="366">
          <cell r="A366" t="str">
            <v>四販一課</v>
          </cell>
          <cell r="B366" t="str">
            <v>ｴﾗｰｱﾝﾌﾟ</v>
          </cell>
          <cell r="C366" t="str">
            <v>SE024N</v>
          </cell>
          <cell r="D366" t="str">
            <v>ﾍﾄﾞﾝ($)</v>
          </cell>
          <cell r="E366">
            <v>47.58</v>
          </cell>
          <cell r="F366">
            <v>46.88</v>
          </cell>
          <cell r="G366">
            <v>0.69999999999999574</v>
          </cell>
          <cell r="H366">
            <v>9000</v>
          </cell>
          <cell r="I366">
            <v>6299.9999999999618</v>
          </cell>
          <cell r="J366" t="str">
            <v>DJD</v>
          </cell>
          <cell r="K366" t="str">
            <v>6511-C</v>
          </cell>
          <cell r="L366" t="str">
            <v>DEA</v>
          </cell>
        </row>
        <row r="367">
          <cell r="A367" t="str">
            <v>四販一課</v>
          </cell>
          <cell r="B367" t="str">
            <v>FM 20</v>
          </cell>
          <cell r="C367" t="str">
            <v>2SC4382</v>
          </cell>
          <cell r="D367" t="str">
            <v>ﾍﾄﾞﾝ</v>
          </cell>
          <cell r="E367">
            <v>34.200000000000003</v>
          </cell>
          <cell r="F367">
            <v>34</v>
          </cell>
          <cell r="G367">
            <v>0.20000000000000284</v>
          </cell>
          <cell r="H367">
            <v>30000</v>
          </cell>
          <cell r="I367">
            <v>6000.0000000000855</v>
          </cell>
          <cell r="J367" t="str">
            <v>DGE</v>
          </cell>
          <cell r="K367" t="str">
            <v>6511-A</v>
          </cell>
          <cell r="L367" t="str">
            <v>DEA</v>
          </cell>
        </row>
        <row r="368">
          <cell r="A368" t="str">
            <v>四販一課</v>
          </cell>
          <cell r="B368" t="str">
            <v>RBV 60</v>
          </cell>
          <cell r="C368" t="str">
            <v>RBV-606         T</v>
          </cell>
          <cell r="D368" t="str">
            <v>ﾍﾄﾞﾝ($)</v>
          </cell>
          <cell r="E368">
            <v>70.760000000000005</v>
          </cell>
          <cell r="F368">
            <v>70.180000000000007</v>
          </cell>
          <cell r="G368">
            <v>0.57999999999999829</v>
          </cell>
          <cell r="H368">
            <v>9000</v>
          </cell>
          <cell r="I368">
            <v>5219.9999999999845</v>
          </cell>
          <cell r="J368" t="str">
            <v>DDN</v>
          </cell>
          <cell r="K368" t="str">
            <v>6511-C</v>
          </cell>
          <cell r="L368" t="str">
            <v>DEA</v>
          </cell>
        </row>
        <row r="369">
          <cell r="A369" t="str">
            <v>四販一課</v>
          </cell>
          <cell r="B369" t="str">
            <v>FM 205</v>
          </cell>
          <cell r="C369" t="str">
            <v>SI-3050CA</v>
          </cell>
          <cell r="D369" t="str">
            <v>ﾍﾄﾞﾝ($)</v>
          </cell>
          <cell r="E369">
            <v>67.099999999999994</v>
          </cell>
          <cell r="F369">
            <v>66.55</v>
          </cell>
          <cell r="G369">
            <v>0.54999999999999716</v>
          </cell>
          <cell r="H369">
            <v>9000</v>
          </cell>
          <cell r="I369">
            <v>4949.9999999999745</v>
          </cell>
          <cell r="J369" t="str">
            <v>DJO</v>
          </cell>
          <cell r="K369" t="str">
            <v>6511-C</v>
          </cell>
          <cell r="L369" t="str">
            <v>DEA</v>
          </cell>
        </row>
        <row r="370">
          <cell r="A370" t="str">
            <v>四販一課</v>
          </cell>
          <cell r="B370" t="str">
            <v>ｻｲﾘｽﾀ 2</v>
          </cell>
          <cell r="C370" t="str">
            <v>TM1661S-L</v>
          </cell>
          <cell r="D370" t="str">
            <v>ﾍﾄﾞﾝ($)</v>
          </cell>
          <cell r="E370">
            <v>79.3</v>
          </cell>
          <cell r="F370">
            <v>78.650000000000006</v>
          </cell>
          <cell r="G370">
            <v>0.64999999999999147</v>
          </cell>
          <cell r="H370">
            <v>4800</v>
          </cell>
          <cell r="I370">
            <v>3119.9999999999591</v>
          </cell>
          <cell r="J370" t="str">
            <v>DGN</v>
          </cell>
          <cell r="K370" t="str">
            <v>6511-C</v>
          </cell>
          <cell r="L370" t="str">
            <v>DEA</v>
          </cell>
        </row>
        <row r="371">
          <cell r="A371" t="str">
            <v>四販一課</v>
          </cell>
          <cell r="B371" t="str">
            <v>MT-100</v>
          </cell>
          <cell r="C371" t="str">
            <v>2SA1492       (Z)</v>
          </cell>
          <cell r="D371" t="str">
            <v>ｴﾑｴｽ ｲﾝﾀ-ﾅｼﾖﾅﾙ(\)</v>
          </cell>
          <cell r="E371">
            <v>109.09</v>
          </cell>
          <cell r="F371">
            <v>109.01</v>
          </cell>
          <cell r="G371">
            <v>7.9999999999998295E-2</v>
          </cell>
          <cell r="H371">
            <v>33000</v>
          </cell>
          <cell r="I371">
            <v>2639.9999999999436</v>
          </cell>
          <cell r="J371" t="str">
            <v>DGC</v>
          </cell>
          <cell r="K371" t="str">
            <v>1619-J</v>
          </cell>
          <cell r="L371" t="str">
            <v>DEA</v>
          </cell>
        </row>
        <row r="372">
          <cell r="A372" t="str">
            <v>四販一課</v>
          </cell>
          <cell r="B372" t="str">
            <v>FM 20</v>
          </cell>
          <cell r="C372" t="str">
            <v>2SA1667</v>
          </cell>
          <cell r="D372" t="str">
            <v>ﾍﾄﾞﾝ($)</v>
          </cell>
          <cell r="E372">
            <v>42.7</v>
          </cell>
          <cell r="F372">
            <v>42.35</v>
          </cell>
          <cell r="G372">
            <v>0.35000000000000142</v>
          </cell>
          <cell r="H372">
            <v>6000</v>
          </cell>
          <cell r="I372">
            <v>2100.0000000000086</v>
          </cell>
          <cell r="J372" t="str">
            <v>DGE</v>
          </cell>
          <cell r="K372" t="str">
            <v>6511-C</v>
          </cell>
          <cell r="L372" t="str">
            <v>DEA</v>
          </cell>
        </row>
        <row r="373">
          <cell r="A373" t="str">
            <v>四販一課</v>
          </cell>
          <cell r="B373" t="str">
            <v>CTU-2/3</v>
          </cell>
          <cell r="C373" t="str">
            <v>CTU-G3DR</v>
          </cell>
          <cell r="D373" t="str">
            <v>ｴﾙｼﾞｰｼﾞｬﾊﾟﾝ MNT</v>
          </cell>
          <cell r="E373">
            <v>85.4</v>
          </cell>
          <cell r="F373">
            <v>84.7</v>
          </cell>
          <cell r="G373">
            <v>0.70000000000000284</v>
          </cell>
          <cell r="H373">
            <v>3000</v>
          </cell>
          <cell r="I373">
            <v>2100.0000000000086</v>
          </cell>
          <cell r="J373" t="str">
            <v>DDG</v>
          </cell>
          <cell r="K373" t="str">
            <v>2306*D</v>
          </cell>
          <cell r="L373" t="str">
            <v>DEA</v>
          </cell>
        </row>
        <row r="374">
          <cell r="A374" t="str">
            <v>四販一課</v>
          </cell>
          <cell r="B374" t="str">
            <v>RBV 60</v>
          </cell>
          <cell r="C374" t="str">
            <v>RBV-604         T</v>
          </cell>
          <cell r="D374" t="str">
            <v>ﾍﾄﾞﾝ($)</v>
          </cell>
          <cell r="E374">
            <v>65.88</v>
          </cell>
          <cell r="F374">
            <v>65.34</v>
          </cell>
          <cell r="G374">
            <v>0.53999999999999204</v>
          </cell>
          <cell r="H374">
            <v>3000</v>
          </cell>
          <cell r="I374">
            <v>1619.9999999999761</v>
          </cell>
          <cell r="J374" t="str">
            <v>DDN</v>
          </cell>
          <cell r="K374" t="str">
            <v>6511-C</v>
          </cell>
          <cell r="L374" t="str">
            <v>DEA</v>
          </cell>
        </row>
        <row r="375">
          <cell r="A375" t="str">
            <v>四販一課</v>
          </cell>
          <cell r="B375" t="str">
            <v>TMD 4.0</v>
          </cell>
          <cell r="C375" t="str">
            <v>RK 34           H</v>
          </cell>
          <cell r="D375" t="str">
            <v>ﾍﾄﾞﾝ($)</v>
          </cell>
          <cell r="E375">
            <v>20.74</v>
          </cell>
          <cell r="F375">
            <v>20.57</v>
          </cell>
          <cell r="G375">
            <v>0.16999999999999815</v>
          </cell>
          <cell r="H375">
            <v>9000</v>
          </cell>
          <cell r="I375">
            <v>1529.9999999999834</v>
          </cell>
          <cell r="J375" t="str">
            <v>DDD</v>
          </cell>
          <cell r="K375" t="str">
            <v>6511-C</v>
          </cell>
          <cell r="L375" t="str">
            <v>DEA</v>
          </cell>
        </row>
        <row r="376">
          <cell r="A376" t="str">
            <v>四販一課</v>
          </cell>
          <cell r="B376" t="str">
            <v>TMD 2.7 E</v>
          </cell>
          <cell r="C376" t="str">
            <v>EG 1ZV1         E</v>
          </cell>
          <cell r="D376" t="str">
            <v>ｴﾙｼﾞｰｼﾞｬﾊﾟﾝ CTV</v>
          </cell>
          <cell r="E376">
            <v>5.49</v>
          </cell>
          <cell r="F376">
            <v>5.44</v>
          </cell>
          <cell r="G376">
            <v>4.9999999999999822E-2</v>
          </cell>
          <cell r="H376">
            <v>30000</v>
          </cell>
          <cell r="I376">
            <v>1499.9999999999948</v>
          </cell>
          <cell r="J376" t="str">
            <v>DDC</v>
          </cell>
          <cell r="K376" t="str">
            <v>2306*C</v>
          </cell>
          <cell r="L376" t="str">
            <v>DEA</v>
          </cell>
        </row>
        <row r="377">
          <cell r="A377" t="str">
            <v>四販一課</v>
          </cell>
          <cell r="B377" t="str">
            <v>TMD 4.0</v>
          </cell>
          <cell r="C377" t="str">
            <v>RG 1C           H</v>
          </cell>
          <cell r="D377" t="str">
            <v>ﾍﾄﾞﾝ($)</v>
          </cell>
          <cell r="E377">
            <v>15.86</v>
          </cell>
          <cell r="F377">
            <v>15.73</v>
          </cell>
          <cell r="G377">
            <v>0.12999999999999901</v>
          </cell>
          <cell r="H377">
            <v>9000</v>
          </cell>
          <cell r="I377">
            <v>1169.9999999999911</v>
          </cell>
          <cell r="J377" t="str">
            <v>DDD</v>
          </cell>
          <cell r="K377" t="str">
            <v>6511-C</v>
          </cell>
          <cell r="L377" t="str">
            <v>DEA</v>
          </cell>
        </row>
        <row r="378">
          <cell r="A378" t="str">
            <v>四販一課</v>
          </cell>
          <cell r="B378" t="str">
            <v>MT-100</v>
          </cell>
          <cell r="C378" t="str">
            <v>2SA1694</v>
          </cell>
          <cell r="D378" t="str">
            <v>ﾍﾄﾞﾝ($)</v>
          </cell>
          <cell r="E378">
            <v>89.06</v>
          </cell>
          <cell r="F378">
            <v>88.33</v>
          </cell>
          <cell r="G378">
            <v>0.73000000000000398</v>
          </cell>
          <cell r="H378">
            <v>1200</v>
          </cell>
          <cell r="I378">
            <v>876.00000000000477</v>
          </cell>
          <cell r="J378" t="str">
            <v>DGC</v>
          </cell>
          <cell r="K378" t="str">
            <v>6511-C</v>
          </cell>
          <cell r="L378" t="str">
            <v>DEA</v>
          </cell>
        </row>
        <row r="379">
          <cell r="A379" t="str">
            <v>四販一課</v>
          </cell>
          <cell r="B379" t="str">
            <v>RBA-40</v>
          </cell>
          <cell r="C379" t="str">
            <v>RBA-402</v>
          </cell>
          <cell r="D379" t="str">
            <v>ﾍﾄﾞﾝ($)</v>
          </cell>
          <cell r="E379">
            <v>47.58</v>
          </cell>
          <cell r="F379">
            <v>47.19</v>
          </cell>
          <cell r="G379">
            <v>0.39000000000000057</v>
          </cell>
          <cell r="H379">
            <v>1800</v>
          </cell>
          <cell r="I379">
            <v>702.00000000000102</v>
          </cell>
          <cell r="J379" t="str">
            <v>DDL</v>
          </cell>
          <cell r="K379" t="str">
            <v>6511-C</v>
          </cell>
          <cell r="L379" t="str">
            <v>DEA</v>
          </cell>
        </row>
        <row r="380">
          <cell r="A380" t="str">
            <v>四販一課</v>
          </cell>
          <cell r="B380" t="str">
            <v>MT-100</v>
          </cell>
          <cell r="C380" t="str">
            <v>2SC4467</v>
          </cell>
          <cell r="D380" t="str">
            <v>ﾍﾄﾞﾝ($)</v>
          </cell>
          <cell r="E380">
            <v>69.540000000000006</v>
          </cell>
          <cell r="F380">
            <v>68.97</v>
          </cell>
          <cell r="G380">
            <v>0.57000000000000739</v>
          </cell>
          <cell r="H380">
            <v>1200</v>
          </cell>
          <cell r="I380">
            <v>684.00000000000887</v>
          </cell>
          <cell r="J380" t="str">
            <v>DGC</v>
          </cell>
          <cell r="K380" t="str">
            <v>6511-C</v>
          </cell>
          <cell r="L380" t="str">
            <v>DEA</v>
          </cell>
        </row>
        <row r="381">
          <cell r="A381" t="str">
            <v>四販一課</v>
          </cell>
          <cell r="B381" t="str">
            <v>TMD 2.7 E0</v>
          </cell>
          <cell r="C381" t="str">
            <v>EU02AV1         E</v>
          </cell>
          <cell r="D381" t="str">
            <v>ﾍﾄﾞﾝ($)</v>
          </cell>
          <cell r="E381">
            <v>8.5399999999999991</v>
          </cell>
          <cell r="F381">
            <v>8.4700000000000006</v>
          </cell>
          <cell r="G381">
            <v>6.9999999999998508E-2</v>
          </cell>
          <cell r="H381">
            <v>9000</v>
          </cell>
          <cell r="I381">
            <v>629.99999999998658</v>
          </cell>
          <cell r="J381" t="str">
            <v>DDB</v>
          </cell>
          <cell r="K381" t="str">
            <v>6511-C</v>
          </cell>
          <cell r="L381" t="str">
            <v>DEA</v>
          </cell>
        </row>
        <row r="382">
          <cell r="A382" t="str">
            <v>四販一課</v>
          </cell>
          <cell r="B382" t="str">
            <v>TMD 4.0</v>
          </cell>
          <cell r="C382" t="str">
            <v>RG 2            H</v>
          </cell>
          <cell r="D382" t="str">
            <v>ｶﾝｺｸﾃﾞﾝｼ KK</v>
          </cell>
          <cell r="E382">
            <v>12.2</v>
          </cell>
          <cell r="F382">
            <v>12.1</v>
          </cell>
          <cell r="G382">
            <v>9.9999999999999645E-2</v>
          </cell>
          <cell r="H382">
            <v>6000</v>
          </cell>
          <cell r="I382">
            <v>599.99999999999784</v>
          </cell>
          <cell r="J382" t="str">
            <v>DDD</v>
          </cell>
          <cell r="K382" t="str">
            <v>2011-A</v>
          </cell>
          <cell r="L382" t="str">
            <v>DEA</v>
          </cell>
        </row>
        <row r="383">
          <cell r="A383" t="str">
            <v>四販一課</v>
          </cell>
          <cell r="B383" t="str">
            <v>TMD 4.0</v>
          </cell>
          <cell r="C383" t="str">
            <v>RG 2A           H</v>
          </cell>
          <cell r="D383" t="str">
            <v>ﾍﾄﾞﾝ($)</v>
          </cell>
          <cell r="E383">
            <v>21.96</v>
          </cell>
          <cell r="F383">
            <v>21.78</v>
          </cell>
          <cell r="G383">
            <v>0.18</v>
          </cell>
          <cell r="H383">
            <v>3000</v>
          </cell>
          <cell r="I383">
            <v>539.99999999999909</v>
          </cell>
          <cell r="J383" t="str">
            <v>DDD</v>
          </cell>
          <cell r="K383" t="str">
            <v>6511-C</v>
          </cell>
          <cell r="L383" t="str">
            <v>DEA</v>
          </cell>
        </row>
        <row r="384">
          <cell r="A384" t="str">
            <v>四販一課 計</v>
          </cell>
          <cell r="I384">
            <v>1953761.9999999991</v>
          </cell>
        </row>
        <row r="385">
          <cell r="A385" t="str">
            <v>四販二課</v>
          </cell>
          <cell r="B385" t="str">
            <v>MT-25</v>
          </cell>
          <cell r="C385" t="str">
            <v>2SC4020</v>
          </cell>
          <cell r="D385" t="str">
            <v>ﾃﾞﾍﾞﾛｯﾌﾟ(\)</v>
          </cell>
          <cell r="E385">
            <v>35.979999999999997</v>
          </cell>
          <cell r="F385">
            <v>34.67</v>
          </cell>
          <cell r="G385">
            <v>1.31</v>
          </cell>
          <cell r="H385">
            <v>2820000</v>
          </cell>
          <cell r="I385">
            <v>3694199.9999999865</v>
          </cell>
          <cell r="J385" t="str">
            <v>DGB</v>
          </cell>
          <cell r="K385" t="str">
            <v>4116-B</v>
          </cell>
          <cell r="L385" t="str">
            <v>DEB</v>
          </cell>
        </row>
        <row r="386">
          <cell r="A386" t="str">
            <v>四販二課</v>
          </cell>
          <cell r="B386" t="str">
            <v>FM 100</v>
          </cell>
          <cell r="C386" t="str">
            <v>2SD2045</v>
          </cell>
          <cell r="D386" t="str">
            <v>ｻﾝｹﾝﾎﾝｺﾝ-ｼｬｰﾌﾟ-OA</v>
          </cell>
          <cell r="E386">
            <v>70.27</v>
          </cell>
          <cell r="F386">
            <v>41.58</v>
          </cell>
          <cell r="G386">
            <v>28.69</v>
          </cell>
          <cell r="H386">
            <v>90000</v>
          </cell>
          <cell r="I386">
            <v>2582100</v>
          </cell>
          <cell r="J386" t="str">
            <v>DGF</v>
          </cell>
          <cell r="K386" t="str">
            <v>3121*G</v>
          </cell>
          <cell r="L386" t="str">
            <v>DEB</v>
          </cell>
        </row>
        <row r="387">
          <cell r="A387" t="str">
            <v>四販二課</v>
          </cell>
          <cell r="B387" t="str">
            <v>CTU-2/3</v>
          </cell>
          <cell r="C387" t="str">
            <v>CTX-12SL</v>
          </cell>
          <cell r="D387" t="str">
            <v>ﾃﾞﾍﾞﾛｯﾌﾟ(\)</v>
          </cell>
          <cell r="E387">
            <v>22.37</v>
          </cell>
          <cell r="F387">
            <v>21.3</v>
          </cell>
          <cell r="G387">
            <v>1.07</v>
          </cell>
          <cell r="H387">
            <v>2100000</v>
          </cell>
          <cell r="I387">
            <v>2247000</v>
          </cell>
          <cell r="J387" t="str">
            <v>DDG</v>
          </cell>
          <cell r="K387" t="str">
            <v>4116-B</v>
          </cell>
          <cell r="L387" t="str">
            <v>DEB</v>
          </cell>
        </row>
        <row r="388">
          <cell r="A388" t="str">
            <v>四販二課</v>
          </cell>
          <cell r="B388" t="str">
            <v>TMD ｵｵｶﾞﾀ</v>
          </cell>
          <cell r="C388" t="str">
            <v>RL 3           PH</v>
          </cell>
          <cell r="D388" t="str">
            <v>ﾃﾞﾍﾞﾛｯﾌﾟﾒﾝﾄ</v>
          </cell>
          <cell r="E388">
            <v>17.54</v>
          </cell>
          <cell r="F388">
            <v>14.58</v>
          </cell>
          <cell r="G388">
            <v>2.96</v>
          </cell>
          <cell r="H388">
            <v>600000</v>
          </cell>
          <cell r="I388">
            <v>1776000</v>
          </cell>
          <cell r="J388" t="str">
            <v>DDE</v>
          </cell>
          <cell r="K388" t="str">
            <v>4116-A</v>
          </cell>
          <cell r="L388" t="str">
            <v>DEB</v>
          </cell>
        </row>
        <row r="389">
          <cell r="A389" t="str">
            <v>四販二課</v>
          </cell>
          <cell r="B389" t="str">
            <v>FMU 2 ﾛｽﾞｹ</v>
          </cell>
          <cell r="C389" t="str">
            <v>FMQ-G2FS</v>
          </cell>
          <cell r="D389" t="str">
            <v>ﾃﾞﾍﾞﾛｯﾌﾟﾒﾝﾄ ｻﾝﾎﾟｰﾃｯｸ</v>
          </cell>
          <cell r="E389">
            <v>55</v>
          </cell>
          <cell r="F389">
            <v>40</v>
          </cell>
          <cell r="G389">
            <v>15</v>
          </cell>
          <cell r="H389">
            <v>60000</v>
          </cell>
          <cell r="I389">
            <v>900000</v>
          </cell>
          <cell r="J389" t="str">
            <v>DDH</v>
          </cell>
          <cell r="K389" t="str">
            <v>4116-K</v>
          </cell>
          <cell r="L389" t="str">
            <v>DEB</v>
          </cell>
        </row>
        <row r="390">
          <cell r="A390" t="str">
            <v>四販二課</v>
          </cell>
          <cell r="B390" t="str">
            <v>FM 205</v>
          </cell>
          <cell r="C390" t="str">
            <v>SI-18751</v>
          </cell>
          <cell r="D390" t="str">
            <v>ﾃﾞﾍﾞﾛｯﾌﾟﾒﾝﾄ</v>
          </cell>
          <cell r="E390">
            <v>226.87</v>
          </cell>
          <cell r="F390">
            <v>157.30000000000001</v>
          </cell>
          <cell r="G390">
            <v>69.569999999999993</v>
          </cell>
          <cell r="H390">
            <v>12000</v>
          </cell>
          <cell r="I390">
            <v>834840</v>
          </cell>
          <cell r="J390" t="str">
            <v>DJO</v>
          </cell>
          <cell r="K390" t="str">
            <v>4116-A</v>
          </cell>
          <cell r="L390" t="str">
            <v>DEB</v>
          </cell>
        </row>
        <row r="391">
          <cell r="A391" t="str">
            <v>四販二課</v>
          </cell>
          <cell r="B391" t="str">
            <v>TMD ｵｵｶﾞﾀ</v>
          </cell>
          <cell r="C391" t="str">
            <v>RG 4A           H</v>
          </cell>
          <cell r="D391" t="str">
            <v>ﾃﾞﾍﾞﾛｯﾌﾟﾒﾝﾄ</v>
          </cell>
          <cell r="E391">
            <v>12.57</v>
          </cell>
          <cell r="F391">
            <v>10.89</v>
          </cell>
          <cell r="G391">
            <v>1.68</v>
          </cell>
          <cell r="H391">
            <v>480000</v>
          </cell>
          <cell r="I391">
            <v>806400</v>
          </cell>
          <cell r="J391" t="str">
            <v>DDE</v>
          </cell>
          <cell r="K391" t="str">
            <v>4116-A</v>
          </cell>
          <cell r="L391" t="str">
            <v>DEB</v>
          </cell>
        </row>
        <row r="392">
          <cell r="A392" t="str">
            <v>四販二課</v>
          </cell>
          <cell r="B392" t="str">
            <v>SHV</v>
          </cell>
          <cell r="C392" t="str">
            <v>SHV-03V0</v>
          </cell>
          <cell r="D392" t="str">
            <v>ｻﾝｹﾝ ﾎﾝｺﾝ ($)</v>
          </cell>
          <cell r="E392">
            <v>10.33</v>
          </cell>
          <cell r="F392">
            <v>9.17</v>
          </cell>
          <cell r="G392">
            <v>1.1599999999999999</v>
          </cell>
          <cell r="H392">
            <v>660000</v>
          </cell>
          <cell r="I392">
            <v>765600</v>
          </cell>
          <cell r="J392" t="str">
            <v>DDO</v>
          </cell>
          <cell r="K392" t="str">
            <v>3121*E</v>
          </cell>
          <cell r="L392" t="str">
            <v>DEB</v>
          </cell>
        </row>
        <row r="393">
          <cell r="A393" t="str">
            <v>四販二課</v>
          </cell>
          <cell r="B393" t="str">
            <v>STA</v>
          </cell>
          <cell r="C393" t="str">
            <v>STA471A      (AU)</v>
          </cell>
          <cell r="D393" t="str">
            <v>ﾌﾅｲ HK</v>
          </cell>
          <cell r="E393">
            <v>50.14</v>
          </cell>
          <cell r="F393">
            <v>49.73</v>
          </cell>
          <cell r="G393">
            <v>0.41000000000000369</v>
          </cell>
          <cell r="H393">
            <v>1800000</v>
          </cell>
          <cell r="I393">
            <v>738000.00000000664</v>
          </cell>
          <cell r="J393" t="str">
            <v>DGI</v>
          </cell>
          <cell r="K393" t="str">
            <v>6005-A</v>
          </cell>
          <cell r="L393" t="str">
            <v>DEB</v>
          </cell>
        </row>
        <row r="394">
          <cell r="A394" t="str">
            <v>四販二課</v>
          </cell>
          <cell r="B394" t="str">
            <v>TMD ｵｵｶﾞﾀ</v>
          </cell>
          <cell r="C394" t="str">
            <v>RG 4            H</v>
          </cell>
          <cell r="D394" t="str">
            <v>ﾃﾞﾍﾞﾛｯﾌﾟ(\)</v>
          </cell>
          <cell r="E394">
            <v>12.99</v>
          </cell>
          <cell r="F394">
            <v>12.18</v>
          </cell>
          <cell r="G394">
            <v>0.8100000000000005</v>
          </cell>
          <cell r="H394">
            <v>786000</v>
          </cell>
          <cell r="I394">
            <v>636660</v>
          </cell>
          <cell r="J394" t="str">
            <v>DDE</v>
          </cell>
          <cell r="K394" t="str">
            <v>4116-B</v>
          </cell>
          <cell r="L394" t="str">
            <v>DEB</v>
          </cell>
        </row>
        <row r="395">
          <cell r="A395" t="str">
            <v>四販二課</v>
          </cell>
          <cell r="B395" t="str">
            <v>SHV</v>
          </cell>
          <cell r="C395" t="str">
            <v>SHV-03V0</v>
          </cell>
          <cell r="D395" t="str">
            <v>ｻﾝｹﾝﾎﾝｺﾝ-ｼｬｰﾌﾟ-OA</v>
          </cell>
          <cell r="E395">
            <v>9.16</v>
          </cell>
          <cell r="F395">
            <v>8.5</v>
          </cell>
          <cell r="G395">
            <v>0.66</v>
          </cell>
          <cell r="H395">
            <v>900000</v>
          </cell>
          <cell r="I395">
            <v>594000</v>
          </cell>
          <cell r="J395" t="str">
            <v>DDO</v>
          </cell>
          <cell r="K395" t="str">
            <v>3121*G</v>
          </cell>
          <cell r="L395" t="str">
            <v>DEB</v>
          </cell>
        </row>
        <row r="396">
          <cell r="A396" t="str">
            <v>四販二課</v>
          </cell>
          <cell r="B396" t="str">
            <v>2GR</v>
          </cell>
          <cell r="C396" t="str">
            <v>STR83145</v>
          </cell>
          <cell r="D396" t="str">
            <v>ｶﾙﾃｯｸ (\)</v>
          </cell>
          <cell r="E396">
            <v>129.9</v>
          </cell>
          <cell r="F396">
            <v>127.37</v>
          </cell>
          <cell r="G396">
            <v>2.5299999999999998</v>
          </cell>
          <cell r="H396">
            <v>180000</v>
          </cell>
          <cell r="I396">
            <v>455400</v>
          </cell>
          <cell r="J396" t="str">
            <v>DJF</v>
          </cell>
          <cell r="K396" t="str">
            <v>2153-F</v>
          </cell>
          <cell r="L396" t="str">
            <v>DEB</v>
          </cell>
        </row>
        <row r="397">
          <cell r="A397" t="str">
            <v>四販二課</v>
          </cell>
          <cell r="B397" t="str">
            <v>RBV 60</v>
          </cell>
          <cell r="C397" t="str">
            <v>RBV-606         T</v>
          </cell>
          <cell r="D397" t="str">
            <v>ｼﾝﾎｰ ｴﾚｸﾄﾘｯｸ</v>
          </cell>
          <cell r="E397">
            <v>58.75</v>
          </cell>
          <cell r="F397">
            <v>58</v>
          </cell>
          <cell r="G397">
            <v>0.75</v>
          </cell>
          <cell r="H397">
            <v>466800</v>
          </cell>
          <cell r="I397">
            <v>350100</v>
          </cell>
          <cell r="J397" t="str">
            <v>DDN</v>
          </cell>
          <cell r="K397" t="str">
            <v>3057-A</v>
          </cell>
          <cell r="L397" t="str">
            <v>DEB</v>
          </cell>
        </row>
        <row r="398">
          <cell r="A398" t="str">
            <v>四販二課</v>
          </cell>
          <cell r="B398" t="str">
            <v>2GR</v>
          </cell>
          <cell r="C398" t="str">
            <v>STR30135     (WK)</v>
          </cell>
          <cell r="D398" t="str">
            <v>ｻﾝｹﾝﾎﾝｺﾝ-ｻﾝﾖ-</v>
          </cell>
          <cell r="E398">
            <v>72.52</v>
          </cell>
          <cell r="F398">
            <v>71.930000000000007</v>
          </cell>
          <cell r="G398">
            <v>0.5899999999999892</v>
          </cell>
          <cell r="H398">
            <v>585000</v>
          </cell>
          <cell r="I398">
            <v>345149.99999999366</v>
          </cell>
          <cell r="J398" t="str">
            <v>DJF</v>
          </cell>
          <cell r="K398" t="str">
            <v>3121*H</v>
          </cell>
          <cell r="L398" t="str">
            <v>DEB</v>
          </cell>
        </row>
        <row r="399">
          <cell r="A399" t="str">
            <v>四販二課</v>
          </cell>
          <cell r="B399" t="str">
            <v>STA</v>
          </cell>
          <cell r="C399" t="str">
            <v>STA431A       (A)</v>
          </cell>
          <cell r="D399" t="str">
            <v>ｶﾙﾃｯｸ ﾀｲﾜﾝ</v>
          </cell>
          <cell r="E399">
            <v>113.74</v>
          </cell>
          <cell r="F399">
            <v>108.9</v>
          </cell>
          <cell r="G399">
            <v>4.8399999999999892</v>
          </cell>
          <cell r="H399">
            <v>60000</v>
          </cell>
          <cell r="I399">
            <v>290399.99999999936</v>
          </cell>
          <cell r="J399" t="str">
            <v>DGI</v>
          </cell>
          <cell r="K399" t="str">
            <v>2153-B</v>
          </cell>
          <cell r="L399" t="str">
            <v>DEB</v>
          </cell>
        </row>
        <row r="400">
          <cell r="A400" t="str">
            <v>四販二課</v>
          </cell>
          <cell r="B400" t="str">
            <v>3GR S</v>
          </cell>
          <cell r="C400" t="str">
            <v>STR-S5141G</v>
          </cell>
          <cell r="D400" t="str">
            <v>ﾃﾞﾍﾞﾛｯﾌﾟ(\)</v>
          </cell>
          <cell r="E400">
            <v>330</v>
          </cell>
          <cell r="F400">
            <v>310</v>
          </cell>
          <cell r="G400">
            <v>20</v>
          </cell>
          <cell r="H400">
            <v>12000</v>
          </cell>
          <cell r="I400">
            <v>240000</v>
          </cell>
          <cell r="J400" t="str">
            <v>DJJ</v>
          </cell>
          <cell r="K400" t="str">
            <v>4116-B</v>
          </cell>
          <cell r="L400" t="str">
            <v>DEB</v>
          </cell>
        </row>
        <row r="401">
          <cell r="A401" t="str">
            <v>四販二課</v>
          </cell>
          <cell r="B401" t="str">
            <v>ｻｲﾘｽﾀ 1</v>
          </cell>
          <cell r="C401" t="str">
            <v>TM1641P-L(L)</v>
          </cell>
          <cell r="D401" t="str">
            <v>ｻﾝｹﾝﾎﾝｺﾝ-ｼｬｰﾌﾟ-OA</v>
          </cell>
          <cell r="E401">
            <v>98.28</v>
          </cell>
          <cell r="F401">
            <v>97.5</v>
          </cell>
          <cell r="G401">
            <v>0.78000000000000114</v>
          </cell>
          <cell r="H401">
            <v>300000</v>
          </cell>
          <cell r="I401">
            <v>234000</v>
          </cell>
          <cell r="J401" t="str">
            <v>DGM</v>
          </cell>
          <cell r="K401" t="str">
            <v>3121*G</v>
          </cell>
          <cell r="L401" t="str">
            <v>DEB</v>
          </cell>
        </row>
        <row r="402">
          <cell r="A402" t="str">
            <v>四販二課</v>
          </cell>
          <cell r="B402" t="str">
            <v>SLA 1</v>
          </cell>
          <cell r="C402" t="str">
            <v>SLA6023</v>
          </cell>
          <cell r="D402" t="str">
            <v>ｻﾝｹﾝﾎﾝｺﾝ-ｼｬｰﾌﾟ-OA</v>
          </cell>
          <cell r="E402">
            <v>170.62</v>
          </cell>
          <cell r="F402">
            <v>151.72</v>
          </cell>
          <cell r="G402">
            <v>18.899999999999999</v>
          </cell>
          <cell r="H402">
            <v>12000</v>
          </cell>
          <cell r="I402">
            <v>226800</v>
          </cell>
          <cell r="J402" t="str">
            <v>DGK</v>
          </cell>
          <cell r="K402" t="str">
            <v>3121*G</v>
          </cell>
          <cell r="L402" t="str">
            <v>DEB</v>
          </cell>
        </row>
        <row r="403">
          <cell r="A403" t="str">
            <v>四販二課</v>
          </cell>
          <cell r="B403" t="str">
            <v>TMD 4.0</v>
          </cell>
          <cell r="C403" t="str">
            <v>RL 2Z          PH</v>
          </cell>
          <cell r="D403" t="str">
            <v>THERMAX</v>
          </cell>
          <cell r="E403">
            <v>20.5</v>
          </cell>
          <cell r="F403">
            <v>11.8</v>
          </cell>
          <cell r="G403">
            <v>8.6999999999999993</v>
          </cell>
          <cell r="H403">
            <v>24000</v>
          </cell>
          <cell r="I403">
            <v>208800</v>
          </cell>
          <cell r="J403" t="str">
            <v>DDD</v>
          </cell>
          <cell r="K403" t="str">
            <v>3157-A</v>
          </cell>
          <cell r="L403" t="str">
            <v>DEB</v>
          </cell>
        </row>
        <row r="404">
          <cell r="A404" t="str">
            <v>四販二課</v>
          </cell>
          <cell r="B404" t="str">
            <v>2GR</v>
          </cell>
          <cell r="C404" t="str">
            <v>STR30130     (WK)</v>
          </cell>
          <cell r="D404" t="str">
            <v>ｻﾝｹﾝﾎﾝｺﾝ-ｻﾝﾖ-</v>
          </cell>
          <cell r="E404">
            <v>79.09</v>
          </cell>
          <cell r="F404">
            <v>78.44</v>
          </cell>
          <cell r="G404">
            <v>0.65000000000000568</v>
          </cell>
          <cell r="H404">
            <v>315000</v>
          </cell>
          <cell r="I404">
            <v>204750.0000000018</v>
          </cell>
          <cell r="J404" t="str">
            <v>DJF</v>
          </cell>
          <cell r="K404" t="str">
            <v>3121*H</v>
          </cell>
          <cell r="L404" t="str">
            <v>DEB</v>
          </cell>
        </row>
        <row r="405">
          <cell r="A405" t="str">
            <v>四販二課</v>
          </cell>
          <cell r="B405" t="str">
            <v>3GR F</v>
          </cell>
          <cell r="C405" t="str">
            <v>STR-F6514</v>
          </cell>
          <cell r="D405" t="str">
            <v>ｻﾝｹﾝﾎﾝｺﾝ-ｼｬｰﾌﾟ-OA</v>
          </cell>
          <cell r="E405">
            <v>135.44999999999999</v>
          </cell>
          <cell r="F405">
            <v>134.34</v>
          </cell>
          <cell r="G405">
            <v>1.1099999999999852</v>
          </cell>
          <cell r="H405">
            <v>180000</v>
          </cell>
          <cell r="I405">
            <v>199799.99999999735</v>
          </cell>
          <cell r="J405" t="str">
            <v>DJH</v>
          </cell>
          <cell r="K405" t="str">
            <v>3121*G</v>
          </cell>
          <cell r="L405" t="str">
            <v>DEB</v>
          </cell>
        </row>
        <row r="406">
          <cell r="A406" t="str">
            <v>四販二課</v>
          </cell>
          <cell r="B406" t="str">
            <v>V ﾗﾝﾌﾟ</v>
          </cell>
          <cell r="C406" t="str">
            <v>SEL5421ETH8F</v>
          </cell>
          <cell r="D406" t="str">
            <v>ｻﾝｹﾝﾎﾝｺﾝ-ﾌｫｽﾀｰ</v>
          </cell>
          <cell r="E406">
            <v>11.07</v>
          </cell>
          <cell r="F406">
            <v>6.53</v>
          </cell>
          <cell r="G406">
            <v>4.54</v>
          </cell>
          <cell r="H406">
            <v>42000</v>
          </cell>
          <cell r="I406">
            <v>190680</v>
          </cell>
          <cell r="J406" t="str">
            <v>DPB</v>
          </cell>
          <cell r="K406" t="str">
            <v>3121*D</v>
          </cell>
          <cell r="L406" t="str">
            <v>DEB</v>
          </cell>
        </row>
        <row r="407">
          <cell r="A407" t="str">
            <v>四販二課</v>
          </cell>
          <cell r="B407" t="str">
            <v>SLA 2</v>
          </cell>
          <cell r="C407" t="str">
            <v>SLA7024MT   14 SK</v>
          </cell>
          <cell r="D407" t="str">
            <v>ｻﾝｹﾝﾎﾝｺﾝ-ｼｬｰﾌﾟ-OA</v>
          </cell>
          <cell r="E407">
            <v>126.79</v>
          </cell>
          <cell r="F407">
            <v>125.75</v>
          </cell>
          <cell r="G407">
            <v>1.0400000000000063</v>
          </cell>
          <cell r="H407">
            <v>180000</v>
          </cell>
          <cell r="I407">
            <v>187200.00000000114</v>
          </cell>
          <cell r="J407" t="str">
            <v>DJB</v>
          </cell>
          <cell r="K407" t="str">
            <v>3121*G</v>
          </cell>
          <cell r="L407" t="str">
            <v>DEB</v>
          </cell>
        </row>
        <row r="408">
          <cell r="A408" t="str">
            <v>四販二課</v>
          </cell>
          <cell r="B408" t="str">
            <v>TMD 4.0</v>
          </cell>
          <cell r="C408" t="str">
            <v>R 2M            H</v>
          </cell>
          <cell r="D408" t="str">
            <v>THERMAX</v>
          </cell>
          <cell r="E408">
            <v>17</v>
          </cell>
          <cell r="F408">
            <v>16</v>
          </cell>
          <cell r="G408">
            <v>1</v>
          </cell>
          <cell r="H408">
            <v>180000</v>
          </cell>
          <cell r="I408">
            <v>180000</v>
          </cell>
          <cell r="J408" t="str">
            <v>DDD</v>
          </cell>
          <cell r="K408" t="str">
            <v>3157-A</v>
          </cell>
          <cell r="L408" t="str">
            <v>DEB</v>
          </cell>
        </row>
        <row r="409">
          <cell r="A409" t="str">
            <v>四販二課</v>
          </cell>
          <cell r="B409" t="str">
            <v>TMD 4.0</v>
          </cell>
          <cell r="C409" t="str">
            <v>RK 33           H</v>
          </cell>
          <cell r="D409" t="str">
            <v>ﾌﾅｲ HK</v>
          </cell>
          <cell r="E409">
            <v>15.37</v>
          </cell>
          <cell r="F409">
            <v>15.24</v>
          </cell>
          <cell r="G409">
            <v>0.12999999999999901</v>
          </cell>
          <cell r="H409">
            <v>1200000</v>
          </cell>
          <cell r="I409">
            <v>155999.99999999881</v>
          </cell>
          <cell r="J409" t="str">
            <v>DDD</v>
          </cell>
          <cell r="K409" t="str">
            <v>6005-A</v>
          </cell>
          <cell r="L409" t="str">
            <v>DEB</v>
          </cell>
        </row>
        <row r="410">
          <cell r="A410" t="str">
            <v>四販二課</v>
          </cell>
          <cell r="B410" t="str">
            <v>V ﾗﾝﾌﾟ</v>
          </cell>
          <cell r="C410" t="str">
            <v>SEL2213C</v>
          </cell>
          <cell r="D410" t="str">
            <v>ｻﾝｹﾝ ﾎﾝｺﾝ ($)</v>
          </cell>
          <cell r="E410">
            <v>5.49</v>
          </cell>
          <cell r="F410">
            <v>5.44</v>
          </cell>
          <cell r="G410">
            <v>4.9999999999999822E-2</v>
          </cell>
          <cell r="H410">
            <v>3000000</v>
          </cell>
          <cell r="I410">
            <v>149999.99999999948</v>
          </cell>
          <cell r="J410" t="str">
            <v>DPB</v>
          </cell>
          <cell r="K410" t="str">
            <v>3121*E</v>
          </cell>
          <cell r="L410" t="str">
            <v>DEB</v>
          </cell>
        </row>
        <row r="411">
          <cell r="A411" t="str">
            <v>四販二課</v>
          </cell>
          <cell r="B411" t="str">
            <v>3GR F</v>
          </cell>
          <cell r="C411" t="str">
            <v>STR-F6512</v>
          </cell>
          <cell r="D411" t="str">
            <v>ｻﾝｹﾝﾎﾝｺﾝ-ｼｬｰﾌﾟ-TV</v>
          </cell>
          <cell r="E411">
            <v>189.62</v>
          </cell>
          <cell r="F411">
            <v>188.07</v>
          </cell>
          <cell r="G411">
            <v>1.5500000000000114</v>
          </cell>
          <cell r="H411">
            <v>90000</v>
          </cell>
          <cell r="I411">
            <v>139500.00000000102</v>
          </cell>
          <cell r="J411" t="str">
            <v>DJH</v>
          </cell>
          <cell r="K411" t="str">
            <v>3121*I</v>
          </cell>
          <cell r="L411" t="str">
            <v>DEB</v>
          </cell>
        </row>
        <row r="412">
          <cell r="A412" t="str">
            <v>四販二課</v>
          </cell>
          <cell r="B412" t="str">
            <v>STA</v>
          </cell>
          <cell r="C412" t="str">
            <v>STA401A       (A)</v>
          </cell>
          <cell r="D412" t="str">
            <v>ｻﾝｹﾝﾎﾝｺﾝ-ｼｬｰﾌﾟ-OA</v>
          </cell>
          <cell r="E412">
            <v>56.54</v>
          </cell>
          <cell r="F412">
            <v>45.99</v>
          </cell>
          <cell r="G412">
            <v>10.55</v>
          </cell>
          <cell r="H412">
            <v>12000</v>
          </cell>
          <cell r="I412">
            <v>126600</v>
          </cell>
          <cell r="J412" t="str">
            <v>DGI</v>
          </cell>
          <cell r="K412" t="str">
            <v>3121*G</v>
          </cell>
          <cell r="L412" t="str">
            <v>DEB</v>
          </cell>
        </row>
        <row r="413">
          <cell r="A413" t="str">
            <v>四販二課</v>
          </cell>
          <cell r="B413" t="str">
            <v>ｻｲﾘｽﾀ 2</v>
          </cell>
          <cell r="C413" t="str">
            <v>TF321S</v>
          </cell>
          <cell r="D413" t="str">
            <v>ｻﾝｹﾝﾎﾝｺﾝ-ｼｬｰﾌﾟ-OA</v>
          </cell>
          <cell r="E413">
            <v>20.32</v>
          </cell>
          <cell r="F413">
            <v>20.149999999999999</v>
          </cell>
          <cell r="G413">
            <v>0.17000000000000171</v>
          </cell>
          <cell r="H413">
            <v>720000</v>
          </cell>
          <cell r="I413">
            <v>122400.00000000122</v>
          </cell>
          <cell r="J413" t="str">
            <v>DGN</v>
          </cell>
          <cell r="K413" t="str">
            <v>3121*G</v>
          </cell>
          <cell r="L413" t="str">
            <v>DEB</v>
          </cell>
        </row>
        <row r="414">
          <cell r="A414" t="str">
            <v>四販二課</v>
          </cell>
          <cell r="B414" t="str">
            <v>ｻｲﾘｽﾀ 2</v>
          </cell>
          <cell r="C414" t="str">
            <v>TM1661S-L</v>
          </cell>
          <cell r="D414" t="str">
            <v>ｻﾝｹﾝﾎﾝｺﾝ-ｼｬｰﾌﾟ-OA</v>
          </cell>
          <cell r="E414">
            <v>55.91</v>
          </cell>
          <cell r="F414">
            <v>55.45</v>
          </cell>
          <cell r="G414">
            <v>0.45999999999999375</v>
          </cell>
          <cell r="H414">
            <v>240000</v>
          </cell>
          <cell r="I414">
            <v>110399.9999999985</v>
          </cell>
          <cell r="J414" t="str">
            <v>DGN</v>
          </cell>
          <cell r="K414" t="str">
            <v>3121*G</v>
          </cell>
          <cell r="L414" t="str">
            <v>DEB</v>
          </cell>
        </row>
        <row r="415">
          <cell r="A415" t="str">
            <v>四販二課</v>
          </cell>
          <cell r="B415" t="str">
            <v>TMD 2.7 E0</v>
          </cell>
          <cell r="C415" t="str">
            <v>EU01ZV0         E</v>
          </cell>
          <cell r="D415" t="str">
            <v>ｻﾝｹﾝﾎﾝｺﾝ-ｼｬｰﾌﾟ-OA</v>
          </cell>
          <cell r="E415">
            <v>4.9400000000000004</v>
          </cell>
          <cell r="F415">
            <v>4.3899999999999997</v>
          </cell>
          <cell r="G415">
            <v>0.55000000000000071</v>
          </cell>
          <cell r="H415">
            <v>180000</v>
          </cell>
          <cell r="I415">
            <v>99000.000000000131</v>
          </cell>
          <cell r="J415" t="str">
            <v>DDB</v>
          </cell>
          <cell r="K415" t="str">
            <v>3121*G</v>
          </cell>
          <cell r="L415" t="str">
            <v>DEB</v>
          </cell>
        </row>
        <row r="416">
          <cell r="A416" t="str">
            <v>四販二課</v>
          </cell>
          <cell r="B416" t="str">
            <v>FM 20</v>
          </cell>
          <cell r="C416" t="str">
            <v>2SD2081</v>
          </cell>
          <cell r="D416" t="str">
            <v>ｻﾝｹﾝﾎﾝｺﾝ-ｼｬｰﾌﾟ-OA</v>
          </cell>
          <cell r="E416">
            <v>29.2</v>
          </cell>
          <cell r="F416">
            <v>25.19</v>
          </cell>
          <cell r="G416">
            <v>4.01</v>
          </cell>
          <cell r="H416">
            <v>24000</v>
          </cell>
          <cell r="I416">
            <v>96240</v>
          </cell>
          <cell r="J416" t="str">
            <v>DGE</v>
          </cell>
          <cell r="K416" t="str">
            <v>3121*G</v>
          </cell>
          <cell r="L416" t="str">
            <v>DEB</v>
          </cell>
        </row>
        <row r="417">
          <cell r="A417" t="str">
            <v>四販二課</v>
          </cell>
          <cell r="B417" t="str">
            <v>TMD 4.0</v>
          </cell>
          <cell r="C417" t="str">
            <v>RU 1P           H</v>
          </cell>
          <cell r="D417" t="str">
            <v>ﾘｷﾀﾂ</v>
          </cell>
          <cell r="E417">
            <v>12</v>
          </cell>
          <cell r="F417">
            <v>11.5</v>
          </cell>
          <cell r="G417">
            <v>0.5</v>
          </cell>
          <cell r="H417">
            <v>180000</v>
          </cell>
          <cell r="I417">
            <v>90000</v>
          </cell>
          <cell r="J417" t="str">
            <v>DDD</v>
          </cell>
          <cell r="K417" t="str">
            <v>8520-A</v>
          </cell>
          <cell r="L417" t="str">
            <v>DEB</v>
          </cell>
        </row>
        <row r="418">
          <cell r="A418" t="str">
            <v>四販二課</v>
          </cell>
          <cell r="B418" t="str">
            <v>3GR S</v>
          </cell>
          <cell r="C418" t="str">
            <v>STR-S6707</v>
          </cell>
          <cell r="D418" t="str">
            <v>THERMAX</v>
          </cell>
          <cell r="E418">
            <v>258</v>
          </cell>
          <cell r="F418">
            <v>253</v>
          </cell>
          <cell r="G418">
            <v>5</v>
          </cell>
          <cell r="H418">
            <v>18000</v>
          </cell>
          <cell r="I418">
            <v>90000</v>
          </cell>
          <cell r="J418" t="str">
            <v>DJJ</v>
          </cell>
          <cell r="K418" t="str">
            <v>3157-A</v>
          </cell>
          <cell r="L418" t="str">
            <v>DEB</v>
          </cell>
        </row>
        <row r="419">
          <cell r="A419" t="str">
            <v>四販二課</v>
          </cell>
          <cell r="B419" t="str">
            <v>3GR F</v>
          </cell>
          <cell r="C419" t="str">
            <v>STR-F6523</v>
          </cell>
          <cell r="D419" t="str">
            <v>ｻﾝｹﾝﾎﾝｺﾝ-ｼｬｰﾌﾟ-OA</v>
          </cell>
          <cell r="E419">
            <v>152.97</v>
          </cell>
          <cell r="F419">
            <v>151.72</v>
          </cell>
          <cell r="G419">
            <v>1.25</v>
          </cell>
          <cell r="H419">
            <v>60000</v>
          </cell>
          <cell r="I419">
            <v>75000</v>
          </cell>
          <cell r="J419" t="str">
            <v>DJH</v>
          </cell>
          <cell r="K419" t="str">
            <v>3121*G</v>
          </cell>
          <cell r="L419" t="str">
            <v>DEB</v>
          </cell>
        </row>
        <row r="420">
          <cell r="A420" t="str">
            <v>四販二課</v>
          </cell>
          <cell r="B420" t="str">
            <v>ｻｲﾘｽﾀ 2</v>
          </cell>
          <cell r="C420" t="str">
            <v>TM1641S-L</v>
          </cell>
          <cell r="D420" t="str">
            <v>ｻﾝｹﾝﾎﾝｺﾝ-ｼｬｰﾌﾟ-OA</v>
          </cell>
          <cell r="E420">
            <v>45.94</v>
          </cell>
          <cell r="F420">
            <v>45.56</v>
          </cell>
          <cell r="G420">
            <v>0.37999999999999545</v>
          </cell>
          <cell r="H420">
            <v>180000</v>
          </cell>
          <cell r="I420">
            <v>68399.999999999185</v>
          </cell>
          <cell r="J420" t="str">
            <v>DGN</v>
          </cell>
          <cell r="K420" t="str">
            <v>3121*G</v>
          </cell>
          <cell r="L420" t="str">
            <v>DEB</v>
          </cell>
        </row>
        <row r="421">
          <cell r="A421" t="str">
            <v>四販二課</v>
          </cell>
          <cell r="B421" t="str">
            <v>V ﾗﾝﾌﾟ</v>
          </cell>
          <cell r="C421" t="str">
            <v>SEL4117R</v>
          </cell>
          <cell r="D421" t="str">
            <v>ｻﾝｹﾝﾎﾝｺﾝ-ﾌｫｽﾀｰ</v>
          </cell>
          <cell r="E421">
            <v>7.05</v>
          </cell>
          <cell r="F421">
            <v>6.99</v>
          </cell>
          <cell r="G421">
            <v>5.9999999999999609E-2</v>
          </cell>
          <cell r="H421">
            <v>1080000</v>
          </cell>
          <cell r="I421">
            <v>64799.999999999578</v>
          </cell>
          <cell r="J421" t="str">
            <v>DPB</v>
          </cell>
          <cell r="K421" t="str">
            <v>3121*D</v>
          </cell>
          <cell r="L421" t="str">
            <v>DEB</v>
          </cell>
        </row>
        <row r="422">
          <cell r="A422" t="str">
            <v>四販二課</v>
          </cell>
          <cell r="B422" t="str">
            <v>V ﾗﾝﾌﾟ</v>
          </cell>
          <cell r="C422" t="str">
            <v>SEL4417G</v>
          </cell>
          <cell r="D422" t="str">
            <v>ｻﾝｹﾝﾎﾝｺﾝ-ﾌｫｽﾀｰ</v>
          </cell>
          <cell r="E422">
            <v>7.05</v>
          </cell>
          <cell r="F422">
            <v>6.99</v>
          </cell>
          <cell r="G422">
            <v>5.9999999999999609E-2</v>
          </cell>
          <cell r="H422">
            <v>1080000</v>
          </cell>
          <cell r="I422">
            <v>64799.999999999578</v>
          </cell>
          <cell r="J422" t="str">
            <v>DPB</v>
          </cell>
          <cell r="K422" t="str">
            <v>3121*D</v>
          </cell>
          <cell r="L422" t="str">
            <v>DEB</v>
          </cell>
        </row>
        <row r="423">
          <cell r="A423" t="str">
            <v>四販二課</v>
          </cell>
          <cell r="B423" t="str">
            <v>ｻｲﾘｽﾀ 1</v>
          </cell>
          <cell r="C423" t="str">
            <v>TM1661P-L(L)</v>
          </cell>
          <cell r="D423" t="str">
            <v>ｻﾝｹﾝﾎﾝｺﾝ-ｼｬｰﾌﾟ-OA</v>
          </cell>
          <cell r="E423">
            <v>100.86</v>
          </cell>
          <cell r="F423">
            <v>100.22</v>
          </cell>
          <cell r="G423">
            <v>0.64000000000000057</v>
          </cell>
          <cell r="H423">
            <v>90000</v>
          </cell>
          <cell r="I423">
            <v>57600</v>
          </cell>
          <cell r="J423" t="str">
            <v>DGM</v>
          </cell>
          <cell r="K423" t="str">
            <v>3121*G</v>
          </cell>
          <cell r="L423" t="str">
            <v>DEB</v>
          </cell>
        </row>
        <row r="424">
          <cell r="A424" t="str">
            <v>四販二課</v>
          </cell>
          <cell r="B424" t="str">
            <v>FMU 2 ﾛｽﾞｹ</v>
          </cell>
          <cell r="C424" t="str">
            <v>FMP-G2FS</v>
          </cell>
          <cell r="D424" t="str">
            <v>ｶﾙﾃｯｸ (\)</v>
          </cell>
          <cell r="E424">
            <v>27.9</v>
          </cell>
          <cell r="F424">
            <v>26.97</v>
          </cell>
          <cell r="G424">
            <v>0.93</v>
          </cell>
          <cell r="H424">
            <v>60000</v>
          </cell>
          <cell r="I424">
            <v>55800</v>
          </cell>
          <cell r="J424" t="str">
            <v>DDH</v>
          </cell>
          <cell r="K424" t="str">
            <v>2153-F</v>
          </cell>
          <cell r="L424" t="str">
            <v>DEB</v>
          </cell>
        </row>
        <row r="425">
          <cell r="A425" t="str">
            <v>四販二課</v>
          </cell>
          <cell r="B425" t="str">
            <v>FM 20</v>
          </cell>
          <cell r="C425" t="str">
            <v>2SC4517</v>
          </cell>
          <cell r="D425" t="str">
            <v>ﾌﾅｲ HK</v>
          </cell>
          <cell r="E425">
            <v>36.229999999999997</v>
          </cell>
          <cell r="F425">
            <v>35.93</v>
          </cell>
          <cell r="G425">
            <v>0.29999999999999716</v>
          </cell>
          <cell r="H425">
            <v>180000</v>
          </cell>
          <cell r="I425">
            <v>53999.999999999491</v>
          </cell>
          <cell r="J425" t="str">
            <v>DGE</v>
          </cell>
          <cell r="K425" t="str">
            <v>6005-A</v>
          </cell>
          <cell r="L425" t="str">
            <v>DEB</v>
          </cell>
        </row>
        <row r="426">
          <cell r="A426" t="str">
            <v>四販二課</v>
          </cell>
          <cell r="B426" t="str">
            <v>8000L</v>
          </cell>
          <cell r="C426" t="str">
            <v>SI-8201L</v>
          </cell>
          <cell r="D426" t="str">
            <v>ﾃﾞﾍﾞﾛｯﾌﾟ(\)</v>
          </cell>
          <cell r="E426">
            <v>136</v>
          </cell>
          <cell r="F426">
            <v>131.74</v>
          </cell>
          <cell r="G426">
            <v>4.2599999999999909</v>
          </cell>
          <cell r="H426">
            <v>12000</v>
          </cell>
          <cell r="I426">
            <v>51119.999999999891</v>
          </cell>
          <cell r="J426" t="str">
            <v>DJQ</v>
          </cell>
          <cell r="K426" t="str">
            <v>4116-B</v>
          </cell>
          <cell r="L426" t="str">
            <v>DEB</v>
          </cell>
        </row>
        <row r="427">
          <cell r="A427" t="str">
            <v>四販二課</v>
          </cell>
          <cell r="B427" t="str">
            <v>TMD 2.5</v>
          </cell>
          <cell r="C427" t="str">
            <v>AU02ZV0         H</v>
          </cell>
          <cell r="D427" t="str">
            <v>ｶﾙﾃｯｸ ｼﾞｰｱｲﾃｨ</v>
          </cell>
          <cell r="E427">
            <v>5.73</v>
          </cell>
          <cell r="F427">
            <v>5.68</v>
          </cell>
          <cell r="G427">
            <v>5.0000000000000711E-2</v>
          </cell>
          <cell r="H427">
            <v>900000</v>
          </cell>
          <cell r="I427">
            <v>45000.00000000064</v>
          </cell>
          <cell r="J427" t="str">
            <v>DDA</v>
          </cell>
          <cell r="K427" t="str">
            <v>2153-G</v>
          </cell>
          <cell r="L427" t="str">
            <v>DEB</v>
          </cell>
        </row>
        <row r="428">
          <cell r="A428" t="str">
            <v>四販二課</v>
          </cell>
          <cell r="B428" t="str">
            <v>FMU 2 ﾎﾞﾝﾀﾞｰ</v>
          </cell>
          <cell r="C428" t="str">
            <v>FMX-G12S</v>
          </cell>
          <cell r="D428" t="str">
            <v>ｻﾝｹﾝﾎﾝｺﾝ-ｼｬｰﾌﾟ-OA</v>
          </cell>
          <cell r="E428">
            <v>15.45</v>
          </cell>
          <cell r="F428">
            <v>15.33</v>
          </cell>
          <cell r="G428">
            <v>0.11999999999999922</v>
          </cell>
          <cell r="H428">
            <v>360000</v>
          </cell>
          <cell r="I428">
            <v>43199.999999999716</v>
          </cell>
          <cell r="J428" t="str">
            <v>DDI</v>
          </cell>
          <cell r="K428" t="str">
            <v>3121*G</v>
          </cell>
          <cell r="L428" t="str">
            <v>DEB</v>
          </cell>
        </row>
        <row r="429">
          <cell r="A429" t="str">
            <v>四販二課</v>
          </cell>
          <cell r="B429" t="str">
            <v>2GR</v>
          </cell>
          <cell r="C429" t="str">
            <v>STR81145A</v>
          </cell>
          <cell r="D429" t="str">
            <v>ﾃﾞﾍﾞﾛｯﾌﾟﾒﾝﾄ ﾀﾞｲﾄﾞｳ</v>
          </cell>
          <cell r="E429">
            <v>162.26</v>
          </cell>
          <cell r="F429">
            <v>160.93</v>
          </cell>
          <cell r="G429">
            <v>1.3299999999999841</v>
          </cell>
          <cell r="H429">
            <v>30000</v>
          </cell>
          <cell r="I429">
            <v>39899.99999999952</v>
          </cell>
          <cell r="J429" t="str">
            <v>DJF</v>
          </cell>
          <cell r="K429" t="str">
            <v>4116-E</v>
          </cell>
          <cell r="L429" t="str">
            <v>DEB</v>
          </cell>
        </row>
        <row r="430">
          <cell r="A430" t="str">
            <v>四販二課</v>
          </cell>
          <cell r="B430" t="str">
            <v>FM 20</v>
          </cell>
          <cell r="C430" t="str">
            <v>2SC4130</v>
          </cell>
          <cell r="D430" t="str">
            <v>ﾃﾞﾍﾞﾛｯﾌﾟ(\)</v>
          </cell>
          <cell r="E430">
            <v>27.07</v>
          </cell>
          <cell r="F430">
            <v>27.02</v>
          </cell>
          <cell r="G430">
            <v>5.0000000000000711E-2</v>
          </cell>
          <cell r="H430">
            <v>780000</v>
          </cell>
          <cell r="I430">
            <v>39000.000000000553</v>
          </cell>
          <cell r="J430" t="str">
            <v>DGE</v>
          </cell>
          <cell r="K430" t="str">
            <v>4116-B</v>
          </cell>
          <cell r="L430" t="str">
            <v>DEB</v>
          </cell>
        </row>
        <row r="431">
          <cell r="A431" t="str">
            <v>四販二課</v>
          </cell>
          <cell r="B431" t="str">
            <v>RBV 60</v>
          </cell>
          <cell r="C431" t="str">
            <v>RBV-602         T</v>
          </cell>
          <cell r="D431" t="str">
            <v>ｻﾝｹﾝﾎﾝｺﾝ-ｻﾝﾖ-</v>
          </cell>
          <cell r="E431">
            <v>78.94</v>
          </cell>
          <cell r="F431">
            <v>78.290000000000006</v>
          </cell>
          <cell r="G431">
            <v>0.64999999999999147</v>
          </cell>
          <cell r="H431">
            <v>60000</v>
          </cell>
          <cell r="I431">
            <v>38999.999999999491</v>
          </cell>
          <cell r="J431" t="str">
            <v>DDN</v>
          </cell>
          <cell r="K431" t="str">
            <v>3121*H</v>
          </cell>
          <cell r="L431" t="str">
            <v>DEB</v>
          </cell>
        </row>
        <row r="432">
          <cell r="A432" t="str">
            <v>四販二課</v>
          </cell>
          <cell r="B432" t="str">
            <v>3GR F</v>
          </cell>
          <cell r="C432" t="str">
            <v>STR-F6656</v>
          </cell>
          <cell r="D432" t="str">
            <v>ｻﾝｹﾝﾎﾝｺﾝ-ｼｬｰﾌﾟ-TV</v>
          </cell>
          <cell r="E432">
            <v>252.54</v>
          </cell>
          <cell r="F432">
            <v>250.47</v>
          </cell>
          <cell r="G432">
            <v>2.0699999999999932</v>
          </cell>
          <cell r="H432">
            <v>18000</v>
          </cell>
          <cell r="I432">
            <v>37259.999999999876</v>
          </cell>
          <cell r="J432" t="str">
            <v>DJH</v>
          </cell>
          <cell r="K432" t="str">
            <v>3121*I</v>
          </cell>
          <cell r="L432" t="str">
            <v>DEB</v>
          </cell>
        </row>
        <row r="433">
          <cell r="A433" t="str">
            <v>四販二課</v>
          </cell>
          <cell r="B433" t="str">
            <v>SFP</v>
          </cell>
          <cell r="C433" t="str">
            <v>SFPB-64V</v>
          </cell>
          <cell r="D433" t="str">
            <v>ﾃﾞﾍﾞﾛｯﾌﾟﾒﾝﾄ TDK</v>
          </cell>
          <cell r="E433">
            <v>9.9</v>
          </cell>
          <cell r="F433">
            <v>9.5</v>
          </cell>
          <cell r="G433">
            <v>0.4</v>
          </cell>
          <cell r="H433">
            <v>90000</v>
          </cell>
          <cell r="I433">
            <v>36000</v>
          </cell>
          <cell r="J433" t="str">
            <v>DDF</v>
          </cell>
          <cell r="K433" t="str">
            <v>4116-D</v>
          </cell>
          <cell r="L433" t="str">
            <v>DEB</v>
          </cell>
        </row>
        <row r="434">
          <cell r="A434" t="str">
            <v>四販二課</v>
          </cell>
          <cell r="B434" t="str">
            <v>TMD ｵｵｶﾞﾀ</v>
          </cell>
          <cell r="C434" t="str">
            <v>RU 4AM          H</v>
          </cell>
          <cell r="D434" t="str">
            <v>ﾃﾞﾍﾞﾛｯﾌﾟﾒﾝﾄ</v>
          </cell>
          <cell r="E434">
            <v>26.62</v>
          </cell>
          <cell r="F434">
            <v>24.68</v>
          </cell>
          <cell r="G434">
            <v>1.94</v>
          </cell>
          <cell r="H434">
            <v>18000</v>
          </cell>
          <cell r="I434">
            <v>34920</v>
          </cell>
          <cell r="J434" t="str">
            <v>DDE</v>
          </cell>
          <cell r="K434" t="str">
            <v>4116-A</v>
          </cell>
          <cell r="L434" t="str">
            <v>DEB</v>
          </cell>
        </row>
        <row r="435">
          <cell r="A435" t="str">
            <v>四販二課</v>
          </cell>
          <cell r="B435" t="str">
            <v>TMD ｵｵｶﾞﾀ</v>
          </cell>
          <cell r="C435" t="str">
            <v>RK 46           H</v>
          </cell>
          <cell r="D435" t="str">
            <v>ｶﾙﾃｯｸ ｼﾞｰｱｲﾃｨ</v>
          </cell>
          <cell r="E435">
            <v>23.18</v>
          </cell>
          <cell r="F435">
            <v>22.99</v>
          </cell>
          <cell r="G435">
            <v>0.19000000000000128</v>
          </cell>
          <cell r="H435">
            <v>180000</v>
          </cell>
          <cell r="I435">
            <v>34200.000000000233</v>
          </cell>
          <cell r="J435" t="str">
            <v>DDE</v>
          </cell>
          <cell r="K435" t="str">
            <v>2153-G</v>
          </cell>
          <cell r="L435" t="str">
            <v>DEB</v>
          </cell>
        </row>
        <row r="436">
          <cell r="A436" t="str">
            <v>四販二課</v>
          </cell>
          <cell r="B436" t="str">
            <v>TMD ｵｵｶﾞﾀ</v>
          </cell>
          <cell r="C436" t="str">
            <v>RH 4F           H</v>
          </cell>
          <cell r="D436" t="str">
            <v>ｻﾝｹﾝﾎﾝｺﾝ-ｼｬｰﾌﾟ-TV</v>
          </cell>
          <cell r="E436">
            <v>26.35</v>
          </cell>
          <cell r="F436">
            <v>26.13</v>
          </cell>
          <cell r="G436">
            <v>0.22000000000000242</v>
          </cell>
          <cell r="H436">
            <v>150000</v>
          </cell>
          <cell r="I436">
            <v>33000.000000000364</v>
          </cell>
          <cell r="J436" t="str">
            <v>DDE</v>
          </cell>
          <cell r="K436" t="str">
            <v>3121*I</v>
          </cell>
          <cell r="L436" t="str">
            <v>DEB</v>
          </cell>
        </row>
        <row r="437">
          <cell r="A437" t="str">
            <v>四販二課</v>
          </cell>
          <cell r="B437" t="str">
            <v>SHV</v>
          </cell>
          <cell r="C437" t="str">
            <v>SHV-06NKV0</v>
          </cell>
          <cell r="D437" t="str">
            <v>ｻﾝｹﾝﾎﾝｺﾝ-ｼｬｰﾌﾟ-OA</v>
          </cell>
          <cell r="E437">
            <v>10.16</v>
          </cell>
          <cell r="F437">
            <v>10.07</v>
          </cell>
          <cell r="G437">
            <v>8.9999999999999858E-2</v>
          </cell>
          <cell r="H437">
            <v>360000</v>
          </cell>
          <cell r="I437">
            <v>32399.999999999949</v>
          </cell>
          <cell r="J437" t="str">
            <v>DDO</v>
          </cell>
          <cell r="K437" t="str">
            <v>3121*G</v>
          </cell>
          <cell r="L437" t="str">
            <v>DEB</v>
          </cell>
        </row>
        <row r="438">
          <cell r="A438" t="str">
            <v>四販二課</v>
          </cell>
          <cell r="B438" t="str">
            <v>TMD ｵｵｶﾞﾀ</v>
          </cell>
          <cell r="C438" t="str">
            <v>RU 4YX          H</v>
          </cell>
          <cell r="D438" t="str">
            <v>ｻﾝｹﾝﾎﾝｺﾝ-ｻﾝﾖ-</v>
          </cell>
          <cell r="E438">
            <v>22.55</v>
          </cell>
          <cell r="F438">
            <v>22.37</v>
          </cell>
          <cell r="G438">
            <v>0.18</v>
          </cell>
          <cell r="H438">
            <v>180000</v>
          </cell>
          <cell r="I438">
            <v>32399.999999999949</v>
          </cell>
          <cell r="J438" t="str">
            <v>DDE</v>
          </cell>
          <cell r="K438" t="str">
            <v>3121*H</v>
          </cell>
          <cell r="L438" t="str">
            <v>DEB</v>
          </cell>
        </row>
        <row r="439">
          <cell r="A439" t="str">
            <v>四販二課</v>
          </cell>
          <cell r="B439" t="str">
            <v>TMD ｵｵｶﾞﾀ</v>
          </cell>
          <cell r="C439" t="str">
            <v>RU 4YX          H</v>
          </cell>
          <cell r="D439" t="str">
            <v>ｶﾙﾃｯｸ ｼﾞｰｱｲﾃｨ</v>
          </cell>
          <cell r="E439">
            <v>21.96</v>
          </cell>
          <cell r="F439">
            <v>21.78</v>
          </cell>
          <cell r="G439">
            <v>0.18</v>
          </cell>
          <cell r="H439">
            <v>180000</v>
          </cell>
          <cell r="I439">
            <v>32399.999999999949</v>
          </cell>
          <cell r="J439" t="str">
            <v>DDE</v>
          </cell>
          <cell r="K439" t="str">
            <v>2153-G</v>
          </cell>
          <cell r="L439" t="str">
            <v>DEB</v>
          </cell>
        </row>
        <row r="440">
          <cell r="A440" t="str">
            <v>四販二課</v>
          </cell>
          <cell r="B440" t="str">
            <v>FM 20</v>
          </cell>
          <cell r="C440" t="str">
            <v>2SD2014</v>
          </cell>
          <cell r="D440" t="str">
            <v>ｻﾝｹﾝﾎﾝｺﾝ-ｼｬｰﾌﾟ-OA</v>
          </cell>
          <cell r="E440">
            <v>18.989999999999998</v>
          </cell>
          <cell r="F440">
            <v>18.829999999999998</v>
          </cell>
          <cell r="G440">
            <v>0.16</v>
          </cell>
          <cell r="H440">
            <v>180000</v>
          </cell>
          <cell r="I440">
            <v>28800</v>
          </cell>
          <cell r="J440" t="str">
            <v>DGE</v>
          </cell>
          <cell r="K440" t="str">
            <v>3121*G</v>
          </cell>
          <cell r="L440" t="str">
            <v>DEB</v>
          </cell>
        </row>
        <row r="441">
          <cell r="A441" t="str">
            <v>四販二課</v>
          </cell>
          <cell r="B441" t="str">
            <v>TMD ｵｵｶﾞﾀ</v>
          </cell>
          <cell r="C441" t="str">
            <v>RU 4AM          H</v>
          </cell>
          <cell r="D441" t="str">
            <v>ｻﾝｹﾝﾎﾝｺﾝ-ｻﾝﾖ-</v>
          </cell>
          <cell r="E441">
            <v>19.39</v>
          </cell>
          <cell r="F441">
            <v>19.23</v>
          </cell>
          <cell r="G441">
            <v>0.16</v>
          </cell>
          <cell r="H441">
            <v>180000</v>
          </cell>
          <cell r="I441">
            <v>28800</v>
          </cell>
          <cell r="J441" t="str">
            <v>DDE</v>
          </cell>
          <cell r="K441" t="str">
            <v>3121*H</v>
          </cell>
          <cell r="L441" t="str">
            <v>DEB</v>
          </cell>
        </row>
        <row r="442">
          <cell r="A442" t="str">
            <v>四販二課</v>
          </cell>
          <cell r="B442" t="str">
            <v>2GR</v>
          </cell>
          <cell r="C442" t="str">
            <v>STR81145A</v>
          </cell>
          <cell r="D442" t="str">
            <v>ｻﾝｹﾝﾎﾝｺﾝ-ｻﾝﾖ-</v>
          </cell>
          <cell r="E442">
            <v>191.07</v>
          </cell>
          <cell r="F442">
            <v>189.51</v>
          </cell>
          <cell r="G442">
            <v>1.56</v>
          </cell>
          <cell r="H442">
            <v>18000</v>
          </cell>
          <cell r="I442">
            <v>28080</v>
          </cell>
          <cell r="J442" t="str">
            <v>DJF</v>
          </cell>
          <cell r="K442" t="str">
            <v>3121*H</v>
          </cell>
          <cell r="L442" t="str">
            <v>DEB</v>
          </cell>
        </row>
        <row r="443">
          <cell r="A443" t="str">
            <v>四販二課</v>
          </cell>
          <cell r="B443" t="str">
            <v>ｴﾗｰｱﾝﾌﾟ</v>
          </cell>
          <cell r="C443" t="str">
            <v>SE130NH</v>
          </cell>
          <cell r="D443" t="str">
            <v>ｻﾝｹﾝﾎﾝｺﾝ-ｻﾝﾖ-</v>
          </cell>
          <cell r="E443">
            <v>38.119999999999997</v>
          </cell>
          <cell r="F443">
            <v>37.81</v>
          </cell>
          <cell r="G443">
            <v>0.30999999999999517</v>
          </cell>
          <cell r="H443">
            <v>90000</v>
          </cell>
          <cell r="I443">
            <v>27899.999999999563</v>
          </cell>
          <cell r="J443" t="str">
            <v>DJD</v>
          </cell>
          <cell r="K443" t="str">
            <v>3121*H</v>
          </cell>
          <cell r="L443" t="str">
            <v>DEB</v>
          </cell>
        </row>
        <row r="444">
          <cell r="A444" t="str">
            <v>四販二課</v>
          </cell>
          <cell r="B444" t="str">
            <v>FM 205</v>
          </cell>
          <cell r="C444" t="str">
            <v>SI-3090CA</v>
          </cell>
          <cell r="D444" t="str">
            <v>ﾐﾂﾜ KK</v>
          </cell>
          <cell r="E444">
            <v>76.5</v>
          </cell>
          <cell r="F444">
            <v>74.25</v>
          </cell>
          <cell r="G444">
            <v>2.25</v>
          </cell>
          <cell r="H444">
            <v>12000</v>
          </cell>
          <cell r="I444">
            <v>27000</v>
          </cell>
          <cell r="J444" t="str">
            <v>DJO</v>
          </cell>
          <cell r="K444" t="str">
            <v>7304-A</v>
          </cell>
          <cell r="L444" t="str">
            <v>DEB</v>
          </cell>
        </row>
        <row r="445">
          <cell r="A445" t="str">
            <v>四販二課</v>
          </cell>
          <cell r="B445" t="str">
            <v>TMD 4.0</v>
          </cell>
          <cell r="C445" t="str">
            <v>RU 3M           H</v>
          </cell>
          <cell r="D445" t="str">
            <v>ｻﾝｹﾝﾎﾝｺﾝ-ｻﾝﾖ-</v>
          </cell>
          <cell r="E445">
            <v>11.5</v>
          </cell>
          <cell r="F445">
            <v>11.41</v>
          </cell>
          <cell r="G445">
            <v>8.9999999999999858E-2</v>
          </cell>
          <cell r="H445">
            <v>300000</v>
          </cell>
          <cell r="I445">
            <v>27000</v>
          </cell>
          <cell r="J445" t="str">
            <v>DDD</v>
          </cell>
          <cell r="K445" t="str">
            <v>3121*H</v>
          </cell>
          <cell r="L445" t="str">
            <v>DEB</v>
          </cell>
        </row>
        <row r="446">
          <cell r="A446" t="str">
            <v>四販二課</v>
          </cell>
          <cell r="B446" t="str">
            <v>ｻｲﾘｽﾀ 1</v>
          </cell>
          <cell r="C446" t="str">
            <v>TM561M-L</v>
          </cell>
          <cell r="D446" t="str">
            <v>ｻﾝｹﾝﾎﾝｺﾝ-ｼｬｰﾌﾟ-OA</v>
          </cell>
          <cell r="E446">
            <v>25.63</v>
          </cell>
          <cell r="F446">
            <v>25.42</v>
          </cell>
          <cell r="G446">
            <v>0.2099999999999973</v>
          </cell>
          <cell r="H446">
            <v>120000</v>
          </cell>
          <cell r="I446">
            <v>25199.999999999676</v>
          </cell>
          <cell r="J446" t="str">
            <v>DGM</v>
          </cell>
          <cell r="K446" t="str">
            <v>3121*G</v>
          </cell>
          <cell r="L446" t="str">
            <v>DEB</v>
          </cell>
        </row>
        <row r="447">
          <cell r="A447" t="str">
            <v>四販二課</v>
          </cell>
          <cell r="B447" t="str">
            <v>ｻｲﾘｽﾀ 1</v>
          </cell>
          <cell r="C447" t="str">
            <v>TM1661P-L</v>
          </cell>
          <cell r="D447" t="str">
            <v>ｻﾝｹﾝﾎﾝｺﾝ-ｼｬｰﾌﾟ-OA</v>
          </cell>
          <cell r="E447">
            <v>99.62</v>
          </cell>
          <cell r="F447">
            <v>98.8</v>
          </cell>
          <cell r="G447">
            <v>0.82000000000000739</v>
          </cell>
          <cell r="H447">
            <v>30000</v>
          </cell>
          <cell r="I447">
            <v>24600.000000000222</v>
          </cell>
          <cell r="J447" t="str">
            <v>DGM</v>
          </cell>
          <cell r="K447" t="str">
            <v>3121*G</v>
          </cell>
          <cell r="L447" t="str">
            <v>DEB</v>
          </cell>
        </row>
        <row r="448">
          <cell r="A448" t="str">
            <v>四販二課</v>
          </cell>
          <cell r="B448" t="str">
            <v>8000L</v>
          </cell>
          <cell r="C448" t="str">
            <v>SI-8221L</v>
          </cell>
          <cell r="D448" t="str">
            <v>ﾆﾂﾂｳｺｳ ﾎﾝｺﾝ</v>
          </cell>
          <cell r="E448">
            <v>165.83</v>
          </cell>
          <cell r="F448">
            <v>164.47</v>
          </cell>
          <cell r="G448">
            <v>1.3600000000000136</v>
          </cell>
          <cell r="H448">
            <v>18000</v>
          </cell>
          <cell r="I448">
            <v>24480.000000000247</v>
          </cell>
          <cell r="J448" t="str">
            <v>DJQ</v>
          </cell>
          <cell r="K448" t="str">
            <v>5731-A</v>
          </cell>
          <cell r="L448" t="str">
            <v>DEB</v>
          </cell>
        </row>
        <row r="449">
          <cell r="A449" t="str">
            <v>四販二課</v>
          </cell>
          <cell r="B449" t="str">
            <v>RBV 40</v>
          </cell>
          <cell r="C449" t="str">
            <v>RBV-406M        T</v>
          </cell>
          <cell r="D449" t="str">
            <v>THERMAX</v>
          </cell>
          <cell r="E449">
            <v>38.69</v>
          </cell>
          <cell r="F449">
            <v>36.799999999999997</v>
          </cell>
          <cell r="G449">
            <v>1.89</v>
          </cell>
          <cell r="H449">
            <v>12600</v>
          </cell>
          <cell r="I449">
            <v>23814</v>
          </cell>
          <cell r="J449" t="str">
            <v>DDM</v>
          </cell>
          <cell r="K449" t="str">
            <v>3157-A</v>
          </cell>
          <cell r="L449" t="str">
            <v>DEB</v>
          </cell>
        </row>
        <row r="450">
          <cell r="A450" t="str">
            <v>四販二課</v>
          </cell>
          <cell r="B450" t="str">
            <v>SLA 1</v>
          </cell>
          <cell r="C450" t="str">
            <v>SLA4061      (AF)</v>
          </cell>
          <cell r="D450" t="str">
            <v>ﾋﾀﾁｺｳｷHK</v>
          </cell>
          <cell r="E450">
            <v>146</v>
          </cell>
          <cell r="F450">
            <v>144.69</v>
          </cell>
          <cell r="G450">
            <v>1.31</v>
          </cell>
          <cell r="H450">
            <v>18000</v>
          </cell>
          <cell r="I450">
            <v>23580</v>
          </cell>
          <cell r="J450" t="str">
            <v>DGK</v>
          </cell>
          <cell r="K450" t="str">
            <v>6220-A</v>
          </cell>
          <cell r="L450" t="str">
            <v>DEB</v>
          </cell>
        </row>
        <row r="451">
          <cell r="A451" t="str">
            <v>四販二課</v>
          </cell>
          <cell r="B451" t="str">
            <v>FMU 2 ﾎﾞﾝﾀﾞｰ</v>
          </cell>
          <cell r="C451" t="str">
            <v>FMB-24M         A</v>
          </cell>
          <cell r="D451" t="str">
            <v>ｻﾝｹﾝﾎﾝｺﾝ-ｼｬｰﾌﾟ-OA</v>
          </cell>
          <cell r="E451">
            <v>15.45</v>
          </cell>
          <cell r="F451">
            <v>15.33</v>
          </cell>
          <cell r="G451">
            <v>0.11999999999999922</v>
          </cell>
          <cell r="H451">
            <v>180000</v>
          </cell>
          <cell r="I451">
            <v>21599.999999999858</v>
          </cell>
          <cell r="J451" t="str">
            <v>DDI</v>
          </cell>
          <cell r="K451" t="str">
            <v>3121*G</v>
          </cell>
          <cell r="L451" t="str">
            <v>DEB</v>
          </cell>
        </row>
        <row r="452">
          <cell r="A452" t="str">
            <v>四販二課</v>
          </cell>
          <cell r="B452" t="str">
            <v>SHV</v>
          </cell>
          <cell r="C452" t="str">
            <v>SHV-02V0</v>
          </cell>
          <cell r="D452" t="str">
            <v>ｻﾝｹﾝ ﾎﾝｺﾝ ($)</v>
          </cell>
          <cell r="E452">
            <v>9.7899999999999991</v>
          </cell>
          <cell r="F452">
            <v>9.7100000000000009</v>
          </cell>
          <cell r="G452">
            <v>7.9999999999998295E-2</v>
          </cell>
          <cell r="H452">
            <v>264000</v>
          </cell>
          <cell r="I452">
            <v>21119.999999999549</v>
          </cell>
          <cell r="J452" t="str">
            <v>DDO</v>
          </cell>
          <cell r="K452" t="str">
            <v>3121*E</v>
          </cell>
          <cell r="L452" t="str">
            <v>DEB</v>
          </cell>
        </row>
        <row r="453">
          <cell r="A453" t="str">
            <v>四販二課</v>
          </cell>
          <cell r="B453" t="str">
            <v>RBV 40</v>
          </cell>
          <cell r="C453" t="str">
            <v>RBV-406         T</v>
          </cell>
          <cell r="D453" t="str">
            <v>ｻﾝｹﾝﾎﾝｺﾝ-ｻﾝﾖ-</v>
          </cell>
          <cell r="E453">
            <v>42.82</v>
          </cell>
          <cell r="F453">
            <v>42.47</v>
          </cell>
          <cell r="G453">
            <v>0.35000000000000142</v>
          </cell>
          <cell r="H453">
            <v>60000</v>
          </cell>
          <cell r="I453">
            <v>21000.000000000084</v>
          </cell>
          <cell r="J453" t="str">
            <v>DDM</v>
          </cell>
          <cell r="K453" t="str">
            <v>3121*H</v>
          </cell>
          <cell r="L453" t="str">
            <v>DEB</v>
          </cell>
        </row>
        <row r="454">
          <cell r="A454" t="str">
            <v>四販二課</v>
          </cell>
          <cell r="B454" t="str">
            <v>MT-100</v>
          </cell>
          <cell r="C454" t="str">
            <v>2SA1492</v>
          </cell>
          <cell r="D454" t="str">
            <v>ｻﾝｹﾝﾎﾝｺﾝ-ﾌｫｽﾀｰ</v>
          </cell>
          <cell r="E454">
            <v>139.93</v>
          </cell>
          <cell r="F454">
            <v>138.78</v>
          </cell>
          <cell r="G454">
            <v>1.1500000000000057</v>
          </cell>
          <cell r="H454">
            <v>18000</v>
          </cell>
          <cell r="I454">
            <v>20700.000000000102</v>
          </cell>
          <cell r="J454" t="str">
            <v>DGC</v>
          </cell>
          <cell r="K454" t="str">
            <v>3121*D</v>
          </cell>
          <cell r="L454" t="str">
            <v>DEB</v>
          </cell>
        </row>
        <row r="455">
          <cell r="A455" t="str">
            <v>四販二課</v>
          </cell>
          <cell r="B455" t="str">
            <v>ｻｲﾘｽﾀ 2</v>
          </cell>
          <cell r="C455" t="str">
            <v>TM841S-L</v>
          </cell>
          <cell r="D455" t="str">
            <v>ｻﾝｹﾝﾎﾝｺﾝ-ｼｬｰﾌﾟ-OA</v>
          </cell>
          <cell r="E455">
            <v>26.07</v>
          </cell>
          <cell r="F455">
            <v>25.85</v>
          </cell>
          <cell r="G455">
            <v>0.21999999999999886</v>
          </cell>
          <cell r="H455">
            <v>90000</v>
          </cell>
          <cell r="I455">
            <v>19799.999999999898</v>
          </cell>
          <cell r="J455" t="str">
            <v>DGN</v>
          </cell>
          <cell r="K455" t="str">
            <v>3121*G</v>
          </cell>
          <cell r="L455" t="str">
            <v>DEB</v>
          </cell>
        </row>
        <row r="456">
          <cell r="A456" t="str">
            <v>四販二課</v>
          </cell>
          <cell r="B456" t="str">
            <v>ｻｲﾘｽﾀ 2</v>
          </cell>
          <cell r="C456" t="str">
            <v>TM861S-L</v>
          </cell>
          <cell r="D456" t="str">
            <v>ｻﾝｹﾝﾎﾝｺﾝ-ｼｬｰﾌﾟ-OA</v>
          </cell>
          <cell r="E456">
            <v>26.07</v>
          </cell>
          <cell r="F456">
            <v>25.85</v>
          </cell>
          <cell r="G456">
            <v>0.21999999999999886</v>
          </cell>
          <cell r="H456">
            <v>90000</v>
          </cell>
          <cell r="I456">
            <v>19799.999999999898</v>
          </cell>
          <cell r="J456" t="str">
            <v>DGN</v>
          </cell>
          <cell r="K456" t="str">
            <v>3121*G</v>
          </cell>
          <cell r="L456" t="str">
            <v>DEB</v>
          </cell>
        </row>
        <row r="457">
          <cell r="A457" t="str">
            <v>四販二課</v>
          </cell>
          <cell r="B457" t="str">
            <v>FM 20</v>
          </cell>
          <cell r="C457" t="str">
            <v>2SC3851A</v>
          </cell>
          <cell r="D457" t="str">
            <v>ｻﾝｹﾝﾎﾝｺﾝ-ｼｬｰﾌﾟ-TV</v>
          </cell>
          <cell r="E457">
            <v>19.21</v>
          </cell>
          <cell r="F457">
            <v>19.05</v>
          </cell>
          <cell r="G457">
            <v>0.16</v>
          </cell>
          <cell r="H457">
            <v>120000</v>
          </cell>
          <cell r="I457">
            <v>19200</v>
          </cell>
          <cell r="J457" t="str">
            <v>DGE</v>
          </cell>
          <cell r="K457" t="str">
            <v>3121*I</v>
          </cell>
          <cell r="L457" t="str">
            <v>DEB</v>
          </cell>
        </row>
        <row r="458">
          <cell r="A458" t="str">
            <v>四販二課</v>
          </cell>
          <cell r="B458" t="str">
            <v>TMD 2.7 E0</v>
          </cell>
          <cell r="C458" t="str">
            <v>EG01CV1         E</v>
          </cell>
          <cell r="D458" t="str">
            <v>ｻﾝｹﾝﾎﾝｺﾝ-ｼｬｰﾌﾟ-TV</v>
          </cell>
          <cell r="E458">
            <v>14.27</v>
          </cell>
          <cell r="F458">
            <v>13.5</v>
          </cell>
          <cell r="G458">
            <v>0.77</v>
          </cell>
          <cell r="H458">
            <v>24000</v>
          </cell>
          <cell r="I458">
            <v>18480</v>
          </cell>
          <cell r="J458" t="str">
            <v>DDB</v>
          </cell>
          <cell r="K458" t="str">
            <v>3121*I</v>
          </cell>
          <cell r="L458" t="str">
            <v>DEB</v>
          </cell>
        </row>
        <row r="459">
          <cell r="A459" t="str">
            <v>四販二課</v>
          </cell>
          <cell r="B459" t="str">
            <v>3GR D</v>
          </cell>
          <cell r="C459" t="str">
            <v>STR-D1806</v>
          </cell>
          <cell r="D459" t="str">
            <v>ﾘｷﾀﾂ</v>
          </cell>
          <cell r="E459">
            <v>188.5</v>
          </cell>
          <cell r="F459">
            <v>187</v>
          </cell>
          <cell r="G459">
            <v>1.5</v>
          </cell>
          <cell r="H459">
            <v>12000</v>
          </cell>
          <cell r="I459">
            <v>18000</v>
          </cell>
          <cell r="J459" t="str">
            <v>DJG</v>
          </cell>
          <cell r="K459" t="str">
            <v>8520-A</v>
          </cell>
          <cell r="L459" t="str">
            <v>DEB</v>
          </cell>
        </row>
        <row r="460">
          <cell r="A460" t="str">
            <v>四販二課</v>
          </cell>
          <cell r="B460" t="str">
            <v>TMD 4.0</v>
          </cell>
          <cell r="C460" t="str">
            <v>RU 3YX          H</v>
          </cell>
          <cell r="D460" t="str">
            <v>ｻﾝｹﾝﾎﾝｺﾝ-ｻﾝﾖ-</v>
          </cell>
          <cell r="E460">
            <v>12.33</v>
          </cell>
          <cell r="F460">
            <v>12.23</v>
          </cell>
          <cell r="G460">
            <v>9.9999999999999645E-2</v>
          </cell>
          <cell r="H460">
            <v>180000</v>
          </cell>
          <cell r="I460">
            <v>17999.999999999935</v>
          </cell>
          <cell r="J460" t="str">
            <v>DDD</v>
          </cell>
          <cell r="K460" t="str">
            <v>3121*H</v>
          </cell>
          <cell r="L460" t="str">
            <v>DEB</v>
          </cell>
        </row>
        <row r="461">
          <cell r="A461" t="str">
            <v>四販二課</v>
          </cell>
          <cell r="B461" t="str">
            <v>ｴﾗｰｱﾝﾌﾟ</v>
          </cell>
          <cell r="C461" t="str">
            <v>SE116N</v>
          </cell>
          <cell r="D461" t="str">
            <v>ｻﾝｹﾝﾎﾝｺﾝ-ｻﾝﾖ-</v>
          </cell>
          <cell r="E461">
            <v>44.62</v>
          </cell>
          <cell r="F461">
            <v>44.26</v>
          </cell>
          <cell r="G461">
            <v>0.35999999999999943</v>
          </cell>
          <cell r="H461">
            <v>48000</v>
          </cell>
          <cell r="I461">
            <v>17280</v>
          </cell>
          <cell r="J461" t="str">
            <v>DJD</v>
          </cell>
          <cell r="K461" t="str">
            <v>3121*H</v>
          </cell>
          <cell r="L461" t="str">
            <v>DEB</v>
          </cell>
        </row>
        <row r="462">
          <cell r="A462" t="str">
            <v>四販二課</v>
          </cell>
          <cell r="B462" t="str">
            <v>TMD 2.7 E0</v>
          </cell>
          <cell r="C462" t="str">
            <v>EG01CW          E</v>
          </cell>
          <cell r="D462" t="str">
            <v>ｻﾝｹﾝ ﾎﾝｺﾝ ($)</v>
          </cell>
          <cell r="E462">
            <v>8.1199999999999992</v>
          </cell>
          <cell r="F462">
            <v>8.0500000000000007</v>
          </cell>
          <cell r="G462">
            <v>6.9999999999998508E-2</v>
          </cell>
          <cell r="H462">
            <v>240000</v>
          </cell>
          <cell r="I462">
            <v>16799.999999999643</v>
          </cell>
          <cell r="J462" t="str">
            <v>DDB</v>
          </cell>
          <cell r="K462" t="str">
            <v>3121*E</v>
          </cell>
          <cell r="L462" t="str">
            <v>DEB</v>
          </cell>
        </row>
        <row r="463">
          <cell r="A463" t="str">
            <v>四販二課</v>
          </cell>
          <cell r="B463" t="str">
            <v>FM 20</v>
          </cell>
          <cell r="C463" t="str">
            <v>2SC4382</v>
          </cell>
          <cell r="D463" t="str">
            <v>ﾆﾂﾂｳｺｳ ﾎﾝｺﾝ</v>
          </cell>
          <cell r="E463">
            <v>54.97</v>
          </cell>
          <cell r="F463">
            <v>54.52</v>
          </cell>
          <cell r="G463">
            <v>0.44999999999999574</v>
          </cell>
          <cell r="H463">
            <v>36000</v>
          </cell>
          <cell r="I463">
            <v>16199.999999999847</v>
          </cell>
          <cell r="J463" t="str">
            <v>DGE</v>
          </cell>
          <cell r="K463" t="str">
            <v>5731-A</v>
          </cell>
          <cell r="L463" t="str">
            <v>DEB</v>
          </cell>
        </row>
        <row r="464">
          <cell r="A464" t="str">
            <v>四販二課</v>
          </cell>
          <cell r="B464" t="str">
            <v>RBV 40</v>
          </cell>
          <cell r="C464" t="str">
            <v>RBV-402         T</v>
          </cell>
          <cell r="D464" t="str">
            <v>ｻﾝｹﾝﾎﾝｺﾝ-ﾌｫｽﾀｰ</v>
          </cell>
          <cell r="E464">
            <v>31.84</v>
          </cell>
          <cell r="F464">
            <v>31.58</v>
          </cell>
          <cell r="G464">
            <v>0.26000000000000156</v>
          </cell>
          <cell r="H464">
            <v>60000</v>
          </cell>
          <cell r="I464">
            <v>15600.000000000095</v>
          </cell>
          <cell r="J464" t="str">
            <v>DDM</v>
          </cell>
          <cell r="K464" t="str">
            <v>3121*D</v>
          </cell>
          <cell r="L464" t="str">
            <v>DEB</v>
          </cell>
        </row>
        <row r="465">
          <cell r="A465" t="str">
            <v>四販二課</v>
          </cell>
          <cell r="B465" t="str">
            <v>TMD 2.7 E0</v>
          </cell>
          <cell r="C465" t="str">
            <v>EM075V1         E</v>
          </cell>
          <cell r="D465" t="str">
            <v>ｻﾝｹﾝﾎﾝｺﾝ-ｼｬｰﾌﾟ-TV</v>
          </cell>
          <cell r="E465">
            <v>15.92</v>
          </cell>
          <cell r="F465">
            <v>15.79</v>
          </cell>
          <cell r="G465">
            <v>0.13000000000000078</v>
          </cell>
          <cell r="H465">
            <v>120000</v>
          </cell>
          <cell r="I465">
            <v>15600.000000000095</v>
          </cell>
          <cell r="J465" t="str">
            <v>DDB</v>
          </cell>
          <cell r="K465" t="str">
            <v>3121*I</v>
          </cell>
          <cell r="L465" t="str">
            <v>DEB</v>
          </cell>
        </row>
        <row r="466">
          <cell r="A466" t="str">
            <v>四販二課</v>
          </cell>
          <cell r="B466" t="str">
            <v>TMD ｵｵｶﾞﾀ</v>
          </cell>
          <cell r="C466" t="str">
            <v>RU 4AM          H</v>
          </cell>
          <cell r="D466" t="str">
            <v>ｻﾝｹﾝﾎﾝｺﾝ-ｼｬｰﾌﾟ-TV</v>
          </cell>
          <cell r="E466">
            <v>12.18</v>
          </cell>
          <cell r="F466">
            <v>12.08</v>
          </cell>
          <cell r="G466">
            <v>9.9999999999999645E-2</v>
          </cell>
          <cell r="H466">
            <v>150000</v>
          </cell>
          <cell r="I466">
            <v>14999.999999999947</v>
          </cell>
          <cell r="J466" t="str">
            <v>DDE</v>
          </cell>
          <cell r="K466" t="str">
            <v>3121*I</v>
          </cell>
          <cell r="L466" t="str">
            <v>DEB</v>
          </cell>
        </row>
        <row r="467">
          <cell r="A467" t="str">
            <v>四販二課</v>
          </cell>
          <cell r="B467" t="str">
            <v>TMD ｵｵｶﾞﾀ</v>
          </cell>
          <cell r="C467" t="str">
            <v>RG 4A           H</v>
          </cell>
          <cell r="D467" t="str">
            <v>ﾃﾞﾍﾞﾛｯﾌﾟ(\)</v>
          </cell>
          <cell r="E467">
            <v>13.5</v>
          </cell>
          <cell r="F467">
            <v>13.02</v>
          </cell>
          <cell r="G467">
            <v>0.48</v>
          </cell>
          <cell r="H467">
            <v>30000</v>
          </cell>
          <cell r="I467">
            <v>14400</v>
          </cell>
          <cell r="J467" t="str">
            <v>DDE</v>
          </cell>
          <cell r="K467" t="str">
            <v>4116-B</v>
          </cell>
          <cell r="L467" t="str">
            <v>DEB</v>
          </cell>
        </row>
        <row r="468">
          <cell r="A468" t="str">
            <v>四販二課</v>
          </cell>
          <cell r="B468" t="str">
            <v>FM 205</v>
          </cell>
          <cell r="C468" t="str">
            <v>SI-8050S</v>
          </cell>
          <cell r="D468" t="str">
            <v>ｻﾝｹﾝﾎﾝｺﾝ-ｼｬｰﾌﾟ-OA</v>
          </cell>
          <cell r="E468">
            <v>69.89</v>
          </cell>
          <cell r="F468">
            <v>69.319999999999993</v>
          </cell>
          <cell r="G468">
            <v>0.57000000000000739</v>
          </cell>
          <cell r="H468">
            <v>24000</v>
          </cell>
          <cell r="I468">
            <v>13680.000000000178</v>
          </cell>
          <cell r="J468" t="str">
            <v>DJO</v>
          </cell>
          <cell r="K468" t="str">
            <v>3121*G</v>
          </cell>
          <cell r="L468" t="str">
            <v>DEB</v>
          </cell>
        </row>
        <row r="469">
          <cell r="A469" t="str">
            <v>四販二課</v>
          </cell>
          <cell r="B469" t="str">
            <v>ｻｲﾘｽﾀ 2</v>
          </cell>
          <cell r="C469" t="str">
            <v>TM561S-L</v>
          </cell>
          <cell r="D469" t="str">
            <v>ｻﾝｹﾝﾎﾝｺﾝ-ｼｬｰﾌﾟ-OA</v>
          </cell>
          <cell r="E469">
            <v>25.18</v>
          </cell>
          <cell r="F469">
            <v>24.97</v>
          </cell>
          <cell r="G469">
            <v>0.21000000000000085</v>
          </cell>
          <cell r="H469">
            <v>60000</v>
          </cell>
          <cell r="I469">
            <v>12600.000000000051</v>
          </cell>
          <cell r="J469" t="str">
            <v>DGN</v>
          </cell>
          <cell r="K469" t="str">
            <v>3121*G</v>
          </cell>
          <cell r="L469" t="str">
            <v>DEB</v>
          </cell>
        </row>
        <row r="470">
          <cell r="A470" t="str">
            <v>四販二課</v>
          </cell>
          <cell r="B470" t="str">
            <v>SMA 1</v>
          </cell>
          <cell r="C470" t="str">
            <v>SMA4033</v>
          </cell>
          <cell r="D470" t="str">
            <v>ｻﾝｹﾝﾎﾝｺﾝ-NEC</v>
          </cell>
          <cell r="E470">
            <v>69.75</v>
          </cell>
          <cell r="F470">
            <v>68.709999999999994</v>
          </cell>
          <cell r="G470">
            <v>1.0400000000000063</v>
          </cell>
          <cell r="H470">
            <v>12000</v>
          </cell>
          <cell r="I470">
            <v>12480.000000000075</v>
          </cell>
          <cell r="J470" t="str">
            <v>DGJ</v>
          </cell>
          <cell r="K470" t="str">
            <v>3121*B</v>
          </cell>
          <cell r="L470" t="str">
            <v>DEB</v>
          </cell>
        </row>
        <row r="471">
          <cell r="A471" t="str">
            <v>四販二課</v>
          </cell>
          <cell r="B471" t="str">
            <v>TMD 4.0</v>
          </cell>
          <cell r="C471" t="str">
            <v>RH 1SV1         H</v>
          </cell>
          <cell r="D471" t="str">
            <v>THERMAX</v>
          </cell>
          <cell r="E471">
            <v>8.1</v>
          </cell>
          <cell r="F471">
            <v>7.9</v>
          </cell>
          <cell r="G471">
            <v>0.19999999999999929</v>
          </cell>
          <cell r="H471">
            <v>60000</v>
          </cell>
          <cell r="I471">
            <v>12000</v>
          </cell>
          <cell r="J471" t="str">
            <v>DDD</v>
          </cell>
          <cell r="K471" t="str">
            <v>3157-A</v>
          </cell>
          <cell r="L471" t="str">
            <v>DEB</v>
          </cell>
        </row>
        <row r="472">
          <cell r="A472" t="str">
            <v>四販二課</v>
          </cell>
          <cell r="B472" t="str">
            <v>TMD 2.7 E</v>
          </cell>
          <cell r="C472" t="str">
            <v>EU 2AV1         E</v>
          </cell>
          <cell r="D472" t="str">
            <v>ｻﾝｹﾝﾎﾝｺﾝ-ｼｬｰﾌﾟ-TV</v>
          </cell>
          <cell r="E472">
            <v>5.28</v>
          </cell>
          <cell r="F472">
            <v>5.23</v>
          </cell>
          <cell r="G472">
            <v>4.9999999999999822E-2</v>
          </cell>
          <cell r="H472">
            <v>240000</v>
          </cell>
          <cell r="I472">
            <v>12000</v>
          </cell>
          <cell r="J472" t="str">
            <v>DDC</v>
          </cell>
          <cell r="K472" t="str">
            <v>3121*I</v>
          </cell>
          <cell r="L472" t="str">
            <v>DEB</v>
          </cell>
        </row>
        <row r="473">
          <cell r="A473" t="str">
            <v>四販二課</v>
          </cell>
          <cell r="B473" t="str">
            <v>TMD 2.7 E</v>
          </cell>
          <cell r="C473" t="str">
            <v>EU 2ZV1         E</v>
          </cell>
          <cell r="D473" t="str">
            <v>ｻﾝｹﾝﾎﾝｺﾝ-ｻﾝﾖ-</v>
          </cell>
          <cell r="E473">
            <v>4.7699999999999996</v>
          </cell>
          <cell r="F473">
            <v>4.7300000000000004</v>
          </cell>
          <cell r="G473">
            <v>3.9999999999999147E-2</v>
          </cell>
          <cell r="H473">
            <v>300000</v>
          </cell>
          <cell r="I473">
            <v>11999.999999999744</v>
          </cell>
          <cell r="J473" t="str">
            <v>DDC</v>
          </cell>
          <cell r="K473" t="str">
            <v>3121*H</v>
          </cell>
          <cell r="L473" t="str">
            <v>DEB</v>
          </cell>
        </row>
        <row r="474">
          <cell r="A474" t="str">
            <v>四販二課</v>
          </cell>
          <cell r="B474" t="str">
            <v>2GR</v>
          </cell>
          <cell r="C474" t="str">
            <v>STR81145A</v>
          </cell>
          <cell r="D474" t="str">
            <v>ｶﾙﾃｯｸ (\)</v>
          </cell>
          <cell r="E474">
            <v>123.69</v>
          </cell>
          <cell r="F474">
            <v>122.76</v>
          </cell>
          <cell r="G474">
            <v>0.92999999999999261</v>
          </cell>
          <cell r="H474">
            <v>12000</v>
          </cell>
          <cell r="I474">
            <v>11159.999999999911</v>
          </cell>
          <cell r="J474" t="str">
            <v>DJF</v>
          </cell>
          <cell r="K474" t="str">
            <v>2153-F</v>
          </cell>
          <cell r="L474" t="str">
            <v>DEB</v>
          </cell>
        </row>
        <row r="475">
          <cell r="A475" t="str">
            <v>四販二課</v>
          </cell>
          <cell r="B475" t="str">
            <v>2GR</v>
          </cell>
          <cell r="C475" t="str">
            <v>STR54041S</v>
          </cell>
          <cell r="D475" t="str">
            <v>THERMAX</v>
          </cell>
          <cell r="E475">
            <v>195.6</v>
          </cell>
          <cell r="F475">
            <v>192</v>
          </cell>
          <cell r="G475">
            <v>3.5999999999999943</v>
          </cell>
          <cell r="H475">
            <v>3000</v>
          </cell>
          <cell r="I475">
            <v>10800</v>
          </cell>
          <cell r="J475" t="str">
            <v>DJF</v>
          </cell>
          <cell r="K475" t="str">
            <v>3157-A</v>
          </cell>
          <cell r="L475" t="str">
            <v>DEB</v>
          </cell>
        </row>
        <row r="476">
          <cell r="A476" t="str">
            <v>四販二課</v>
          </cell>
          <cell r="B476" t="str">
            <v>V ﾗﾝﾌﾟ</v>
          </cell>
          <cell r="C476" t="str">
            <v>SML1216W</v>
          </cell>
          <cell r="D476" t="str">
            <v>ｻﾝｹﾝﾎﾝｺﾝ-ｼｬｰﾌﾟ-TV</v>
          </cell>
          <cell r="E476">
            <v>10.27</v>
          </cell>
          <cell r="F476">
            <v>10.18</v>
          </cell>
          <cell r="G476">
            <v>8.9999999999999858E-2</v>
          </cell>
          <cell r="H476">
            <v>120000</v>
          </cell>
          <cell r="I476">
            <v>10800</v>
          </cell>
          <cell r="J476" t="str">
            <v>DPB</v>
          </cell>
          <cell r="K476" t="str">
            <v>3121*I</v>
          </cell>
          <cell r="L476" t="str">
            <v>DEB</v>
          </cell>
        </row>
        <row r="477">
          <cell r="A477" t="str">
            <v>四販二課</v>
          </cell>
          <cell r="B477" t="str">
            <v>FM 20</v>
          </cell>
          <cell r="C477" t="str">
            <v>2SC3852</v>
          </cell>
          <cell r="D477" t="str">
            <v>ｻﾝｹﾝﾎﾝｺﾝ-ｼｬｰﾌﾟ-OA</v>
          </cell>
          <cell r="E477">
            <v>20.67</v>
          </cell>
          <cell r="F477">
            <v>20.5</v>
          </cell>
          <cell r="G477">
            <v>0.17000000000000171</v>
          </cell>
          <cell r="H477">
            <v>60000</v>
          </cell>
          <cell r="I477">
            <v>10200.000000000102</v>
          </cell>
          <cell r="J477" t="str">
            <v>DGE</v>
          </cell>
          <cell r="K477" t="str">
            <v>3121*G</v>
          </cell>
          <cell r="L477" t="str">
            <v>DEB</v>
          </cell>
        </row>
        <row r="478">
          <cell r="A478" t="str">
            <v>四販二課</v>
          </cell>
          <cell r="B478" t="str">
            <v>SLA 2</v>
          </cell>
          <cell r="C478" t="str">
            <v>SLA7024M       SK</v>
          </cell>
          <cell r="D478" t="str">
            <v>ｼﾝﾎｰ ($)</v>
          </cell>
          <cell r="E478">
            <v>191.54</v>
          </cell>
          <cell r="F478">
            <v>189.97</v>
          </cell>
          <cell r="G478">
            <v>1.5699999999999932</v>
          </cell>
          <cell r="H478">
            <v>6000</v>
          </cell>
          <cell r="I478">
            <v>9419.99999999996</v>
          </cell>
          <cell r="J478" t="str">
            <v>DJB</v>
          </cell>
          <cell r="K478" t="str">
            <v>3057-K</v>
          </cell>
          <cell r="L478" t="str">
            <v>DEB</v>
          </cell>
        </row>
        <row r="479">
          <cell r="A479" t="str">
            <v>四販二課</v>
          </cell>
          <cell r="B479" t="str">
            <v>TMD 2.7 E</v>
          </cell>
          <cell r="C479" t="str">
            <v>ES 1V1          E</v>
          </cell>
          <cell r="D479" t="str">
            <v>ｻﾝｹﾝﾎﾝｺﾝ-ｻﾝﾖ-</v>
          </cell>
          <cell r="E479">
            <v>4.25</v>
          </cell>
          <cell r="F479">
            <v>4.22</v>
          </cell>
          <cell r="G479">
            <v>3.0000000000000249E-2</v>
          </cell>
          <cell r="H479">
            <v>300000</v>
          </cell>
          <cell r="I479">
            <v>9000.0000000000746</v>
          </cell>
          <cell r="J479" t="str">
            <v>DDC</v>
          </cell>
          <cell r="K479" t="str">
            <v>3121*H</v>
          </cell>
          <cell r="L479" t="str">
            <v>DEB</v>
          </cell>
        </row>
        <row r="480">
          <cell r="A480" t="str">
            <v>四販二課</v>
          </cell>
          <cell r="B480" t="str">
            <v>SHV</v>
          </cell>
          <cell r="C480" t="str">
            <v>SHV-02V0</v>
          </cell>
          <cell r="D480" t="str">
            <v>ｻﾝｹﾝﾎﾝｺﾝ-ｼｬｰﾌﾟ-OA</v>
          </cell>
          <cell r="E480">
            <v>6.97</v>
          </cell>
          <cell r="F480">
            <v>6.92</v>
          </cell>
          <cell r="G480">
            <v>4.9999999999999822E-2</v>
          </cell>
          <cell r="H480">
            <v>180000</v>
          </cell>
          <cell r="I480">
            <v>8999.9999999999673</v>
          </cell>
          <cell r="J480" t="str">
            <v>DDO</v>
          </cell>
          <cell r="K480" t="str">
            <v>3121*G</v>
          </cell>
          <cell r="L480" t="str">
            <v>DEB</v>
          </cell>
        </row>
        <row r="481">
          <cell r="A481" t="str">
            <v>四販二課</v>
          </cell>
          <cell r="B481" t="str">
            <v>TMD 4.0</v>
          </cell>
          <cell r="C481" t="str">
            <v>RU 3YX          H</v>
          </cell>
          <cell r="D481" t="str">
            <v>ｻﾝｹﾝﾎﾝｺﾝ-ｼｬｰﾌﾟ-OA</v>
          </cell>
          <cell r="E481">
            <v>5.22</v>
          </cell>
          <cell r="F481">
            <v>5.17</v>
          </cell>
          <cell r="G481">
            <v>4.9999999999999822E-2</v>
          </cell>
          <cell r="H481">
            <v>180000</v>
          </cell>
          <cell r="I481">
            <v>8999.9999999999673</v>
          </cell>
          <cell r="J481" t="str">
            <v>DDD</v>
          </cell>
          <cell r="K481" t="str">
            <v>3121*G</v>
          </cell>
          <cell r="L481" t="str">
            <v>DEB</v>
          </cell>
        </row>
        <row r="482">
          <cell r="A482" t="str">
            <v>四販二課</v>
          </cell>
          <cell r="B482" t="str">
            <v>FM 20</v>
          </cell>
          <cell r="C482" t="str">
            <v>2SA1668</v>
          </cell>
          <cell r="D482" t="str">
            <v>ﾆﾂﾂｳｺｳ ﾎﾝｺﾝ</v>
          </cell>
          <cell r="E482">
            <v>59.43</v>
          </cell>
          <cell r="F482">
            <v>58.95</v>
          </cell>
          <cell r="G482">
            <v>0.47999999999999687</v>
          </cell>
          <cell r="H482">
            <v>18000</v>
          </cell>
          <cell r="I482">
            <v>8639.9999999999436</v>
          </cell>
          <cell r="J482" t="str">
            <v>DGE</v>
          </cell>
          <cell r="K482" t="str">
            <v>5731-A</v>
          </cell>
          <cell r="L482" t="str">
            <v>DEB</v>
          </cell>
        </row>
        <row r="483">
          <cell r="A483" t="str">
            <v>四販二課</v>
          </cell>
          <cell r="B483" t="str">
            <v>FMU 3</v>
          </cell>
          <cell r="C483" t="str">
            <v>FMB-36</v>
          </cell>
          <cell r="D483" t="str">
            <v>ｻﾝｹﾝﾎﾝｺﾝ-ｼｬｰﾌﾟ-OA</v>
          </cell>
          <cell r="E483">
            <v>56.8</v>
          </cell>
          <cell r="F483">
            <v>56.33</v>
          </cell>
          <cell r="G483">
            <v>0.46999999999999886</v>
          </cell>
          <cell r="H483">
            <v>18000</v>
          </cell>
          <cell r="I483">
            <v>8459.99999999998</v>
          </cell>
          <cell r="J483" t="str">
            <v>DDJ</v>
          </cell>
          <cell r="K483" t="str">
            <v>3121*G</v>
          </cell>
          <cell r="L483" t="str">
            <v>DEB</v>
          </cell>
        </row>
        <row r="484">
          <cell r="A484" t="str">
            <v>四販二課</v>
          </cell>
          <cell r="B484" t="str">
            <v>TMD ｵｵｶﾞﾀ</v>
          </cell>
          <cell r="C484" t="str">
            <v>RU 30Z          H</v>
          </cell>
          <cell r="D484" t="str">
            <v>ｻﾝｹﾝﾎﾝｺﾝ-ｼｬｰﾌﾟ-TV</v>
          </cell>
          <cell r="E484">
            <v>10.65</v>
          </cell>
          <cell r="F484">
            <v>10.56</v>
          </cell>
          <cell r="G484">
            <v>8.9999999999999858E-2</v>
          </cell>
          <cell r="H484">
            <v>90000</v>
          </cell>
          <cell r="I484">
            <v>8099.9999999999873</v>
          </cell>
          <cell r="J484" t="str">
            <v>DDE</v>
          </cell>
          <cell r="K484" t="str">
            <v>3121*I</v>
          </cell>
          <cell r="L484" t="str">
            <v>DEB</v>
          </cell>
        </row>
        <row r="485">
          <cell r="A485" t="str">
            <v>四販二課</v>
          </cell>
          <cell r="B485" t="str">
            <v>TMD 4.0</v>
          </cell>
          <cell r="C485" t="str">
            <v>RU 3YX          H</v>
          </cell>
          <cell r="D485" t="str">
            <v>ﾌﾅｲ HK</v>
          </cell>
          <cell r="E485">
            <v>16.22</v>
          </cell>
          <cell r="F485">
            <v>16.09</v>
          </cell>
          <cell r="G485">
            <v>0.12999999999999901</v>
          </cell>
          <cell r="H485">
            <v>60000</v>
          </cell>
          <cell r="I485">
            <v>7799.99999999994</v>
          </cell>
          <cell r="J485" t="str">
            <v>DDD</v>
          </cell>
          <cell r="K485" t="str">
            <v>6005-A</v>
          </cell>
          <cell r="L485" t="str">
            <v>DEB</v>
          </cell>
        </row>
        <row r="486">
          <cell r="A486" t="str">
            <v>四販二課</v>
          </cell>
          <cell r="B486" t="str">
            <v>TMD 4.0</v>
          </cell>
          <cell r="C486" t="str">
            <v>RU 3M           H</v>
          </cell>
          <cell r="D486" t="str">
            <v>ｻﾝｹﾝﾎﾝｺﾝ-ｼｬｰﾌﾟ-OA</v>
          </cell>
          <cell r="E486">
            <v>6.99</v>
          </cell>
          <cell r="F486">
            <v>6.93</v>
          </cell>
          <cell r="G486">
            <v>6.0000000000000497E-2</v>
          </cell>
          <cell r="H486">
            <v>120000</v>
          </cell>
          <cell r="I486">
            <v>7200.00000000006</v>
          </cell>
          <cell r="J486" t="str">
            <v>DDD</v>
          </cell>
          <cell r="K486" t="str">
            <v>3121*G</v>
          </cell>
          <cell r="L486" t="str">
            <v>DEB</v>
          </cell>
        </row>
        <row r="487">
          <cell r="A487" t="str">
            <v>四販二課</v>
          </cell>
          <cell r="B487" t="str">
            <v>TMD 2.7 E0</v>
          </cell>
          <cell r="C487" t="str">
            <v>EG01CV1         E</v>
          </cell>
          <cell r="D487" t="str">
            <v>ｻﾝｹﾝ ﾎﾝｺﾝ ($)</v>
          </cell>
          <cell r="E487">
            <v>7.91</v>
          </cell>
          <cell r="F487">
            <v>7.85</v>
          </cell>
          <cell r="G487">
            <v>6.0000000000000497E-2</v>
          </cell>
          <cell r="H487">
            <v>120000</v>
          </cell>
          <cell r="I487">
            <v>7200.00000000006</v>
          </cell>
          <cell r="J487" t="str">
            <v>DDB</v>
          </cell>
          <cell r="K487" t="str">
            <v>3121*E</v>
          </cell>
          <cell r="L487" t="str">
            <v>DEB</v>
          </cell>
        </row>
        <row r="488">
          <cell r="A488" t="str">
            <v>四販二課</v>
          </cell>
          <cell r="B488" t="str">
            <v>TMD 2.5</v>
          </cell>
          <cell r="C488" t="str">
            <v>AU01ZV0         H</v>
          </cell>
          <cell r="D488" t="str">
            <v>ｶﾙﾃｯｸ ｼﾞｰｱｲﾃｨ</v>
          </cell>
          <cell r="E488">
            <v>5</v>
          </cell>
          <cell r="F488">
            <v>4.96</v>
          </cell>
          <cell r="G488">
            <v>0.04</v>
          </cell>
          <cell r="H488">
            <v>180000</v>
          </cell>
          <cell r="I488">
            <v>7200.0000000000064</v>
          </cell>
          <cell r="J488" t="str">
            <v>DDA</v>
          </cell>
          <cell r="K488" t="str">
            <v>2153-G</v>
          </cell>
          <cell r="L488" t="str">
            <v>DEB</v>
          </cell>
        </row>
        <row r="489">
          <cell r="A489" t="str">
            <v>四販二課</v>
          </cell>
          <cell r="B489" t="str">
            <v>TMD 2.5</v>
          </cell>
          <cell r="C489" t="str">
            <v>AL01ZV0         H</v>
          </cell>
          <cell r="D489" t="str">
            <v>ｻﾝｹﾝﾎﾝｺﾝ-ｼｬｰﾌﾟ-OA</v>
          </cell>
          <cell r="E489">
            <v>5.7</v>
          </cell>
          <cell r="F489">
            <v>5.66</v>
          </cell>
          <cell r="G489">
            <v>0.04</v>
          </cell>
          <cell r="H489">
            <v>180000</v>
          </cell>
          <cell r="I489">
            <v>7200.0000000000064</v>
          </cell>
          <cell r="J489" t="str">
            <v>DDA</v>
          </cell>
          <cell r="K489" t="str">
            <v>3121*G</v>
          </cell>
          <cell r="L489" t="str">
            <v>DEB</v>
          </cell>
        </row>
        <row r="490">
          <cell r="A490" t="str">
            <v>四販二課</v>
          </cell>
          <cell r="B490" t="str">
            <v>FMU 2 ﾎﾞﾝﾀﾞｰ</v>
          </cell>
          <cell r="C490" t="str">
            <v>FML-G12S        P</v>
          </cell>
          <cell r="D490" t="str">
            <v>ｻﾝｹﾝﾎﾝｺﾝ-ｼｬｰﾌﾟ-TV</v>
          </cell>
          <cell r="E490">
            <v>49.51</v>
          </cell>
          <cell r="F490">
            <v>49.11</v>
          </cell>
          <cell r="G490">
            <v>0.39999999999999858</v>
          </cell>
          <cell r="H490">
            <v>18000</v>
          </cell>
          <cell r="I490">
            <v>7199.9999999999745</v>
          </cell>
          <cell r="J490" t="str">
            <v>DDI</v>
          </cell>
          <cell r="K490" t="str">
            <v>3121*I</v>
          </cell>
          <cell r="L490" t="str">
            <v>DEB</v>
          </cell>
        </row>
        <row r="491">
          <cell r="A491" t="str">
            <v>四販二課</v>
          </cell>
          <cell r="B491" t="str">
            <v>FM 100</v>
          </cell>
          <cell r="C491" t="str">
            <v>2SD2045</v>
          </cell>
          <cell r="D491" t="str">
            <v>ｻﾝｹﾝﾎﾝｺﾝ-ｼｬｰﾌﾟ-TV</v>
          </cell>
          <cell r="E491">
            <v>70.27</v>
          </cell>
          <cell r="F491">
            <v>69.69</v>
          </cell>
          <cell r="G491">
            <v>0.57999999999999829</v>
          </cell>
          <cell r="H491">
            <v>12000</v>
          </cell>
          <cell r="I491">
            <v>6959.99999999998</v>
          </cell>
          <cell r="J491" t="str">
            <v>DGF</v>
          </cell>
          <cell r="K491" t="str">
            <v>3121*I</v>
          </cell>
          <cell r="L491" t="str">
            <v>DEB</v>
          </cell>
        </row>
        <row r="492">
          <cell r="A492" t="str">
            <v>四販二課</v>
          </cell>
          <cell r="B492" t="str">
            <v>FMU 2 ﾎﾞﾝﾀﾞｰ</v>
          </cell>
          <cell r="C492" t="str">
            <v>FMB-G19L        A</v>
          </cell>
          <cell r="D492" t="str">
            <v>ｻﾝｹﾝﾎﾝｺﾝ-ｼｬｰﾌﾟ-TV</v>
          </cell>
          <cell r="E492">
            <v>45.01</v>
          </cell>
          <cell r="F492">
            <v>44.64</v>
          </cell>
          <cell r="G492">
            <v>0.36999999999999744</v>
          </cell>
          <cell r="H492">
            <v>18000</v>
          </cell>
          <cell r="I492">
            <v>6659.9999999999536</v>
          </cell>
          <cell r="J492" t="str">
            <v>DDI</v>
          </cell>
          <cell r="K492" t="str">
            <v>3121*I</v>
          </cell>
          <cell r="L492" t="str">
            <v>DEB</v>
          </cell>
        </row>
        <row r="493">
          <cell r="A493" t="str">
            <v>四販二課</v>
          </cell>
          <cell r="B493" t="str">
            <v>TMD 2.7 E0</v>
          </cell>
          <cell r="C493" t="str">
            <v>EP01C           E</v>
          </cell>
          <cell r="D493" t="str">
            <v>ｶﾙﾃｯｸ (\)</v>
          </cell>
          <cell r="E493">
            <v>10.4</v>
          </cell>
          <cell r="F493">
            <v>10.039999999999999</v>
          </cell>
          <cell r="G493">
            <v>0.36000000000000121</v>
          </cell>
          <cell r="H493">
            <v>18000</v>
          </cell>
          <cell r="I493">
            <v>6480.0000000000218</v>
          </cell>
          <cell r="J493" t="str">
            <v>DDB</v>
          </cell>
          <cell r="K493" t="str">
            <v>2153-F</v>
          </cell>
          <cell r="L493" t="str">
            <v>DEB</v>
          </cell>
        </row>
        <row r="494">
          <cell r="A494" t="str">
            <v>四販二課</v>
          </cell>
          <cell r="B494" t="str">
            <v>MT-100</v>
          </cell>
          <cell r="C494" t="str">
            <v>2SC4467</v>
          </cell>
          <cell r="D494" t="str">
            <v>ｼﾝﾎｰ ｴﾚｸﾄﾘｯｸ</v>
          </cell>
          <cell r="E494">
            <v>58</v>
          </cell>
          <cell r="F494">
            <v>57.9</v>
          </cell>
          <cell r="G494">
            <v>0.10000000000000142</v>
          </cell>
          <cell r="H494">
            <v>60000</v>
          </cell>
          <cell r="I494">
            <v>6000.0000000000855</v>
          </cell>
          <cell r="J494" t="str">
            <v>DGC</v>
          </cell>
          <cell r="K494" t="str">
            <v>3057-A</v>
          </cell>
          <cell r="L494" t="str">
            <v>DEB</v>
          </cell>
        </row>
        <row r="495">
          <cell r="A495" t="str">
            <v>四販二課</v>
          </cell>
          <cell r="B495" t="str">
            <v>MT-100</v>
          </cell>
          <cell r="C495" t="str">
            <v>2SA1694</v>
          </cell>
          <cell r="D495" t="str">
            <v>ｼﾝﾎｰ ｴﾚｸﾄﾘｯｸ</v>
          </cell>
          <cell r="E495">
            <v>58</v>
          </cell>
          <cell r="F495">
            <v>57.9</v>
          </cell>
          <cell r="G495">
            <v>0.10000000000000142</v>
          </cell>
          <cell r="H495">
            <v>60000</v>
          </cell>
          <cell r="I495">
            <v>6000.0000000000855</v>
          </cell>
          <cell r="J495" t="str">
            <v>DGC</v>
          </cell>
          <cell r="K495" t="str">
            <v>3057-A</v>
          </cell>
          <cell r="L495" t="str">
            <v>DEB</v>
          </cell>
        </row>
        <row r="496">
          <cell r="A496" t="str">
            <v>四販二課</v>
          </cell>
          <cell r="B496" t="str">
            <v>FM 20</v>
          </cell>
          <cell r="C496" t="str">
            <v>2SD1796</v>
          </cell>
          <cell r="D496" t="str">
            <v>ｻﾝｹﾝﾎﾝｺﾝ-ｼｬｰﾌﾟ-OA</v>
          </cell>
          <cell r="E496">
            <v>24.7</v>
          </cell>
          <cell r="F496">
            <v>24.5</v>
          </cell>
          <cell r="G496">
            <v>0.19999999999999929</v>
          </cell>
          <cell r="H496">
            <v>30000</v>
          </cell>
          <cell r="I496">
            <v>5999.9999999999791</v>
          </cell>
          <cell r="J496" t="str">
            <v>DGE</v>
          </cell>
          <cell r="K496" t="str">
            <v>3121*G</v>
          </cell>
          <cell r="L496" t="str">
            <v>DEB</v>
          </cell>
        </row>
        <row r="497">
          <cell r="A497" t="str">
            <v>四販二課</v>
          </cell>
          <cell r="B497" t="str">
            <v>TMD 2.5</v>
          </cell>
          <cell r="C497" t="str">
            <v>AK 03V0         H</v>
          </cell>
          <cell r="D497" t="str">
            <v>ﾃﾞﾍﾞﾛｯﾌﾟﾒﾝﾄ TDK</v>
          </cell>
          <cell r="E497">
            <v>6.37</v>
          </cell>
          <cell r="F497">
            <v>6.05</v>
          </cell>
          <cell r="G497">
            <v>0.32</v>
          </cell>
          <cell r="H497">
            <v>18000</v>
          </cell>
          <cell r="I497">
            <v>5760.0000000000055</v>
          </cell>
          <cell r="J497" t="str">
            <v>DDA</v>
          </cell>
          <cell r="K497" t="str">
            <v>4116-D</v>
          </cell>
          <cell r="L497" t="str">
            <v>DEB</v>
          </cell>
        </row>
        <row r="498">
          <cell r="A498" t="str">
            <v>四販二課</v>
          </cell>
          <cell r="B498" t="str">
            <v>SLA 2</v>
          </cell>
          <cell r="C498" t="str">
            <v>SLA7027MU</v>
          </cell>
          <cell r="D498" t="str">
            <v>ｼﾝﾎｰ ($)</v>
          </cell>
          <cell r="E498">
            <v>117.6</v>
          </cell>
          <cell r="F498">
            <v>116.64</v>
          </cell>
          <cell r="G498">
            <v>0.95999999999999375</v>
          </cell>
          <cell r="H498">
            <v>6000</v>
          </cell>
          <cell r="I498">
            <v>5759.9999999999627</v>
          </cell>
          <cell r="J498" t="str">
            <v>DJB</v>
          </cell>
          <cell r="K498" t="str">
            <v>3057-K</v>
          </cell>
          <cell r="L498" t="str">
            <v>DEB</v>
          </cell>
        </row>
        <row r="499">
          <cell r="A499" t="str">
            <v>四販二課</v>
          </cell>
          <cell r="B499" t="str">
            <v>FM 100</v>
          </cell>
          <cell r="C499" t="str">
            <v>2SA1907</v>
          </cell>
          <cell r="D499" t="str">
            <v>ｻﾝｹﾝﾎﾝｺﾝ-ﾌｫｽﾀｰ</v>
          </cell>
          <cell r="E499">
            <v>75.66</v>
          </cell>
          <cell r="F499">
            <v>75.040000000000006</v>
          </cell>
          <cell r="G499">
            <v>0.61999999999999034</v>
          </cell>
          <cell r="H499">
            <v>9000</v>
          </cell>
          <cell r="I499">
            <v>5579.9999999999127</v>
          </cell>
          <cell r="J499" t="str">
            <v>DGF</v>
          </cell>
          <cell r="K499" t="str">
            <v>3121*D</v>
          </cell>
          <cell r="L499" t="str">
            <v>DEB</v>
          </cell>
        </row>
        <row r="500">
          <cell r="A500" t="str">
            <v>四販二課</v>
          </cell>
          <cell r="B500" t="str">
            <v>TMD 2.7 E</v>
          </cell>
          <cell r="C500" t="str">
            <v>EU 1ZV1         E</v>
          </cell>
          <cell r="D500" t="str">
            <v>ｻﾝｹﾝﾎﾝｺﾝ-ｼｬｰﾌﾟ-TV</v>
          </cell>
          <cell r="E500">
            <v>4.03</v>
          </cell>
          <cell r="F500">
            <v>4</v>
          </cell>
          <cell r="G500">
            <v>3.0000000000000249E-2</v>
          </cell>
          <cell r="H500">
            <v>180000</v>
          </cell>
          <cell r="I500">
            <v>5400.0000000000446</v>
          </cell>
          <cell r="J500" t="str">
            <v>DDC</v>
          </cell>
          <cell r="K500" t="str">
            <v>3121*I</v>
          </cell>
          <cell r="L500" t="str">
            <v>DEB</v>
          </cell>
        </row>
        <row r="501">
          <cell r="A501" t="str">
            <v>四販二課</v>
          </cell>
          <cell r="B501" t="str">
            <v>TMD 2.7 E</v>
          </cell>
          <cell r="C501" t="str">
            <v>EU 2AV1         E</v>
          </cell>
          <cell r="D501" t="str">
            <v>ﾃﾞﾍﾞﾛｯﾌﾟﾒﾝﾄ ﾀﾞｲﾄﾞｳ</v>
          </cell>
          <cell r="E501">
            <v>13.42</v>
          </cell>
          <cell r="F501">
            <v>13.31</v>
          </cell>
          <cell r="G501">
            <v>0.10999999999999943</v>
          </cell>
          <cell r="H501">
            <v>48000</v>
          </cell>
          <cell r="I501">
            <v>5279.9999999999727</v>
          </cell>
          <cell r="J501" t="str">
            <v>DDC</v>
          </cell>
          <cell r="K501" t="str">
            <v>4116-E</v>
          </cell>
          <cell r="L501" t="str">
            <v>DEB</v>
          </cell>
        </row>
        <row r="502">
          <cell r="A502" t="str">
            <v>四販二課</v>
          </cell>
          <cell r="B502" t="str">
            <v>MT-100</v>
          </cell>
          <cell r="C502" t="str">
            <v>2SA1695</v>
          </cell>
          <cell r="D502" t="str">
            <v>ｻﾝｹﾝﾎﾝｺﾝ-ﾌｫｽﾀｰ</v>
          </cell>
          <cell r="E502">
            <v>103.63</v>
          </cell>
          <cell r="F502">
            <v>102.78</v>
          </cell>
          <cell r="G502">
            <v>0.84999999999999432</v>
          </cell>
          <cell r="H502">
            <v>6000</v>
          </cell>
          <cell r="I502">
            <v>5099.9999999999654</v>
          </cell>
          <cell r="J502" t="str">
            <v>DGC</v>
          </cell>
          <cell r="K502" t="str">
            <v>3121*D</v>
          </cell>
          <cell r="L502" t="str">
            <v>DEB</v>
          </cell>
        </row>
        <row r="503">
          <cell r="A503" t="str">
            <v>四販二課</v>
          </cell>
          <cell r="B503" t="str">
            <v>STA</v>
          </cell>
          <cell r="C503" t="str">
            <v>STA412A       (A)</v>
          </cell>
          <cell r="D503" t="str">
            <v>ｻﾝｹﾝ ﾎﾝｺﾝ ($)</v>
          </cell>
          <cell r="E503">
            <v>104.63</v>
          </cell>
          <cell r="F503">
            <v>103.78</v>
          </cell>
          <cell r="G503">
            <v>0.84999999999999432</v>
          </cell>
          <cell r="H503">
            <v>6000</v>
          </cell>
          <cell r="I503">
            <v>5099.9999999999654</v>
          </cell>
          <cell r="J503" t="str">
            <v>DGI</v>
          </cell>
          <cell r="K503" t="str">
            <v>3121*E</v>
          </cell>
          <cell r="L503" t="str">
            <v>DEB</v>
          </cell>
        </row>
        <row r="504">
          <cell r="A504" t="str">
            <v>四販二課</v>
          </cell>
          <cell r="B504" t="str">
            <v>TMD 2.7 E</v>
          </cell>
          <cell r="C504" t="str">
            <v>EU 2AV1         E</v>
          </cell>
          <cell r="D504" t="str">
            <v>ｻﾝｹﾝﾎﾝｺﾝ-ｼｬｰﾌﾟ-OA</v>
          </cell>
          <cell r="E504">
            <v>5.12</v>
          </cell>
          <cell r="F504">
            <v>5.08</v>
          </cell>
          <cell r="G504">
            <v>0.04</v>
          </cell>
          <cell r="H504">
            <v>120000</v>
          </cell>
          <cell r="I504">
            <v>4800</v>
          </cell>
          <cell r="J504" t="str">
            <v>DDC</v>
          </cell>
          <cell r="K504" t="str">
            <v>3121*G</v>
          </cell>
          <cell r="L504" t="str">
            <v>DEB</v>
          </cell>
        </row>
        <row r="505">
          <cell r="A505" t="str">
            <v>四販二課</v>
          </cell>
          <cell r="B505" t="str">
            <v>V ﾗﾝﾌﾟ</v>
          </cell>
          <cell r="C505" t="str">
            <v>SEL2213C</v>
          </cell>
          <cell r="D505" t="str">
            <v>ｻﾝｹﾝﾎﾝｺﾝ-ｼｬｰﾌﾟ-OA</v>
          </cell>
          <cell r="E505">
            <v>4.33</v>
          </cell>
          <cell r="F505">
            <v>4.29</v>
          </cell>
          <cell r="G505">
            <v>0.04</v>
          </cell>
          <cell r="H505">
            <v>120000</v>
          </cell>
          <cell r="I505">
            <v>4800</v>
          </cell>
          <cell r="J505" t="str">
            <v>DPB</v>
          </cell>
          <cell r="K505" t="str">
            <v>3121*G</v>
          </cell>
          <cell r="L505" t="str">
            <v>DEB</v>
          </cell>
        </row>
        <row r="506">
          <cell r="A506" t="str">
            <v>四販二課</v>
          </cell>
          <cell r="B506" t="str">
            <v>TMD 2.7 E0</v>
          </cell>
          <cell r="C506" t="str">
            <v>SV-3SSV0</v>
          </cell>
          <cell r="D506" t="str">
            <v>ﾆﾂﾂｳｺｳ ﾎﾝｺﾝ</v>
          </cell>
          <cell r="E506">
            <v>24.98</v>
          </cell>
          <cell r="F506">
            <v>24.78</v>
          </cell>
          <cell r="G506">
            <v>0.19999999999999929</v>
          </cell>
          <cell r="H506">
            <v>24000</v>
          </cell>
          <cell r="I506">
            <v>4799.9999999999827</v>
          </cell>
          <cell r="J506" t="str">
            <v>DDB</v>
          </cell>
          <cell r="K506" t="str">
            <v>5731-A</v>
          </cell>
          <cell r="L506" t="str">
            <v>DEB</v>
          </cell>
        </row>
        <row r="507">
          <cell r="A507" t="str">
            <v>四販二課</v>
          </cell>
          <cell r="B507" t="str">
            <v>TMD 4.0</v>
          </cell>
          <cell r="C507" t="str">
            <v>RM 10Z          H</v>
          </cell>
          <cell r="D507" t="str">
            <v>ｻﾝｹﾝﾎﾝｺﾝ-ﾌｫｽﾀｰ</v>
          </cell>
          <cell r="E507">
            <v>12.44</v>
          </cell>
          <cell r="F507">
            <v>12.34</v>
          </cell>
          <cell r="G507">
            <v>9.9999999999999645E-2</v>
          </cell>
          <cell r="H507">
            <v>48000</v>
          </cell>
          <cell r="I507">
            <v>4799.9999999999827</v>
          </cell>
          <cell r="J507" t="str">
            <v>DDD</v>
          </cell>
          <cell r="K507" t="str">
            <v>3121*D</v>
          </cell>
          <cell r="L507" t="str">
            <v>DEB</v>
          </cell>
        </row>
        <row r="508">
          <cell r="A508" t="str">
            <v>四販二課</v>
          </cell>
          <cell r="B508" t="str">
            <v>FM 100</v>
          </cell>
          <cell r="C508" t="str">
            <v>2SA1908</v>
          </cell>
          <cell r="D508" t="str">
            <v>ｻﾝｹﾝﾎﾝｺﾝ-ﾌｫｽﾀｰ</v>
          </cell>
          <cell r="E508">
            <v>95.35</v>
          </cell>
          <cell r="F508">
            <v>94.57</v>
          </cell>
          <cell r="G508">
            <v>0.78000000000000114</v>
          </cell>
          <cell r="H508">
            <v>6000</v>
          </cell>
          <cell r="I508">
            <v>4680.0000000000073</v>
          </cell>
          <cell r="J508" t="str">
            <v>DGF</v>
          </cell>
          <cell r="K508" t="str">
            <v>3121*D</v>
          </cell>
          <cell r="L508" t="str">
            <v>DEB</v>
          </cell>
        </row>
        <row r="509">
          <cell r="A509" t="str">
            <v>四販二課</v>
          </cell>
          <cell r="B509" t="str">
            <v>RBV 40</v>
          </cell>
          <cell r="C509" t="str">
            <v>RBV-401         T</v>
          </cell>
          <cell r="D509" t="str">
            <v>ｻﾝｹﾝﾎﾝｺﾝ-ﾌｫｽﾀｰ</v>
          </cell>
          <cell r="E509">
            <v>31.29</v>
          </cell>
          <cell r="F509">
            <v>31.03</v>
          </cell>
          <cell r="G509">
            <v>0.25999999999999801</v>
          </cell>
          <cell r="H509">
            <v>18000</v>
          </cell>
          <cell r="I509">
            <v>4679.9999999999645</v>
          </cell>
          <cell r="J509" t="str">
            <v>DDM</v>
          </cell>
          <cell r="K509" t="str">
            <v>3121*D</v>
          </cell>
          <cell r="L509" t="str">
            <v>DEB</v>
          </cell>
        </row>
        <row r="510">
          <cell r="A510" t="str">
            <v>四販二課</v>
          </cell>
          <cell r="B510" t="str">
            <v>FM 205</v>
          </cell>
          <cell r="C510" t="str">
            <v>SI-3121N</v>
          </cell>
          <cell r="D510" t="str">
            <v>ｻﾝｹﾝﾎﾝｺﾝ-ｼｬｰﾌﾟ-TV</v>
          </cell>
          <cell r="E510">
            <v>43.37</v>
          </cell>
          <cell r="F510">
            <v>43.01</v>
          </cell>
          <cell r="G510">
            <v>0.35999999999999943</v>
          </cell>
          <cell r="H510">
            <v>12000</v>
          </cell>
          <cell r="I510">
            <v>4319.9999999999927</v>
          </cell>
          <cell r="J510" t="str">
            <v>DJO</v>
          </cell>
          <cell r="K510" t="str">
            <v>3121*I</v>
          </cell>
          <cell r="L510" t="str">
            <v>DEB</v>
          </cell>
        </row>
        <row r="511">
          <cell r="A511" t="str">
            <v>四販二課</v>
          </cell>
          <cell r="B511" t="str">
            <v>FMU 3</v>
          </cell>
          <cell r="C511" t="str">
            <v>FMV-3FU</v>
          </cell>
          <cell r="D511" t="str">
            <v>ｻﾝｹﾝﾎﾝｺﾝ-ｼｬｰﾌﾟ-TV</v>
          </cell>
          <cell r="E511">
            <v>81.69</v>
          </cell>
          <cell r="F511">
            <v>81.02</v>
          </cell>
          <cell r="G511">
            <v>0.67000000000000171</v>
          </cell>
          <cell r="H511">
            <v>6000</v>
          </cell>
          <cell r="I511">
            <v>4020.00000000001</v>
          </cell>
          <cell r="J511" t="str">
            <v>DDJ</v>
          </cell>
          <cell r="K511" t="str">
            <v>3121*I</v>
          </cell>
          <cell r="L511" t="str">
            <v>DEB</v>
          </cell>
        </row>
        <row r="512">
          <cell r="A512" t="str">
            <v>四販二課</v>
          </cell>
          <cell r="B512" t="str">
            <v>SFP</v>
          </cell>
          <cell r="C512" t="str">
            <v>SFPB-64V</v>
          </cell>
          <cell r="D512" t="str">
            <v>ｻﾝｹﾝ ﾎﾝｺﾝ ($)</v>
          </cell>
          <cell r="E512">
            <v>10.72</v>
          </cell>
          <cell r="F512">
            <v>10.63</v>
          </cell>
          <cell r="G512">
            <v>8.9999999999999858E-2</v>
          </cell>
          <cell r="H512">
            <v>43200</v>
          </cell>
          <cell r="I512">
            <v>3887.9999999999936</v>
          </cell>
          <cell r="J512" t="str">
            <v>DDF</v>
          </cell>
          <cell r="K512" t="str">
            <v>3121*E</v>
          </cell>
          <cell r="L512" t="str">
            <v>DEB</v>
          </cell>
        </row>
        <row r="513">
          <cell r="A513" t="str">
            <v>四販二課</v>
          </cell>
          <cell r="B513" t="str">
            <v>MT-100</v>
          </cell>
          <cell r="C513" t="str">
            <v>2SA1694</v>
          </cell>
          <cell r="D513" t="str">
            <v>ｻﾝｹﾝﾎﾝｺﾝ-ﾌｫｽﾀｰ</v>
          </cell>
          <cell r="E513">
            <v>73.59</v>
          </cell>
          <cell r="F513">
            <v>72.98</v>
          </cell>
          <cell r="G513">
            <v>0.60999999999999943</v>
          </cell>
          <cell r="H513">
            <v>6000</v>
          </cell>
          <cell r="I513">
            <v>3660</v>
          </cell>
          <cell r="J513" t="str">
            <v>DGC</v>
          </cell>
          <cell r="K513" t="str">
            <v>3121*D</v>
          </cell>
          <cell r="L513" t="str">
            <v>DEB</v>
          </cell>
        </row>
        <row r="514">
          <cell r="A514" t="str">
            <v>四販二課</v>
          </cell>
          <cell r="B514" t="str">
            <v>TMD 2.5</v>
          </cell>
          <cell r="C514" t="str">
            <v>AS01AV1         H</v>
          </cell>
          <cell r="D514" t="str">
            <v>ｻﾝｹﾝﾎﾝｺﾝ-ｼｬｰﾌﾟ-OA</v>
          </cell>
          <cell r="E514">
            <v>5.61</v>
          </cell>
          <cell r="F514">
            <v>5.56</v>
          </cell>
          <cell r="G514">
            <v>5.0000000000000711E-2</v>
          </cell>
          <cell r="H514">
            <v>72000</v>
          </cell>
          <cell r="I514">
            <v>3600.0000000000509</v>
          </cell>
          <cell r="J514" t="str">
            <v>DDA</v>
          </cell>
          <cell r="K514" t="str">
            <v>3121*G</v>
          </cell>
          <cell r="L514" t="str">
            <v>DEB</v>
          </cell>
        </row>
        <row r="515">
          <cell r="A515" t="str">
            <v>四販二課</v>
          </cell>
          <cell r="B515" t="str">
            <v>TMD 2.7 E</v>
          </cell>
          <cell r="C515" t="str">
            <v>EU 1V1          E</v>
          </cell>
          <cell r="D515" t="str">
            <v>ｻﾝｹﾝﾎﾝｺﾝ-ｼｬｰﾌﾟ-TV</v>
          </cell>
          <cell r="E515">
            <v>4.03</v>
          </cell>
          <cell r="F515">
            <v>4</v>
          </cell>
          <cell r="G515">
            <v>3.0000000000000249E-2</v>
          </cell>
          <cell r="H515">
            <v>120000</v>
          </cell>
          <cell r="I515">
            <v>3600.00000000003</v>
          </cell>
          <cell r="J515" t="str">
            <v>DDC</v>
          </cell>
          <cell r="K515" t="str">
            <v>3121*I</v>
          </cell>
          <cell r="L515" t="str">
            <v>DEB</v>
          </cell>
        </row>
        <row r="516">
          <cell r="A516" t="str">
            <v>四販二課</v>
          </cell>
          <cell r="B516" t="str">
            <v>TMD 2.5</v>
          </cell>
          <cell r="C516" t="str">
            <v>AU01ZV0         H</v>
          </cell>
          <cell r="D516" t="str">
            <v>ｻﾝｹﾝﾎﾝｺﾝ-ｼｬｰﾌﾟ-OA</v>
          </cell>
          <cell r="E516">
            <v>5.22</v>
          </cell>
          <cell r="F516">
            <v>5.17</v>
          </cell>
          <cell r="G516">
            <v>4.9999999999999822E-2</v>
          </cell>
          <cell r="H516">
            <v>72000</v>
          </cell>
          <cell r="I516">
            <v>3599.9999999999873</v>
          </cell>
          <cell r="J516" t="str">
            <v>DDA</v>
          </cell>
          <cell r="K516" t="str">
            <v>3121*G</v>
          </cell>
          <cell r="L516" t="str">
            <v>DEB</v>
          </cell>
        </row>
        <row r="517">
          <cell r="A517" t="str">
            <v>四販二課</v>
          </cell>
          <cell r="B517" t="str">
            <v>TMD 2.7 E0</v>
          </cell>
          <cell r="C517" t="str">
            <v>EU01AV1         E</v>
          </cell>
          <cell r="D517" t="str">
            <v>ｻﾝｹﾝﾎﾝｺﾝ-ｻﾝﾖ-</v>
          </cell>
          <cell r="E517">
            <v>7.97</v>
          </cell>
          <cell r="F517">
            <v>7.91</v>
          </cell>
          <cell r="G517">
            <v>5.9999999999999609E-2</v>
          </cell>
          <cell r="H517">
            <v>60000</v>
          </cell>
          <cell r="I517">
            <v>3599.9999999999764</v>
          </cell>
          <cell r="J517" t="str">
            <v>DDB</v>
          </cell>
          <cell r="K517" t="str">
            <v>3121*H</v>
          </cell>
          <cell r="L517" t="str">
            <v>DEB</v>
          </cell>
        </row>
        <row r="518">
          <cell r="A518" t="str">
            <v>四販二課</v>
          </cell>
          <cell r="B518" t="str">
            <v>RBV 40</v>
          </cell>
          <cell r="C518" t="str">
            <v>RBV-406M        T</v>
          </cell>
          <cell r="D518" t="str">
            <v>ｻﾝｹﾝﾎﾝｺﾝ-ｼｬｰﾌﾟ-TV</v>
          </cell>
          <cell r="E518">
            <v>32.94</v>
          </cell>
          <cell r="F518">
            <v>32.67</v>
          </cell>
          <cell r="G518">
            <v>0.26999999999999602</v>
          </cell>
          <cell r="H518">
            <v>12000</v>
          </cell>
          <cell r="I518">
            <v>3239.9999999999523</v>
          </cell>
          <cell r="J518" t="str">
            <v>DDM</v>
          </cell>
          <cell r="K518" t="str">
            <v>3121*I</v>
          </cell>
          <cell r="L518" t="str">
            <v>DEB</v>
          </cell>
        </row>
        <row r="519">
          <cell r="A519" t="str">
            <v>四販二課</v>
          </cell>
          <cell r="B519" t="str">
            <v>ｴﾗｰｱﾝﾌﾟ</v>
          </cell>
          <cell r="C519" t="str">
            <v>SE116N</v>
          </cell>
          <cell r="D519" t="str">
            <v>ﾃﾞﾍﾞﾛｯﾌﾟﾒﾝﾄ ﾀﾞｲﾄﾞｳ</v>
          </cell>
          <cell r="E519">
            <v>64.05</v>
          </cell>
          <cell r="F519">
            <v>63.52</v>
          </cell>
          <cell r="G519">
            <v>0.52999999999999403</v>
          </cell>
          <cell r="H519">
            <v>6000</v>
          </cell>
          <cell r="I519">
            <v>3179.9999999999641</v>
          </cell>
          <cell r="J519" t="str">
            <v>DJD</v>
          </cell>
          <cell r="K519" t="str">
            <v>4116-E</v>
          </cell>
          <cell r="L519" t="str">
            <v>DEB</v>
          </cell>
        </row>
        <row r="520">
          <cell r="A520" t="str">
            <v>四販二課</v>
          </cell>
          <cell r="B520" t="str">
            <v>ｾｷｶﾞｲ</v>
          </cell>
          <cell r="C520" t="str">
            <v>SID1K10CXM</v>
          </cell>
          <cell r="D520" t="str">
            <v>ﾌﾅｲ HK</v>
          </cell>
          <cell r="E520">
            <v>11.83</v>
          </cell>
          <cell r="F520">
            <v>11.73</v>
          </cell>
          <cell r="G520">
            <v>9.9999999999999645E-2</v>
          </cell>
          <cell r="H520">
            <v>30000</v>
          </cell>
          <cell r="I520">
            <v>2999.9999999999895</v>
          </cell>
          <cell r="J520" t="str">
            <v>DPC</v>
          </cell>
          <cell r="K520" t="str">
            <v>6005-A</v>
          </cell>
          <cell r="L520" t="str">
            <v>DEB</v>
          </cell>
        </row>
        <row r="521">
          <cell r="A521" t="str">
            <v>四販二課</v>
          </cell>
          <cell r="B521" t="str">
            <v>TMD 4.0</v>
          </cell>
          <cell r="C521" t="str">
            <v>RH 1ZV1         H</v>
          </cell>
          <cell r="D521" t="str">
            <v>ｻﾝｹﾝﾎﾝｺﾝ-ｼｬｰﾌﾟ-TV</v>
          </cell>
          <cell r="E521">
            <v>4.83</v>
          </cell>
          <cell r="F521">
            <v>4.79</v>
          </cell>
          <cell r="G521">
            <v>0.04</v>
          </cell>
          <cell r="H521">
            <v>72000</v>
          </cell>
          <cell r="I521">
            <v>2880</v>
          </cell>
          <cell r="J521" t="str">
            <v>DDD</v>
          </cell>
          <cell r="K521" t="str">
            <v>3121*I</v>
          </cell>
          <cell r="L521" t="str">
            <v>DEB</v>
          </cell>
        </row>
        <row r="522">
          <cell r="A522" t="str">
            <v>四販二課</v>
          </cell>
          <cell r="B522" t="str">
            <v>TMD 2.7 E</v>
          </cell>
          <cell r="C522" t="str">
            <v>EU 2AV1         E</v>
          </cell>
          <cell r="D522" t="str">
            <v>ｻﾝｹﾝﾎﾝｺﾝ-ｻﾝﾖ-</v>
          </cell>
          <cell r="E522">
            <v>5.81</v>
          </cell>
          <cell r="F522">
            <v>5.77</v>
          </cell>
          <cell r="G522">
            <v>0.04</v>
          </cell>
          <cell r="H522">
            <v>72000</v>
          </cell>
          <cell r="I522">
            <v>2880</v>
          </cell>
          <cell r="J522" t="str">
            <v>DDC</v>
          </cell>
          <cell r="K522" t="str">
            <v>3121*H</v>
          </cell>
          <cell r="L522" t="str">
            <v>DEB</v>
          </cell>
        </row>
        <row r="523">
          <cell r="A523" t="str">
            <v>四販二課</v>
          </cell>
          <cell r="B523" t="str">
            <v>TMD 4.0</v>
          </cell>
          <cell r="C523" t="str">
            <v>RU 1P           H</v>
          </cell>
          <cell r="D523" t="str">
            <v>ｻﾝｹﾝﾎﾝｺﾝ-ｼｬｰﾌﾟ-OA</v>
          </cell>
          <cell r="E523">
            <v>9.5500000000000007</v>
          </cell>
          <cell r="F523">
            <v>9.4700000000000006</v>
          </cell>
          <cell r="G523">
            <v>8.0000000000000071E-2</v>
          </cell>
          <cell r="H523">
            <v>36000</v>
          </cell>
          <cell r="I523">
            <v>2880</v>
          </cell>
          <cell r="J523" t="str">
            <v>DDD</v>
          </cell>
          <cell r="K523" t="str">
            <v>3121*G</v>
          </cell>
          <cell r="L523" t="str">
            <v>DEB</v>
          </cell>
        </row>
        <row r="524">
          <cell r="A524" t="str">
            <v>四販二課</v>
          </cell>
          <cell r="B524" t="str">
            <v>RBV 60</v>
          </cell>
          <cell r="C524" t="str">
            <v>RBV-606         T</v>
          </cell>
          <cell r="D524" t="str">
            <v>ｻﾝｹﾝﾎﾝｺﾝ-ｼｬｰﾌﾟ-TV</v>
          </cell>
          <cell r="E524">
            <v>50.5</v>
          </cell>
          <cell r="F524">
            <v>50.09</v>
          </cell>
          <cell r="G524">
            <v>0.40999999999999659</v>
          </cell>
          <cell r="H524">
            <v>6000</v>
          </cell>
          <cell r="I524">
            <v>2459.9999999999795</v>
          </cell>
          <cell r="J524" t="str">
            <v>DDN</v>
          </cell>
          <cell r="K524" t="str">
            <v>3121*I</v>
          </cell>
          <cell r="L524" t="str">
            <v>DEB</v>
          </cell>
        </row>
        <row r="525">
          <cell r="A525" t="str">
            <v>四販二課</v>
          </cell>
          <cell r="B525" t="str">
            <v>ｴﾗｰｱﾝﾌﾟ</v>
          </cell>
          <cell r="C525" t="str">
            <v>SE130N</v>
          </cell>
          <cell r="D525" t="str">
            <v>ｻﾝｹﾝﾎﾝｺﾝ-ｼｬｰﾌﾟ-TV</v>
          </cell>
          <cell r="E525">
            <v>48.05</v>
          </cell>
          <cell r="F525">
            <v>47.66</v>
          </cell>
          <cell r="G525">
            <v>0.39000000000000057</v>
          </cell>
          <cell r="H525">
            <v>6000</v>
          </cell>
          <cell r="I525">
            <v>2340</v>
          </cell>
          <cell r="J525" t="str">
            <v>DJD</v>
          </cell>
          <cell r="K525" t="str">
            <v>3121*I</v>
          </cell>
          <cell r="L525" t="str">
            <v>DEB</v>
          </cell>
        </row>
        <row r="526">
          <cell r="A526" t="str">
            <v>四販二課</v>
          </cell>
          <cell r="B526" t="str">
            <v>TMD 2.7 E</v>
          </cell>
          <cell r="C526" t="str">
            <v>EU 2A           E</v>
          </cell>
          <cell r="D526" t="str">
            <v>ﾃﾞﾍﾞﾛｯﾌﾟﾒﾝﾄ ﾀﾞｲﾄﾞｳ</v>
          </cell>
          <cell r="E526">
            <v>8.5399999999999991</v>
          </cell>
          <cell r="F526">
            <v>8.4700000000000006</v>
          </cell>
          <cell r="G526">
            <v>6.9999999999998508E-2</v>
          </cell>
          <cell r="H526">
            <v>30000</v>
          </cell>
          <cell r="I526">
            <v>2099.9999999999554</v>
          </cell>
          <cell r="J526" t="str">
            <v>DDC</v>
          </cell>
          <cell r="K526" t="str">
            <v>4116-E</v>
          </cell>
          <cell r="L526" t="str">
            <v>DEB</v>
          </cell>
        </row>
        <row r="527">
          <cell r="A527" t="str">
            <v>四販二課</v>
          </cell>
          <cell r="B527" t="str">
            <v>ｴﾗｰｱﾝﾌﾟ</v>
          </cell>
          <cell r="C527" t="str">
            <v>SE120N</v>
          </cell>
          <cell r="D527" t="str">
            <v>ｻﾝｹﾝﾎﾝｺﾝ-ｼｬｰﾌﾟ-TV</v>
          </cell>
          <cell r="E527">
            <v>38.43</v>
          </cell>
          <cell r="F527">
            <v>38.11</v>
          </cell>
          <cell r="G527">
            <v>0.32</v>
          </cell>
          <cell r="H527">
            <v>6000</v>
          </cell>
          <cell r="I527">
            <v>1920</v>
          </cell>
          <cell r="J527" t="str">
            <v>DJD</v>
          </cell>
          <cell r="K527" t="str">
            <v>3121*I</v>
          </cell>
          <cell r="L527" t="str">
            <v>DEB</v>
          </cell>
        </row>
        <row r="528">
          <cell r="A528" t="str">
            <v>四販二課</v>
          </cell>
          <cell r="B528" t="str">
            <v>TMD 2.5</v>
          </cell>
          <cell r="C528" t="str">
            <v>AG01YV0         H</v>
          </cell>
          <cell r="D528" t="str">
            <v>ｻﾝｹﾝﾎﾝｺﾝ-ｼｬｰﾌﾟ-OA</v>
          </cell>
          <cell r="E528">
            <v>5.7</v>
          </cell>
          <cell r="F528">
            <v>5.66</v>
          </cell>
          <cell r="G528">
            <v>0.04</v>
          </cell>
          <cell r="H528">
            <v>48000</v>
          </cell>
          <cell r="I528">
            <v>1920</v>
          </cell>
          <cell r="J528" t="str">
            <v>DDA</v>
          </cell>
          <cell r="K528" t="str">
            <v>3121*G</v>
          </cell>
          <cell r="L528" t="str">
            <v>DEB</v>
          </cell>
        </row>
        <row r="529">
          <cell r="A529" t="str">
            <v>四販二課</v>
          </cell>
          <cell r="B529" t="str">
            <v>TMD 2.7 E</v>
          </cell>
          <cell r="C529" t="str">
            <v>EG 1            E</v>
          </cell>
          <cell r="D529" t="str">
            <v>ﾃﾞﾍﾞﾛｯﾌﾟﾒﾝﾄ ﾀﾞｲﾄﾞｳ</v>
          </cell>
          <cell r="E529">
            <v>11.71</v>
          </cell>
          <cell r="F529">
            <v>11.61</v>
          </cell>
          <cell r="G529">
            <v>0.10000000000000142</v>
          </cell>
          <cell r="H529">
            <v>18000</v>
          </cell>
          <cell r="I529">
            <v>1800.0000000000255</v>
          </cell>
          <cell r="J529" t="str">
            <v>DDC</v>
          </cell>
          <cell r="K529" t="str">
            <v>4116-E</v>
          </cell>
          <cell r="L529" t="str">
            <v>DEB</v>
          </cell>
        </row>
        <row r="530">
          <cell r="A530" t="str">
            <v>四販二課</v>
          </cell>
          <cell r="B530" t="str">
            <v>TMD 2.7 E</v>
          </cell>
          <cell r="C530" t="str">
            <v>EU 1V1          E</v>
          </cell>
          <cell r="D530" t="str">
            <v>ｻﾝｹﾝﾎﾝｺﾝ-ｻﾝﾖ-</v>
          </cell>
          <cell r="E530">
            <v>4.13</v>
          </cell>
          <cell r="F530">
            <v>4.0999999999999996</v>
          </cell>
          <cell r="G530">
            <v>3.0000000000000249E-2</v>
          </cell>
          <cell r="H530">
            <v>60000</v>
          </cell>
          <cell r="I530">
            <v>1800.000000000015</v>
          </cell>
          <cell r="J530" t="str">
            <v>DDC</v>
          </cell>
          <cell r="K530" t="str">
            <v>3121*H</v>
          </cell>
          <cell r="L530" t="str">
            <v>DEB</v>
          </cell>
        </row>
        <row r="531">
          <cell r="A531" t="str">
            <v>四販二課</v>
          </cell>
          <cell r="B531" t="str">
            <v>TMD 2.5</v>
          </cell>
          <cell r="C531" t="str">
            <v>AK 04V0         H</v>
          </cell>
          <cell r="D531" t="str">
            <v>ｻﾝｹﾝ ﾎﾝｺﾝ ($)</v>
          </cell>
          <cell r="E531">
            <v>6.42</v>
          </cell>
          <cell r="F531">
            <v>6.37</v>
          </cell>
          <cell r="G531">
            <v>4.9999999999999822E-2</v>
          </cell>
          <cell r="H531">
            <v>36000</v>
          </cell>
          <cell r="I531">
            <v>1799.9999999999936</v>
          </cell>
          <cell r="J531" t="str">
            <v>DDA</v>
          </cell>
          <cell r="K531" t="str">
            <v>3121*E</v>
          </cell>
          <cell r="L531" t="str">
            <v>DEB</v>
          </cell>
        </row>
        <row r="532">
          <cell r="A532" t="str">
            <v>四販二課</v>
          </cell>
          <cell r="B532" t="str">
            <v>RB-15</v>
          </cell>
          <cell r="C532" t="str">
            <v>RB-154</v>
          </cell>
          <cell r="D532" t="str">
            <v>ｻﾝｹﾝﾎﾝｺﾝ-ｴﾇｲｼｰ ($)</v>
          </cell>
          <cell r="E532">
            <v>35.46</v>
          </cell>
          <cell r="F532">
            <v>35.17</v>
          </cell>
          <cell r="G532">
            <v>0.28999999999999915</v>
          </cell>
          <cell r="H532">
            <v>6000</v>
          </cell>
          <cell r="I532">
            <v>1740</v>
          </cell>
          <cell r="J532" t="str">
            <v>DDK</v>
          </cell>
          <cell r="K532" t="str">
            <v>3121*F</v>
          </cell>
          <cell r="L532" t="str">
            <v>DEB</v>
          </cell>
        </row>
        <row r="533">
          <cell r="A533" t="str">
            <v>四販二課</v>
          </cell>
          <cell r="B533" t="str">
            <v>TMD ｵｵｶﾞﾀ</v>
          </cell>
          <cell r="C533" t="str">
            <v>RU 4AM          H</v>
          </cell>
          <cell r="D533" t="str">
            <v>ﾃﾞﾍﾞﾛｯﾌﾟﾒﾝﾄ ﾀﾞｲﾄﾞｳ</v>
          </cell>
          <cell r="E533">
            <v>29.28</v>
          </cell>
          <cell r="F533">
            <v>29.04</v>
          </cell>
          <cell r="G533">
            <v>0.24000000000000199</v>
          </cell>
          <cell r="H533">
            <v>6000</v>
          </cell>
          <cell r="I533">
            <v>1440.0000000000118</v>
          </cell>
          <cell r="J533" t="str">
            <v>DDE</v>
          </cell>
          <cell r="K533" t="str">
            <v>4116-E</v>
          </cell>
          <cell r="L533" t="str">
            <v>DEB</v>
          </cell>
        </row>
        <row r="534">
          <cell r="A534" t="str">
            <v>四販二課</v>
          </cell>
          <cell r="B534" t="str">
            <v>TMD 4.0</v>
          </cell>
          <cell r="C534" t="str">
            <v>RL 2Z          PH</v>
          </cell>
          <cell r="D534" t="str">
            <v>ｻﾝｹﾝﾎﾝｺﾝ-ｻﾝﾖ-</v>
          </cell>
          <cell r="E534">
            <v>9.94</v>
          </cell>
          <cell r="F534">
            <v>9.86</v>
          </cell>
          <cell r="G534">
            <v>8.0000000000000071E-2</v>
          </cell>
          <cell r="H534">
            <v>18000</v>
          </cell>
          <cell r="I534">
            <v>1440</v>
          </cell>
          <cell r="J534" t="str">
            <v>DDD</v>
          </cell>
          <cell r="K534" t="str">
            <v>3121*H</v>
          </cell>
          <cell r="L534" t="str">
            <v>DEB</v>
          </cell>
        </row>
        <row r="535">
          <cell r="A535" t="str">
            <v>四販二課</v>
          </cell>
          <cell r="B535" t="str">
            <v>TMD 2.5</v>
          </cell>
          <cell r="C535" t="str">
            <v>AP01CV0         H</v>
          </cell>
          <cell r="D535" t="str">
            <v>ｻﾝｹﾝﾎﾝｺﾝ-ｻﾝﾖ-</v>
          </cell>
          <cell r="E535">
            <v>8.2200000000000006</v>
          </cell>
          <cell r="F535">
            <v>8.15</v>
          </cell>
          <cell r="G535">
            <v>7.0000000000000284E-2</v>
          </cell>
          <cell r="H535">
            <v>18000</v>
          </cell>
          <cell r="I535">
            <v>1260</v>
          </cell>
          <cell r="J535" t="str">
            <v>DDA</v>
          </cell>
          <cell r="K535" t="str">
            <v>3121*H</v>
          </cell>
          <cell r="L535" t="str">
            <v>DEB</v>
          </cell>
        </row>
        <row r="536">
          <cell r="A536" t="str">
            <v>四販二課</v>
          </cell>
          <cell r="B536" t="str">
            <v>STA</v>
          </cell>
          <cell r="C536" t="str">
            <v>STA471A      (AU)</v>
          </cell>
          <cell r="D536" t="str">
            <v>ｻﾝｹﾝ ﾎﾝｺﾝ ($)</v>
          </cell>
          <cell r="E536">
            <v>46.44</v>
          </cell>
          <cell r="F536">
            <v>46.06</v>
          </cell>
          <cell r="G536">
            <v>0.37999999999999545</v>
          </cell>
          <cell r="H536">
            <v>3000</v>
          </cell>
          <cell r="I536">
            <v>1139.9999999999864</v>
          </cell>
          <cell r="J536" t="str">
            <v>DGI</v>
          </cell>
          <cell r="K536" t="str">
            <v>3121*E</v>
          </cell>
          <cell r="L536" t="str">
            <v>DEB</v>
          </cell>
        </row>
        <row r="537">
          <cell r="A537" t="str">
            <v>四販二課</v>
          </cell>
          <cell r="B537" t="str">
            <v>TMD 2.7 E0</v>
          </cell>
          <cell r="C537" t="str">
            <v>EG01CV0         E</v>
          </cell>
          <cell r="D537" t="str">
            <v>ｻﾝｹﾝﾎﾝｺﾝ-ｼｬｰﾌﾟ-OA</v>
          </cell>
          <cell r="E537">
            <v>8.39</v>
          </cell>
          <cell r="F537">
            <v>8.32</v>
          </cell>
          <cell r="G537">
            <v>7.0000000000000284E-2</v>
          </cell>
          <cell r="H537">
            <v>12000</v>
          </cell>
          <cell r="I537">
            <v>840.00000000000341</v>
          </cell>
          <cell r="J537" t="str">
            <v>DDB</v>
          </cell>
          <cell r="K537" t="str">
            <v>3121*G</v>
          </cell>
          <cell r="L537" t="str">
            <v>DEB</v>
          </cell>
        </row>
        <row r="538">
          <cell r="A538" t="str">
            <v>四販二課</v>
          </cell>
          <cell r="B538" t="str">
            <v>V ﾗﾝﾌﾟ</v>
          </cell>
          <cell r="C538" t="str">
            <v>SEL2411G</v>
          </cell>
          <cell r="D538" t="str">
            <v>ｻﾝｹﾝﾎﾝｺﾝ-ﾌｫｽﾀｰ</v>
          </cell>
          <cell r="E538">
            <v>5.9</v>
          </cell>
          <cell r="F538">
            <v>5.85</v>
          </cell>
          <cell r="G538">
            <v>5.0000000000000711E-2</v>
          </cell>
          <cell r="H538">
            <v>15000</v>
          </cell>
          <cell r="I538">
            <v>750.00000000001069</v>
          </cell>
          <cell r="J538" t="str">
            <v>DPB</v>
          </cell>
          <cell r="K538" t="str">
            <v>3121*D</v>
          </cell>
          <cell r="L538" t="str">
            <v>DEB</v>
          </cell>
        </row>
        <row r="539">
          <cell r="A539" t="str">
            <v>四販二課</v>
          </cell>
          <cell r="B539" t="str">
            <v>ﾁｯﾌﾟ LED</v>
          </cell>
          <cell r="C539" t="str">
            <v>SEC2764C</v>
          </cell>
          <cell r="D539" t="str">
            <v>ｶﾙﾃｯｸ (\)</v>
          </cell>
          <cell r="E539">
            <v>8.3000000000000007</v>
          </cell>
          <cell r="F539">
            <v>8.2799999999999994</v>
          </cell>
          <cell r="G539">
            <v>2.000000000000135E-2</v>
          </cell>
          <cell r="H539">
            <v>36000</v>
          </cell>
          <cell r="I539">
            <v>720.00000000004866</v>
          </cell>
          <cell r="J539" t="str">
            <v>DPD</v>
          </cell>
          <cell r="K539" t="str">
            <v>2153-F</v>
          </cell>
          <cell r="L539" t="str">
            <v>DEB</v>
          </cell>
        </row>
        <row r="540">
          <cell r="A540" t="str">
            <v>四販二課</v>
          </cell>
          <cell r="B540" t="str">
            <v>TMD 2.7 E</v>
          </cell>
          <cell r="C540" t="str">
            <v>ES 1V0          E</v>
          </cell>
          <cell r="D540" t="str">
            <v>ｻﾝｹﾝﾎﾝｺﾝ-ｻﾝﾖ-</v>
          </cell>
          <cell r="E540">
            <v>4.13</v>
          </cell>
          <cell r="F540">
            <v>4.0999999999999996</v>
          </cell>
          <cell r="G540">
            <v>3.0000000000000249E-2</v>
          </cell>
          <cell r="H540">
            <v>24000</v>
          </cell>
          <cell r="I540">
            <v>720.00000000000591</v>
          </cell>
          <cell r="J540" t="str">
            <v>DDC</v>
          </cell>
          <cell r="K540" t="str">
            <v>3121*H</v>
          </cell>
          <cell r="L540" t="str">
            <v>DEB</v>
          </cell>
        </row>
        <row r="541">
          <cell r="A541" t="str">
            <v>四販二課</v>
          </cell>
          <cell r="B541" t="str">
            <v>TMD 2.7 E</v>
          </cell>
          <cell r="C541" t="str">
            <v>EU 2YX          E</v>
          </cell>
          <cell r="D541" t="str">
            <v>ﾃﾞﾍﾞﾛｯﾌﾟﾒﾝﾄ ﾀﾞｲﾄﾞｳ</v>
          </cell>
          <cell r="E541">
            <v>9.76</v>
          </cell>
          <cell r="F541">
            <v>9.68</v>
          </cell>
          <cell r="G541">
            <v>8.0000000000000071E-2</v>
          </cell>
          <cell r="H541">
            <v>9000</v>
          </cell>
          <cell r="I541">
            <v>720.00000000000068</v>
          </cell>
          <cell r="J541" t="str">
            <v>DDC</v>
          </cell>
          <cell r="K541" t="str">
            <v>4116-E</v>
          </cell>
          <cell r="L541" t="str">
            <v>DEB</v>
          </cell>
        </row>
        <row r="542">
          <cell r="A542" t="str">
            <v>四販二課</v>
          </cell>
          <cell r="B542" t="str">
            <v>V ﾗﾝﾌﾟ</v>
          </cell>
          <cell r="C542" t="str">
            <v>SEL4917D</v>
          </cell>
          <cell r="D542" t="str">
            <v>ｻﾝｹﾝﾎﾝｺﾝ-ﾌｫｽﾀｰ</v>
          </cell>
          <cell r="E542">
            <v>7.05</v>
          </cell>
          <cell r="F542">
            <v>6.99</v>
          </cell>
          <cell r="G542">
            <v>5.9999999999999609E-2</v>
          </cell>
          <cell r="H542">
            <v>9000</v>
          </cell>
          <cell r="I542">
            <v>539.99999999999648</v>
          </cell>
          <cell r="J542" t="str">
            <v>DPB</v>
          </cell>
          <cell r="K542" t="str">
            <v>3121*D</v>
          </cell>
          <cell r="L542" t="str">
            <v>DEB</v>
          </cell>
        </row>
        <row r="543">
          <cell r="A543" t="str">
            <v>四販二課</v>
          </cell>
          <cell r="B543" t="str">
            <v>V ﾗﾝﾌﾟ</v>
          </cell>
          <cell r="C543" t="str">
            <v>SEL1410E</v>
          </cell>
          <cell r="D543" t="str">
            <v>ｻﾝｹﾝﾎﾝｺﾝ-ｼｬｰﾌﾟ-TV</v>
          </cell>
          <cell r="E543">
            <v>5.59</v>
          </cell>
          <cell r="F543">
            <v>5.55</v>
          </cell>
          <cell r="G543">
            <v>0.04</v>
          </cell>
          <cell r="H543">
            <v>12000</v>
          </cell>
          <cell r="I543">
            <v>480</v>
          </cell>
          <cell r="J543" t="str">
            <v>DPB</v>
          </cell>
          <cell r="K543" t="str">
            <v>3121*I</v>
          </cell>
          <cell r="L543" t="str">
            <v>DEB</v>
          </cell>
        </row>
        <row r="544">
          <cell r="A544" t="str">
            <v>四販二課</v>
          </cell>
          <cell r="B544" t="str">
            <v>V ﾗﾝﾌﾟ</v>
          </cell>
          <cell r="C544" t="str">
            <v>SEL4114R</v>
          </cell>
          <cell r="D544" t="str">
            <v>ｻﾝｹﾝﾎﾝｺﾝ-ﾌｫｽﾀｰ</v>
          </cell>
          <cell r="E544">
            <v>6.73</v>
          </cell>
          <cell r="F544">
            <v>6.67</v>
          </cell>
          <cell r="G544">
            <v>6.0000000000000497E-2</v>
          </cell>
          <cell r="H544">
            <v>6000</v>
          </cell>
          <cell r="I544">
            <v>360.00000000000296</v>
          </cell>
          <cell r="J544" t="str">
            <v>DPB</v>
          </cell>
          <cell r="K544" t="str">
            <v>3121*D</v>
          </cell>
          <cell r="L544" t="str">
            <v>DEB</v>
          </cell>
        </row>
        <row r="545">
          <cell r="A545" t="str">
            <v>四販二課 計</v>
          </cell>
          <cell r="I545">
            <v>22040471.999999985</v>
          </cell>
        </row>
        <row r="546">
          <cell r="A546" t="str">
            <v>四販三課</v>
          </cell>
          <cell r="B546" t="str">
            <v>TMD 2.7 E0</v>
          </cell>
          <cell r="C546" t="str">
            <v>EM01ZV1         E</v>
          </cell>
          <cell r="D546" t="str">
            <v>ｱﾚｸﾞﾛ U.K. ﾐﾂﾋﾞｼ</v>
          </cell>
          <cell r="E546">
            <v>45.4</v>
          </cell>
          <cell r="F546">
            <v>4.54</v>
          </cell>
          <cell r="G546">
            <v>40.86</v>
          </cell>
          <cell r="H546">
            <v>90000</v>
          </cell>
          <cell r="I546">
            <v>3677400</v>
          </cell>
          <cell r="J546" t="str">
            <v>DDB</v>
          </cell>
          <cell r="K546" t="str">
            <v>1153*D</v>
          </cell>
          <cell r="L546" t="str">
            <v>DEC</v>
          </cell>
        </row>
        <row r="547">
          <cell r="A547" t="str">
            <v>四販三課</v>
          </cell>
          <cell r="B547" t="str">
            <v>MT-200</v>
          </cell>
          <cell r="C547" t="str">
            <v>2SA1216       (Z)</v>
          </cell>
          <cell r="D547" t="str">
            <v>ｱﾚｸﾞﾛ U.K. CIF</v>
          </cell>
          <cell r="E547">
            <v>310.18</v>
          </cell>
          <cell r="F547">
            <v>180</v>
          </cell>
          <cell r="G547">
            <v>130.18</v>
          </cell>
          <cell r="H547">
            <v>12000</v>
          </cell>
          <cell r="I547">
            <v>1562160</v>
          </cell>
          <cell r="J547" t="str">
            <v>DGD</v>
          </cell>
          <cell r="K547" t="str">
            <v>1150*A</v>
          </cell>
          <cell r="L547" t="str">
            <v>DEC</v>
          </cell>
        </row>
        <row r="548">
          <cell r="A548" t="str">
            <v>四販三課</v>
          </cell>
          <cell r="B548" t="str">
            <v>MT-200</v>
          </cell>
          <cell r="C548" t="str">
            <v>2SC2922       (Z)</v>
          </cell>
          <cell r="D548" t="str">
            <v>ｱﾚｸﾞﾛ U.K. CIF</v>
          </cell>
          <cell r="E548">
            <v>304.39999999999998</v>
          </cell>
          <cell r="F548">
            <v>190.8</v>
          </cell>
          <cell r="G548">
            <v>113.6</v>
          </cell>
          <cell r="H548">
            <v>12000</v>
          </cell>
          <cell r="I548">
            <v>1363200</v>
          </cell>
          <cell r="J548" t="str">
            <v>DGD</v>
          </cell>
          <cell r="K548" t="str">
            <v>1150*A</v>
          </cell>
          <cell r="L548" t="str">
            <v>DEC</v>
          </cell>
        </row>
        <row r="549">
          <cell r="A549" t="str">
            <v>四販三課</v>
          </cell>
          <cell r="B549" t="str">
            <v>3GR S</v>
          </cell>
          <cell r="C549" t="str">
            <v>STR-S5706</v>
          </cell>
          <cell r="D549" t="str">
            <v>ｱﾚｸﾞﾛ U.K. ｿﾆｰ BCN</v>
          </cell>
          <cell r="E549">
            <v>149.24</v>
          </cell>
          <cell r="F549">
            <v>147.04</v>
          </cell>
          <cell r="G549">
            <v>2.2000000000000171</v>
          </cell>
          <cell r="H549">
            <v>510000</v>
          </cell>
          <cell r="I549">
            <v>1122000.0000000086</v>
          </cell>
          <cell r="J549" t="str">
            <v>DJJ</v>
          </cell>
          <cell r="K549" t="str">
            <v>1153*H</v>
          </cell>
          <cell r="L549" t="str">
            <v>DEC</v>
          </cell>
        </row>
        <row r="550">
          <cell r="A550" t="str">
            <v>四販三課</v>
          </cell>
          <cell r="B550" t="str">
            <v>STA</v>
          </cell>
          <cell r="C550" t="str">
            <v>STA461CG      (A)</v>
          </cell>
          <cell r="D550" t="str">
            <v>ｱｲｱ-ﾙ ﾃﾞﾝｿ-</v>
          </cell>
          <cell r="E550">
            <v>96.99</v>
          </cell>
          <cell r="F550">
            <v>96.19</v>
          </cell>
          <cell r="G550">
            <v>0.79999999999999716</v>
          </cell>
          <cell r="H550">
            <v>600000</v>
          </cell>
          <cell r="I550">
            <v>479999.99999999831</v>
          </cell>
          <cell r="J550" t="str">
            <v>DGI</v>
          </cell>
          <cell r="K550" t="str">
            <v>1046*A</v>
          </cell>
          <cell r="L550" t="str">
            <v>DEC</v>
          </cell>
        </row>
        <row r="551">
          <cell r="A551" t="str">
            <v>四販三課</v>
          </cell>
          <cell r="B551" t="str">
            <v>FMU 3</v>
          </cell>
          <cell r="C551" t="str">
            <v>FMV-3GU</v>
          </cell>
          <cell r="D551" t="str">
            <v>ｱﾚｸﾞﾛ U.K. ﾏﾂｼﾀ</v>
          </cell>
          <cell r="E551">
            <v>106.02</v>
          </cell>
          <cell r="F551">
            <v>102.29</v>
          </cell>
          <cell r="G551">
            <v>3.7299999999999898</v>
          </cell>
          <cell r="H551">
            <v>121000</v>
          </cell>
          <cell r="I551">
            <v>451329.99999999878</v>
          </cell>
          <cell r="J551" t="str">
            <v>DDJ</v>
          </cell>
          <cell r="K551" t="str">
            <v>1153*B</v>
          </cell>
          <cell r="L551" t="str">
            <v>DEC</v>
          </cell>
        </row>
        <row r="552">
          <cell r="A552" t="str">
            <v>四販三課</v>
          </cell>
          <cell r="B552" t="str">
            <v>HVR</v>
          </cell>
          <cell r="C552" t="str">
            <v>HVR-1X-40B</v>
          </cell>
          <cell r="D552" t="str">
            <v>ｱﾚｸﾞﾛ U.K. CIF</v>
          </cell>
          <cell r="E552">
            <v>43.64</v>
          </cell>
          <cell r="F552">
            <v>40.799999999999997</v>
          </cell>
          <cell r="G552">
            <v>2.84</v>
          </cell>
          <cell r="H552">
            <v>150000</v>
          </cell>
          <cell r="I552">
            <v>426000.00000000052</v>
          </cell>
          <cell r="J552" t="str">
            <v>DDP</v>
          </cell>
          <cell r="K552" t="str">
            <v>1150*A</v>
          </cell>
          <cell r="L552" t="str">
            <v>DEC</v>
          </cell>
        </row>
        <row r="553">
          <cell r="A553" t="str">
            <v>四販三課</v>
          </cell>
          <cell r="B553" t="str">
            <v>HVR</v>
          </cell>
          <cell r="C553" t="str">
            <v>HVR-1X-3AB</v>
          </cell>
          <cell r="D553" t="str">
            <v>ｱﾚｸﾞﾛ U.K. ﾊｳｽ</v>
          </cell>
          <cell r="E553">
            <v>33.69</v>
          </cell>
          <cell r="F553">
            <v>33.200000000000003</v>
          </cell>
          <cell r="G553">
            <v>0.48999999999999488</v>
          </cell>
          <cell r="H553">
            <v>780000</v>
          </cell>
          <cell r="I553">
            <v>382199.99999999598</v>
          </cell>
          <cell r="J553" t="str">
            <v>DDP</v>
          </cell>
          <cell r="K553" t="str">
            <v>1150*D</v>
          </cell>
          <cell r="L553" t="str">
            <v>DEC</v>
          </cell>
        </row>
        <row r="554">
          <cell r="A554" t="str">
            <v>四販三課</v>
          </cell>
          <cell r="B554" t="str">
            <v>SLA 2</v>
          </cell>
          <cell r="C554" t="str">
            <v>SLA2501MG</v>
          </cell>
          <cell r="D554" t="str">
            <v>ｱｲｱ-ﾙ ﾃﾞﾝｿ-</v>
          </cell>
          <cell r="E554">
            <v>383.32</v>
          </cell>
          <cell r="F554">
            <v>380.18</v>
          </cell>
          <cell r="G554">
            <v>3.1399999999999864</v>
          </cell>
          <cell r="H554">
            <v>90000</v>
          </cell>
          <cell r="I554">
            <v>282599.99999999878</v>
          </cell>
          <cell r="J554" t="str">
            <v>DJB</v>
          </cell>
          <cell r="K554" t="str">
            <v>1046*A</v>
          </cell>
          <cell r="L554" t="str">
            <v>DEC</v>
          </cell>
        </row>
        <row r="555">
          <cell r="A555" t="str">
            <v>四販三課</v>
          </cell>
          <cell r="B555" t="str">
            <v>TMD ｵｵｶﾞﾀ</v>
          </cell>
          <cell r="C555" t="str">
            <v>RU 4AM          H</v>
          </cell>
          <cell r="D555" t="str">
            <v>ｱﾚｸﾞﾛ U.K. ｿﾆｰ BCN</v>
          </cell>
          <cell r="E555">
            <v>13.68</v>
          </cell>
          <cell r="F555">
            <v>13.48</v>
          </cell>
          <cell r="G555">
            <v>0.19999999999999929</v>
          </cell>
          <cell r="H555">
            <v>1320000</v>
          </cell>
          <cell r="I555">
            <v>263999.99999999907</v>
          </cell>
          <cell r="J555" t="str">
            <v>DDE</v>
          </cell>
          <cell r="K555" t="str">
            <v>1153*H</v>
          </cell>
          <cell r="L555" t="str">
            <v>DEC</v>
          </cell>
        </row>
        <row r="556">
          <cell r="A556" t="str">
            <v>四販三課</v>
          </cell>
          <cell r="B556" t="str">
            <v>SMA 2</v>
          </cell>
          <cell r="C556" t="str">
            <v>SMA7029M</v>
          </cell>
          <cell r="D556" t="str">
            <v>ｱﾚｸﾞﾛ U.K. CIF</v>
          </cell>
          <cell r="E556">
            <v>330.68</v>
          </cell>
          <cell r="F556">
            <v>325.8</v>
          </cell>
          <cell r="G556">
            <v>4.88</v>
          </cell>
          <cell r="H556">
            <v>51600</v>
          </cell>
          <cell r="I556">
            <v>251808</v>
          </cell>
          <cell r="J556" t="str">
            <v>DJA</v>
          </cell>
          <cell r="K556" t="str">
            <v>1150*A</v>
          </cell>
          <cell r="L556" t="str">
            <v>DEC</v>
          </cell>
        </row>
        <row r="557">
          <cell r="A557" t="str">
            <v>四販三課</v>
          </cell>
          <cell r="B557" t="str">
            <v>2GR</v>
          </cell>
          <cell r="C557" t="str">
            <v>STR10006</v>
          </cell>
          <cell r="D557" t="str">
            <v>ｱﾚｸﾞﾛ U.K. ﾏﾂｼﾀ</v>
          </cell>
          <cell r="E557">
            <v>102.48</v>
          </cell>
          <cell r="F557">
            <v>92.01</v>
          </cell>
          <cell r="G557">
            <v>10.47</v>
          </cell>
          <cell r="H557">
            <v>24000</v>
          </cell>
          <cell r="I557">
            <v>251280</v>
          </cell>
          <cell r="J557" t="str">
            <v>DJF</v>
          </cell>
          <cell r="K557" t="str">
            <v>1153*B</v>
          </cell>
          <cell r="L557" t="str">
            <v>DEC</v>
          </cell>
        </row>
        <row r="558">
          <cell r="A558" t="str">
            <v>四販三課</v>
          </cell>
          <cell r="B558" t="str">
            <v>HVR</v>
          </cell>
          <cell r="C558" t="str">
            <v>HVR-2X062H2A(ML)</v>
          </cell>
          <cell r="D558" t="str">
            <v>ｱﾚｸﾞﾛ U.K. CIF</v>
          </cell>
          <cell r="E558">
            <v>57.85</v>
          </cell>
          <cell r="F558">
            <v>56.24</v>
          </cell>
          <cell r="G558">
            <v>1.61</v>
          </cell>
          <cell r="H558">
            <v>150000</v>
          </cell>
          <cell r="I558">
            <v>241500</v>
          </cell>
          <cell r="J558" t="str">
            <v>DDP</v>
          </cell>
          <cell r="K558" t="str">
            <v>1150*A</v>
          </cell>
          <cell r="L558" t="str">
            <v>DEC</v>
          </cell>
        </row>
        <row r="559">
          <cell r="A559" t="str">
            <v>四販三課</v>
          </cell>
          <cell r="B559" t="str">
            <v>3GR F</v>
          </cell>
          <cell r="C559" t="str">
            <v>STR-F6653</v>
          </cell>
          <cell r="D559" t="str">
            <v>ｱﾚｸﾞﾛ U.K. ｻﾝﾖ-</v>
          </cell>
          <cell r="E559">
            <v>145.94999999999999</v>
          </cell>
          <cell r="F559">
            <v>139.4</v>
          </cell>
          <cell r="G559">
            <v>6.5499999999999829</v>
          </cell>
          <cell r="H559">
            <v>36000</v>
          </cell>
          <cell r="I559">
            <v>235799.99999999939</v>
          </cell>
          <cell r="J559" t="str">
            <v>DJH</v>
          </cell>
          <cell r="K559" t="str">
            <v>1150*G</v>
          </cell>
          <cell r="L559" t="str">
            <v>DEC</v>
          </cell>
        </row>
        <row r="560">
          <cell r="A560" t="str">
            <v>四販三課</v>
          </cell>
          <cell r="B560" t="str">
            <v>MT-100</v>
          </cell>
          <cell r="C560" t="str">
            <v>2SA1186       (Z)</v>
          </cell>
          <cell r="D560" t="str">
            <v>ｱﾚｸﾞﾛ U.K. CIF</v>
          </cell>
          <cell r="E560">
            <v>149.19999999999999</v>
          </cell>
          <cell r="F560">
            <v>84.6</v>
          </cell>
          <cell r="G560">
            <v>64.599999999999994</v>
          </cell>
          <cell r="H560">
            <v>3000</v>
          </cell>
          <cell r="I560">
            <v>193800</v>
          </cell>
          <cell r="J560" t="str">
            <v>DGC</v>
          </cell>
          <cell r="K560" t="str">
            <v>1150*A</v>
          </cell>
          <cell r="L560" t="str">
            <v>DEC</v>
          </cell>
        </row>
        <row r="561">
          <cell r="A561" t="str">
            <v>四販三課</v>
          </cell>
          <cell r="B561" t="str">
            <v>3GR F</v>
          </cell>
          <cell r="C561" t="str">
            <v>STR-F6523</v>
          </cell>
          <cell r="D561" t="str">
            <v>ｱﾚｸﾞﾛ U.K. ｿﾆｰ BCN</v>
          </cell>
          <cell r="E561">
            <v>144.38999999999999</v>
          </cell>
          <cell r="F561">
            <v>142.26</v>
          </cell>
          <cell r="G561">
            <v>2.13</v>
          </cell>
          <cell r="H561">
            <v>90000</v>
          </cell>
          <cell r="I561">
            <v>191700</v>
          </cell>
          <cell r="J561" t="str">
            <v>DJH</v>
          </cell>
          <cell r="K561" t="str">
            <v>1153*H</v>
          </cell>
          <cell r="L561" t="str">
            <v>DEC</v>
          </cell>
        </row>
        <row r="562">
          <cell r="A562" t="str">
            <v>四販三課</v>
          </cell>
          <cell r="B562" t="str">
            <v>SMA 1</v>
          </cell>
          <cell r="C562" t="str">
            <v>SMA4033</v>
          </cell>
          <cell r="D562" t="str">
            <v>ｱﾚｸﾞﾛ U.K. CIF</v>
          </cell>
          <cell r="E562">
            <v>86.47</v>
          </cell>
          <cell r="F562">
            <v>85.2</v>
          </cell>
          <cell r="G562">
            <v>1.27</v>
          </cell>
          <cell r="H562">
            <v>144000</v>
          </cell>
          <cell r="I562">
            <v>182879.99999999942</v>
          </cell>
          <cell r="J562" t="str">
            <v>DGJ</v>
          </cell>
          <cell r="K562" t="str">
            <v>1150*A</v>
          </cell>
          <cell r="L562" t="str">
            <v>DEC</v>
          </cell>
        </row>
        <row r="563">
          <cell r="A563" t="str">
            <v>四販三課</v>
          </cell>
          <cell r="B563" t="str">
            <v>SG 10</v>
          </cell>
          <cell r="C563" t="str">
            <v>SG-10LLX(+)</v>
          </cell>
          <cell r="D563" t="str">
            <v>ｱﾚｸﾞﾛ-ﾒﾙﾏｯｸ</v>
          </cell>
          <cell r="E563">
            <v>70.709999999999994</v>
          </cell>
          <cell r="F563">
            <v>70.13</v>
          </cell>
          <cell r="G563">
            <v>0.57999999999999829</v>
          </cell>
          <cell r="H563">
            <v>300000</v>
          </cell>
          <cell r="I563">
            <v>173999.99999999948</v>
          </cell>
          <cell r="J563" t="str">
            <v>DDT</v>
          </cell>
          <cell r="K563" t="str">
            <v>1148*U</v>
          </cell>
          <cell r="L563" t="str">
            <v>DEC</v>
          </cell>
        </row>
        <row r="564">
          <cell r="A564" t="str">
            <v>四販三課</v>
          </cell>
          <cell r="B564" t="str">
            <v>SG 10</v>
          </cell>
          <cell r="C564" t="str">
            <v>SG-10LLX(-)</v>
          </cell>
          <cell r="D564" t="str">
            <v>ｱﾚｸﾞﾛ-ﾒﾙﾏｯｸ</v>
          </cell>
          <cell r="E564">
            <v>70.709999999999994</v>
          </cell>
          <cell r="F564">
            <v>70.13</v>
          </cell>
          <cell r="G564">
            <v>0.57999999999999829</v>
          </cell>
          <cell r="H564">
            <v>300000</v>
          </cell>
          <cell r="I564">
            <v>173999.99999999948</v>
          </cell>
          <cell r="J564" t="str">
            <v>DDT</v>
          </cell>
          <cell r="K564" t="str">
            <v>1148*U</v>
          </cell>
          <cell r="L564" t="str">
            <v>DEC</v>
          </cell>
        </row>
        <row r="565">
          <cell r="A565" t="str">
            <v>四販三課</v>
          </cell>
          <cell r="B565" t="str">
            <v>FM 20</v>
          </cell>
          <cell r="C565" t="str">
            <v>2SA1668</v>
          </cell>
          <cell r="D565" t="str">
            <v>ｱﾚｸﾞﾛ U.K. CIF</v>
          </cell>
          <cell r="E565">
            <v>63.94</v>
          </cell>
          <cell r="F565">
            <v>37.799999999999997</v>
          </cell>
          <cell r="G565">
            <v>26.14</v>
          </cell>
          <cell r="H565">
            <v>6000</v>
          </cell>
          <cell r="I565">
            <v>156840</v>
          </cell>
          <cell r="J565" t="str">
            <v>DGE</v>
          </cell>
          <cell r="K565" t="str">
            <v>1150*A</v>
          </cell>
          <cell r="L565" t="str">
            <v>DEC</v>
          </cell>
        </row>
        <row r="566">
          <cell r="A566" t="str">
            <v>四販三課</v>
          </cell>
          <cell r="B566" t="str">
            <v>STA</v>
          </cell>
          <cell r="C566" t="str">
            <v>STA415AG     (AU)</v>
          </cell>
          <cell r="D566" t="str">
            <v>ｱﾚｸﾞﾛ U.K. ｵｷ</v>
          </cell>
          <cell r="E566">
            <v>113.47</v>
          </cell>
          <cell r="F566">
            <v>111.8</v>
          </cell>
          <cell r="G566">
            <v>1.67</v>
          </cell>
          <cell r="H566">
            <v>90000</v>
          </cell>
          <cell r="I566">
            <v>150300</v>
          </cell>
          <cell r="J566" t="str">
            <v>DGI</v>
          </cell>
          <cell r="K566" t="str">
            <v>1150*H</v>
          </cell>
          <cell r="L566" t="str">
            <v>DEC</v>
          </cell>
        </row>
        <row r="567">
          <cell r="A567" t="str">
            <v>四販三課</v>
          </cell>
          <cell r="B567" t="str">
            <v>SG 10</v>
          </cell>
          <cell r="C567" t="str">
            <v>SG-10L(-)</v>
          </cell>
          <cell r="D567" t="str">
            <v>ｱﾚｸﾞﾛ-ﾒﾙﾏｯｸ</v>
          </cell>
          <cell r="E567">
            <v>28.35</v>
          </cell>
          <cell r="F567">
            <v>28.12</v>
          </cell>
          <cell r="G567">
            <v>0.23</v>
          </cell>
          <cell r="H567">
            <v>648000</v>
          </cell>
          <cell r="I567">
            <v>149040</v>
          </cell>
          <cell r="J567" t="str">
            <v>DDT</v>
          </cell>
          <cell r="K567" t="str">
            <v>1148*U</v>
          </cell>
          <cell r="L567" t="str">
            <v>DEC</v>
          </cell>
        </row>
        <row r="568">
          <cell r="A568" t="str">
            <v>四販三課</v>
          </cell>
          <cell r="B568" t="str">
            <v>SG 10</v>
          </cell>
          <cell r="C568" t="str">
            <v>SG-10L(+)</v>
          </cell>
          <cell r="D568" t="str">
            <v>ｱﾚｸﾞﾛ-ﾒﾙﾏｯｸ</v>
          </cell>
          <cell r="E568">
            <v>28.35</v>
          </cell>
          <cell r="F568">
            <v>28.12</v>
          </cell>
          <cell r="G568">
            <v>0.23</v>
          </cell>
          <cell r="H568">
            <v>648000</v>
          </cell>
          <cell r="I568">
            <v>149040</v>
          </cell>
          <cell r="J568" t="str">
            <v>DDT</v>
          </cell>
          <cell r="K568" t="str">
            <v>1148*U</v>
          </cell>
          <cell r="L568" t="str">
            <v>DEC</v>
          </cell>
        </row>
        <row r="569">
          <cell r="A569" t="str">
            <v>四販三課</v>
          </cell>
          <cell r="B569" t="str">
            <v>FM 20</v>
          </cell>
          <cell r="C569" t="str">
            <v>2SC4382</v>
          </cell>
          <cell r="D569" t="str">
            <v>ｱﾚｸﾞﾛ U.K. CIF</v>
          </cell>
          <cell r="E569">
            <v>58.46</v>
          </cell>
          <cell r="F569">
            <v>34.200000000000003</v>
          </cell>
          <cell r="G569">
            <v>24.26</v>
          </cell>
          <cell r="H569">
            <v>6000</v>
          </cell>
          <cell r="I569">
            <v>145560</v>
          </cell>
          <cell r="J569" t="str">
            <v>DGE</v>
          </cell>
          <cell r="K569" t="str">
            <v>1150*A</v>
          </cell>
          <cell r="L569" t="str">
            <v>DEC</v>
          </cell>
        </row>
        <row r="570">
          <cell r="A570" t="str">
            <v>四販三課</v>
          </cell>
          <cell r="B570" t="str">
            <v>HVR</v>
          </cell>
          <cell r="C570" t="str">
            <v>HVR-1X-72B</v>
          </cell>
          <cell r="D570" t="str">
            <v>ｱﾚｸﾞﾛ U.K. ｿﾉﾀ</v>
          </cell>
          <cell r="E570">
            <v>51.15</v>
          </cell>
          <cell r="F570">
            <v>50.4</v>
          </cell>
          <cell r="G570">
            <v>0.75</v>
          </cell>
          <cell r="H570">
            <v>180000</v>
          </cell>
          <cell r="I570">
            <v>135000</v>
          </cell>
          <cell r="J570" t="str">
            <v>DDP</v>
          </cell>
          <cell r="K570" t="str">
            <v>1150*C</v>
          </cell>
          <cell r="L570" t="str">
            <v>DEC</v>
          </cell>
        </row>
        <row r="571">
          <cell r="A571" t="str">
            <v>四販三課</v>
          </cell>
          <cell r="B571" t="str">
            <v>HVR</v>
          </cell>
          <cell r="C571" t="str">
            <v>HVR-1X-46B</v>
          </cell>
          <cell r="D571" t="str">
            <v>ｱﾚｸﾞﾛ-ｵｯｸｽﾌｫｰﾄﾞﾜｲﾔｰ</v>
          </cell>
          <cell r="E571">
            <v>46.11</v>
          </cell>
          <cell r="F571">
            <v>45.73</v>
          </cell>
          <cell r="G571">
            <v>0.38000000000000256</v>
          </cell>
          <cell r="H571">
            <v>300000</v>
          </cell>
          <cell r="I571">
            <v>114000.00000000077</v>
          </cell>
          <cell r="J571" t="str">
            <v>DDP</v>
          </cell>
          <cell r="K571" t="str">
            <v>1148*N</v>
          </cell>
          <cell r="L571" t="str">
            <v>DEC</v>
          </cell>
        </row>
        <row r="572">
          <cell r="A572" t="str">
            <v>四販三課</v>
          </cell>
          <cell r="B572" t="str">
            <v>HVR</v>
          </cell>
          <cell r="C572" t="str">
            <v>HVR-1X-37A</v>
          </cell>
          <cell r="D572" t="str">
            <v>ｱﾚｸﾞﾛ U.K. CIF</v>
          </cell>
          <cell r="E572">
            <v>129.51</v>
          </cell>
          <cell r="F572">
            <v>123.2</v>
          </cell>
          <cell r="G572">
            <v>6.3099999999999881</v>
          </cell>
          <cell r="H572">
            <v>18000</v>
          </cell>
          <cell r="I572">
            <v>113580</v>
          </cell>
          <cell r="J572" t="str">
            <v>DDP</v>
          </cell>
          <cell r="K572" t="str">
            <v>1150*A</v>
          </cell>
          <cell r="L572" t="str">
            <v>DEC</v>
          </cell>
        </row>
        <row r="573">
          <cell r="A573" t="str">
            <v>四販三課</v>
          </cell>
          <cell r="B573" t="str">
            <v>RB-15</v>
          </cell>
          <cell r="C573" t="str">
            <v>LB-156</v>
          </cell>
          <cell r="D573" t="str">
            <v>ﾄｳｼﾊﾞUK</v>
          </cell>
          <cell r="E573">
            <v>29.64</v>
          </cell>
          <cell r="F573">
            <v>29.01</v>
          </cell>
          <cell r="G573">
            <v>0.62999999999999901</v>
          </cell>
          <cell r="H573">
            <v>165000</v>
          </cell>
          <cell r="I573">
            <v>103950</v>
          </cell>
          <cell r="J573" t="str">
            <v>DDK</v>
          </cell>
          <cell r="K573" t="str">
            <v>4704-A</v>
          </cell>
          <cell r="L573" t="str">
            <v>DEC</v>
          </cell>
        </row>
        <row r="574">
          <cell r="A574" t="str">
            <v>四販三課</v>
          </cell>
          <cell r="B574" t="str">
            <v>ｾｷｶﾞｲ</v>
          </cell>
          <cell r="C574" t="str">
            <v>SID307BR</v>
          </cell>
          <cell r="D574" t="str">
            <v>WORLD PRODUCT INC.</v>
          </cell>
          <cell r="E574">
            <v>8.7100000000000009</v>
          </cell>
          <cell r="F574">
            <v>7.01</v>
          </cell>
          <cell r="G574">
            <v>1.7</v>
          </cell>
          <cell r="H574">
            <v>60000</v>
          </cell>
          <cell r="I574">
            <v>102000</v>
          </cell>
          <cell r="J574" t="str">
            <v>DPC</v>
          </cell>
          <cell r="K574" t="str">
            <v>8904-A</v>
          </cell>
          <cell r="L574" t="str">
            <v>DEC</v>
          </cell>
        </row>
        <row r="575">
          <cell r="A575" t="str">
            <v>四販三課</v>
          </cell>
          <cell r="B575" t="str">
            <v>ｿﾉﾀ TR</v>
          </cell>
          <cell r="C575" t="str">
            <v>SAP15N</v>
          </cell>
          <cell r="D575" t="str">
            <v>ｱﾚｸﾞﾛ U.K. CIF</v>
          </cell>
          <cell r="E575">
            <v>160.57</v>
          </cell>
          <cell r="F575">
            <v>155.29</v>
          </cell>
          <cell r="G575">
            <v>5.28</v>
          </cell>
          <cell r="H575">
            <v>18000</v>
          </cell>
          <cell r="I575">
            <v>95040</v>
          </cell>
          <cell r="J575" t="str">
            <v>DGZ</v>
          </cell>
          <cell r="K575" t="str">
            <v>1150*A</v>
          </cell>
          <cell r="L575" t="str">
            <v>DEC</v>
          </cell>
        </row>
        <row r="576">
          <cell r="A576" t="str">
            <v>四販三課</v>
          </cell>
          <cell r="B576" t="str">
            <v>ｿﾉﾀ TR</v>
          </cell>
          <cell r="C576" t="str">
            <v>SAP15P</v>
          </cell>
          <cell r="D576" t="str">
            <v>ｱﾚｸﾞﾛ U.K. CIF</v>
          </cell>
          <cell r="E576">
            <v>160.57</v>
          </cell>
          <cell r="F576">
            <v>155.29</v>
          </cell>
          <cell r="G576">
            <v>5.28</v>
          </cell>
          <cell r="H576">
            <v>18000</v>
          </cell>
          <cell r="I576">
            <v>95040</v>
          </cell>
          <cell r="J576" t="str">
            <v>DGZ</v>
          </cell>
          <cell r="K576" t="str">
            <v>1150*A</v>
          </cell>
          <cell r="L576" t="str">
            <v>DEC</v>
          </cell>
        </row>
        <row r="577">
          <cell r="A577" t="str">
            <v>四販三課</v>
          </cell>
          <cell r="B577" t="str">
            <v>HVR</v>
          </cell>
          <cell r="C577" t="str">
            <v>HVR-1X-77A</v>
          </cell>
          <cell r="D577" t="str">
            <v>ｱﾚｸﾞﾛ U.K. CIF</v>
          </cell>
          <cell r="E577">
            <v>162.19</v>
          </cell>
          <cell r="F577">
            <v>154.4</v>
          </cell>
          <cell r="G577">
            <v>7.789999999999992</v>
          </cell>
          <cell r="H577">
            <v>12000</v>
          </cell>
          <cell r="I577">
            <v>93479.999999999898</v>
          </cell>
          <cell r="J577" t="str">
            <v>DDP</v>
          </cell>
          <cell r="K577" t="str">
            <v>1150*A</v>
          </cell>
          <cell r="L577" t="str">
            <v>DEC</v>
          </cell>
        </row>
        <row r="578">
          <cell r="A578" t="str">
            <v>四販三課</v>
          </cell>
          <cell r="B578" t="str">
            <v>FM 205</v>
          </cell>
          <cell r="C578" t="str">
            <v>SI-3050C</v>
          </cell>
          <cell r="D578" t="str">
            <v>ｱﾚｸﾞﾛ U.K. CIF</v>
          </cell>
          <cell r="E578">
            <v>100.01</v>
          </cell>
          <cell r="F578">
            <v>90</v>
          </cell>
          <cell r="G578">
            <v>10.01</v>
          </cell>
          <cell r="H578">
            <v>9000</v>
          </cell>
          <cell r="I578">
            <v>90090</v>
          </cell>
          <cell r="J578" t="str">
            <v>DJO</v>
          </cell>
          <cell r="K578" t="str">
            <v>1150*A</v>
          </cell>
          <cell r="L578" t="str">
            <v>DEC</v>
          </cell>
        </row>
        <row r="579">
          <cell r="A579" t="str">
            <v>四販三課</v>
          </cell>
          <cell r="B579" t="str">
            <v>HVR</v>
          </cell>
          <cell r="C579" t="str">
            <v>HVR-1X-32B</v>
          </cell>
          <cell r="D579" t="str">
            <v>ｱﾚｸﾞﾛ U.K. ｿﾉﾀ</v>
          </cell>
          <cell r="E579">
            <v>41.81</v>
          </cell>
          <cell r="F579">
            <v>41.57</v>
          </cell>
          <cell r="G579">
            <v>0.24000000000000199</v>
          </cell>
          <cell r="H579">
            <v>360000</v>
          </cell>
          <cell r="I579">
            <v>86400.000000000713</v>
          </cell>
          <cell r="J579" t="str">
            <v>DDP</v>
          </cell>
          <cell r="K579" t="str">
            <v>1150*C</v>
          </cell>
          <cell r="L579" t="str">
            <v>DEC</v>
          </cell>
        </row>
        <row r="580">
          <cell r="A580" t="str">
            <v>四販三課</v>
          </cell>
          <cell r="B580" t="str">
            <v>FMU 2 ﾛｽﾞｹ</v>
          </cell>
          <cell r="C580" t="str">
            <v>FMG-G2CS</v>
          </cell>
          <cell r="D580" t="str">
            <v>ｱﾚｸﾞﾛ U.K. ﾏﾂｼﾀ</v>
          </cell>
          <cell r="E580">
            <v>63.4</v>
          </cell>
          <cell r="F580">
            <v>62.86</v>
          </cell>
          <cell r="G580">
            <v>0.53999999999999915</v>
          </cell>
          <cell r="H580">
            <v>150000</v>
          </cell>
          <cell r="I580">
            <v>80999.999999999869</v>
          </cell>
          <cell r="J580" t="str">
            <v>DDH</v>
          </cell>
          <cell r="K580" t="str">
            <v>1153*B</v>
          </cell>
          <cell r="L580" t="str">
            <v>DEC</v>
          </cell>
        </row>
        <row r="581">
          <cell r="A581" t="str">
            <v>四販三課</v>
          </cell>
          <cell r="B581" t="str">
            <v>TMD 4.0</v>
          </cell>
          <cell r="C581" t="str">
            <v>R 2KV1          H</v>
          </cell>
          <cell r="D581" t="str">
            <v>ｱﾚｸﾞﾛ U.K. ｿﾆｰ</v>
          </cell>
          <cell r="E581">
            <v>25.23</v>
          </cell>
          <cell r="F581">
            <v>24.86</v>
          </cell>
          <cell r="G581">
            <v>0.37000000000000099</v>
          </cell>
          <cell r="H581">
            <v>215000</v>
          </cell>
          <cell r="I581">
            <v>79550.000000000218</v>
          </cell>
          <cell r="J581" t="str">
            <v>DDD</v>
          </cell>
          <cell r="K581" t="str">
            <v>1153*A</v>
          </cell>
          <cell r="L581" t="str">
            <v>DEC</v>
          </cell>
        </row>
        <row r="582">
          <cell r="A582" t="str">
            <v>四販三課</v>
          </cell>
          <cell r="B582" t="str">
            <v>STA</v>
          </cell>
          <cell r="C582" t="str">
            <v>STA461CG     (AP)</v>
          </cell>
          <cell r="D582" t="str">
            <v>ｱﾚｸﾞﾛ U.K. ｵｷ</v>
          </cell>
          <cell r="E582">
            <v>135.19</v>
          </cell>
          <cell r="F582">
            <v>133.19999999999999</v>
          </cell>
          <cell r="G582">
            <v>1.9900000000000091</v>
          </cell>
          <cell r="H582">
            <v>36000</v>
          </cell>
          <cell r="I582">
            <v>71640.00000000032</v>
          </cell>
          <cell r="J582" t="str">
            <v>DGI</v>
          </cell>
          <cell r="K582" t="str">
            <v>1150*H</v>
          </cell>
          <cell r="L582" t="str">
            <v>DEC</v>
          </cell>
        </row>
        <row r="583">
          <cell r="A583" t="str">
            <v>四販三課</v>
          </cell>
          <cell r="B583" t="str">
            <v>ｴﾗｰｱﾝﾌﾟ</v>
          </cell>
          <cell r="C583" t="str">
            <v>SE130N</v>
          </cell>
          <cell r="D583" t="str">
            <v>ｱﾚｸﾞﾛ U.K. ﾏﾂｼﾀ</v>
          </cell>
          <cell r="E583">
            <v>41.4</v>
          </cell>
          <cell r="F583">
            <v>40</v>
          </cell>
          <cell r="G583">
            <v>1.4</v>
          </cell>
          <cell r="H583">
            <v>48000</v>
          </cell>
          <cell r="I583">
            <v>67199.999999999927</v>
          </cell>
          <cell r="J583" t="str">
            <v>DJD</v>
          </cell>
          <cell r="K583" t="str">
            <v>1153*B</v>
          </cell>
          <cell r="L583" t="str">
            <v>DEC</v>
          </cell>
        </row>
        <row r="584">
          <cell r="A584" t="str">
            <v>四販三課</v>
          </cell>
          <cell r="B584" t="str">
            <v>FMU 3</v>
          </cell>
          <cell r="C584" t="str">
            <v>FMQ-G5GS</v>
          </cell>
          <cell r="D584" t="str">
            <v>ｱﾚｸﾞﾛ U.K. ｿﾆｰ</v>
          </cell>
          <cell r="E584">
            <v>63.21</v>
          </cell>
          <cell r="F584">
            <v>62.28</v>
          </cell>
          <cell r="G584">
            <v>0.93</v>
          </cell>
          <cell r="H584">
            <v>72000</v>
          </cell>
          <cell r="I584">
            <v>66960</v>
          </cell>
          <cell r="J584" t="str">
            <v>DDJ</v>
          </cell>
          <cell r="K584" t="str">
            <v>1153*A</v>
          </cell>
          <cell r="L584" t="str">
            <v>DEC</v>
          </cell>
        </row>
        <row r="585">
          <cell r="A585" t="str">
            <v>四販三課</v>
          </cell>
          <cell r="B585" t="str">
            <v>FMU 2 ﾛｽﾞｹ</v>
          </cell>
          <cell r="C585" t="str">
            <v>FMU-14R</v>
          </cell>
          <cell r="D585" t="str">
            <v>ｱﾚｸﾞﾛ-ﾋﾀﾁHAP</v>
          </cell>
          <cell r="E585">
            <v>45.78</v>
          </cell>
          <cell r="F585">
            <v>45.41</v>
          </cell>
          <cell r="G585">
            <v>0.37000000000000455</v>
          </cell>
          <cell r="H585">
            <v>180000</v>
          </cell>
          <cell r="I585">
            <v>66600.000000000815</v>
          </cell>
          <cell r="J585" t="str">
            <v>DDH</v>
          </cell>
          <cell r="K585" t="str">
            <v>1148*O</v>
          </cell>
          <cell r="L585" t="str">
            <v>DEC</v>
          </cell>
        </row>
        <row r="586">
          <cell r="A586" t="str">
            <v>四販三課</v>
          </cell>
          <cell r="B586" t="str">
            <v>HVR</v>
          </cell>
          <cell r="C586" t="str">
            <v>HVR-1X-72B</v>
          </cell>
          <cell r="D586" t="str">
            <v>ｱﾚｸﾞﾛ U.K. ｻﾝﾖ-</v>
          </cell>
          <cell r="E586">
            <v>70.44</v>
          </cell>
          <cell r="F586">
            <v>69.400000000000006</v>
          </cell>
          <cell r="G586">
            <v>1.039999999999992</v>
          </cell>
          <cell r="H586">
            <v>60000</v>
          </cell>
          <cell r="I586">
            <v>62399.99999999952</v>
          </cell>
          <cell r="J586" t="str">
            <v>DDP</v>
          </cell>
          <cell r="K586" t="str">
            <v>1150*G</v>
          </cell>
          <cell r="L586" t="str">
            <v>DEC</v>
          </cell>
        </row>
        <row r="587">
          <cell r="A587" t="str">
            <v>四販三課</v>
          </cell>
          <cell r="B587" t="str">
            <v>TMD ｵｵｶﾞﾀ</v>
          </cell>
          <cell r="C587" t="str">
            <v>RN 4Z          PH</v>
          </cell>
          <cell r="D587" t="str">
            <v>ｱﾚｸﾞﾛ U.K. ｻﾝﾖ-</v>
          </cell>
          <cell r="E587">
            <v>21.92</v>
          </cell>
          <cell r="F587">
            <v>20.8</v>
          </cell>
          <cell r="G587">
            <v>1.1200000000000001</v>
          </cell>
          <cell r="H587">
            <v>48000</v>
          </cell>
          <cell r="I587">
            <v>53760</v>
          </cell>
          <cell r="J587" t="str">
            <v>DDE</v>
          </cell>
          <cell r="K587" t="str">
            <v>1150*G</v>
          </cell>
          <cell r="L587" t="str">
            <v>DEC</v>
          </cell>
        </row>
        <row r="588">
          <cell r="A588" t="str">
            <v>四販三課</v>
          </cell>
          <cell r="B588" t="str">
            <v>TMD 4.0</v>
          </cell>
          <cell r="C588" t="str">
            <v>RU 3AM          H</v>
          </cell>
          <cell r="D588" t="str">
            <v>ｱﾚｸﾞﾛ U.K. ｿﾆｰ BCN</v>
          </cell>
          <cell r="E588">
            <v>14.55</v>
          </cell>
          <cell r="F588">
            <v>14.34</v>
          </cell>
          <cell r="G588">
            <v>0.21000000000000085</v>
          </cell>
          <cell r="H588">
            <v>210000</v>
          </cell>
          <cell r="I588">
            <v>44100.000000000182</v>
          </cell>
          <cell r="J588" t="str">
            <v>DDD</v>
          </cell>
          <cell r="K588" t="str">
            <v>1153*H</v>
          </cell>
          <cell r="L588" t="str">
            <v>DEC</v>
          </cell>
        </row>
        <row r="589">
          <cell r="A589" t="str">
            <v>四販三課</v>
          </cell>
          <cell r="B589" t="str">
            <v>TMD 2.7 E</v>
          </cell>
          <cell r="C589" t="str">
            <v>EG 1ZV1         E</v>
          </cell>
          <cell r="D589" t="str">
            <v>ｱﾚｸﾞﾛ U.K. ｿﾆｰ BCN</v>
          </cell>
          <cell r="E589">
            <v>5.31</v>
          </cell>
          <cell r="F589">
            <v>5.24</v>
          </cell>
          <cell r="G589">
            <v>6.9999999999999396E-2</v>
          </cell>
          <cell r="H589">
            <v>606000</v>
          </cell>
          <cell r="I589">
            <v>42419.999999999636</v>
          </cell>
          <cell r="J589" t="str">
            <v>DDC</v>
          </cell>
          <cell r="K589" t="str">
            <v>1153*H</v>
          </cell>
          <cell r="L589" t="str">
            <v>DEC</v>
          </cell>
        </row>
        <row r="590">
          <cell r="A590" t="str">
            <v>四販三課</v>
          </cell>
          <cell r="B590" t="str">
            <v>FM 205</v>
          </cell>
          <cell r="C590" t="str">
            <v>SI-5151S</v>
          </cell>
          <cell r="D590" t="str">
            <v>ｱﾚｸﾞﾛ U.K. ｵｷ</v>
          </cell>
          <cell r="E590">
            <v>118.55</v>
          </cell>
          <cell r="F590">
            <v>116.8</v>
          </cell>
          <cell r="G590">
            <v>1.75</v>
          </cell>
          <cell r="H590">
            <v>24000</v>
          </cell>
          <cell r="I590">
            <v>42000</v>
          </cell>
          <cell r="J590" t="str">
            <v>DJO</v>
          </cell>
          <cell r="K590" t="str">
            <v>1150*H</v>
          </cell>
          <cell r="L590" t="str">
            <v>DEC</v>
          </cell>
        </row>
        <row r="591">
          <cell r="A591" t="str">
            <v>四販三課</v>
          </cell>
          <cell r="B591" t="str">
            <v>FMU 2 ﾎﾞﾝﾀﾞｰ</v>
          </cell>
          <cell r="C591" t="str">
            <v>FMB-22H         A</v>
          </cell>
          <cell r="D591" t="str">
            <v>ｱﾚｸﾞﾛ U.K. ｿﾆｰ</v>
          </cell>
          <cell r="E591">
            <v>58.36</v>
          </cell>
          <cell r="F591">
            <v>57.5</v>
          </cell>
          <cell r="G591">
            <v>0.85999999999999943</v>
          </cell>
          <cell r="H591">
            <v>45000</v>
          </cell>
          <cell r="I591">
            <v>38700</v>
          </cell>
          <cell r="J591" t="str">
            <v>DDI</v>
          </cell>
          <cell r="K591" t="str">
            <v>1153*A</v>
          </cell>
          <cell r="L591" t="str">
            <v>DEC</v>
          </cell>
        </row>
        <row r="592">
          <cell r="A592" t="str">
            <v>四販三課</v>
          </cell>
          <cell r="B592" t="str">
            <v>FM 20</v>
          </cell>
          <cell r="C592" t="str">
            <v>2SC3852A</v>
          </cell>
          <cell r="D592" t="str">
            <v>ｱﾚｸﾞﾛ U.K. ｿﾆｰ BCN</v>
          </cell>
          <cell r="E592">
            <v>27.44</v>
          </cell>
          <cell r="F592">
            <v>27.04</v>
          </cell>
          <cell r="G592">
            <v>0.40000000000000213</v>
          </cell>
          <cell r="H592">
            <v>96000</v>
          </cell>
          <cell r="I592">
            <v>38400.000000000204</v>
          </cell>
          <cell r="J592" t="str">
            <v>DGE</v>
          </cell>
          <cell r="K592" t="str">
            <v>1153*H</v>
          </cell>
          <cell r="L592" t="str">
            <v>DEC</v>
          </cell>
        </row>
        <row r="593">
          <cell r="A593" t="str">
            <v>四販三課</v>
          </cell>
          <cell r="B593" t="str">
            <v>FMU 2 ﾛｽﾞｹ</v>
          </cell>
          <cell r="C593" t="str">
            <v>FMU-14R</v>
          </cell>
          <cell r="D593" t="str">
            <v>ｱﾚｸﾞﾛ U.K. CIF</v>
          </cell>
          <cell r="E593">
            <v>45.67</v>
          </cell>
          <cell r="F593">
            <v>45</v>
          </cell>
          <cell r="G593">
            <v>0.67000000000000171</v>
          </cell>
          <cell r="H593">
            <v>54000</v>
          </cell>
          <cell r="I593">
            <v>36180.000000000095</v>
          </cell>
          <cell r="J593" t="str">
            <v>DDH</v>
          </cell>
          <cell r="K593" t="str">
            <v>1150*A</v>
          </cell>
          <cell r="L593" t="str">
            <v>DEC</v>
          </cell>
        </row>
        <row r="594">
          <cell r="A594" t="str">
            <v>四販三課</v>
          </cell>
          <cell r="B594" t="str">
            <v>TMD 2.7 E0</v>
          </cell>
          <cell r="C594" t="str">
            <v>VR-61SSV</v>
          </cell>
          <cell r="D594" t="str">
            <v>WORLD PRODUCT INC.</v>
          </cell>
          <cell r="E594">
            <v>22.93</v>
          </cell>
          <cell r="F594">
            <v>22.74</v>
          </cell>
          <cell r="G594">
            <v>0.19000000000000128</v>
          </cell>
          <cell r="H594">
            <v>180000</v>
          </cell>
          <cell r="I594">
            <v>34200.000000000233</v>
          </cell>
          <cell r="J594" t="str">
            <v>DDB</v>
          </cell>
          <cell r="K594" t="str">
            <v>8904-A</v>
          </cell>
          <cell r="L594" t="str">
            <v>DEC</v>
          </cell>
        </row>
        <row r="595">
          <cell r="A595" t="str">
            <v>四販三課</v>
          </cell>
          <cell r="B595" t="str">
            <v>2GR</v>
          </cell>
          <cell r="C595" t="str">
            <v>STR54041</v>
          </cell>
          <cell r="D595" t="str">
            <v>ｱﾚｸﾞﾛ U.K. ﾏﾂｼﾀ</v>
          </cell>
          <cell r="E595">
            <v>108</v>
          </cell>
          <cell r="F595">
            <v>106.62</v>
          </cell>
          <cell r="G595">
            <v>1.38</v>
          </cell>
          <cell r="H595">
            <v>24000</v>
          </cell>
          <cell r="I595">
            <v>33119.999999999891</v>
          </cell>
          <cell r="J595" t="str">
            <v>DJF</v>
          </cell>
          <cell r="K595" t="str">
            <v>1153*B</v>
          </cell>
          <cell r="L595" t="str">
            <v>DEC</v>
          </cell>
        </row>
        <row r="596">
          <cell r="A596" t="str">
            <v>四販三課</v>
          </cell>
          <cell r="B596" t="str">
            <v>SG 9</v>
          </cell>
          <cell r="C596" t="str">
            <v>SG-9LLES</v>
          </cell>
          <cell r="D596" t="str">
            <v>ｱﾚｸﾞﾛ U.K. CIF</v>
          </cell>
          <cell r="E596">
            <v>57.04</v>
          </cell>
          <cell r="F596">
            <v>56.2</v>
          </cell>
          <cell r="G596">
            <v>0.83999999999999631</v>
          </cell>
          <cell r="H596">
            <v>36000</v>
          </cell>
          <cell r="I596">
            <v>30239.999999999865</v>
          </cell>
          <cell r="J596" t="str">
            <v>DDS</v>
          </cell>
          <cell r="K596" t="str">
            <v>1150*A</v>
          </cell>
          <cell r="L596" t="str">
            <v>DEC</v>
          </cell>
        </row>
        <row r="597">
          <cell r="A597" t="str">
            <v>四販三課</v>
          </cell>
          <cell r="B597" t="str">
            <v>SG 9</v>
          </cell>
          <cell r="C597" t="str">
            <v>SG-9LLER</v>
          </cell>
          <cell r="D597" t="str">
            <v>ｱﾚｸﾞﾛ U.K. CIF</v>
          </cell>
          <cell r="E597">
            <v>57.04</v>
          </cell>
          <cell r="F597">
            <v>56.2</v>
          </cell>
          <cell r="G597">
            <v>0.83999999999999631</v>
          </cell>
          <cell r="H597">
            <v>36000</v>
          </cell>
          <cell r="I597">
            <v>30239.999999999865</v>
          </cell>
          <cell r="J597" t="str">
            <v>DDS</v>
          </cell>
          <cell r="K597" t="str">
            <v>1150*A</v>
          </cell>
          <cell r="L597" t="str">
            <v>DEC</v>
          </cell>
        </row>
        <row r="598">
          <cell r="A598" t="str">
            <v>四販三課</v>
          </cell>
          <cell r="B598" t="str">
            <v>3GR S</v>
          </cell>
          <cell r="C598" t="str">
            <v>STR-S6707</v>
          </cell>
          <cell r="D598" t="str">
            <v>ﾀｰﾄｩﾝｸﾞｭ(ﾀｲﾗﾝﾄﾞ) KK</v>
          </cell>
          <cell r="E598">
            <v>292.8</v>
          </cell>
          <cell r="F598">
            <v>290.39999999999998</v>
          </cell>
          <cell r="G598">
            <v>2.4000000000000341</v>
          </cell>
          <cell r="H598">
            <v>12000</v>
          </cell>
          <cell r="I598">
            <v>28800.000000000407</v>
          </cell>
          <cell r="J598" t="str">
            <v>DJJ</v>
          </cell>
          <cell r="K598" t="str">
            <v>4163-A</v>
          </cell>
          <cell r="L598" t="str">
            <v>DEC</v>
          </cell>
        </row>
        <row r="599">
          <cell r="A599" t="str">
            <v>四販三課</v>
          </cell>
          <cell r="B599" t="str">
            <v>TMD 2.7 E0</v>
          </cell>
          <cell r="C599" t="str">
            <v>VR-60SS</v>
          </cell>
          <cell r="D599" t="str">
            <v>WORLD PRODUCT INC.</v>
          </cell>
          <cell r="E599">
            <v>10.119999999999999</v>
          </cell>
          <cell r="F599">
            <v>10.039999999999999</v>
          </cell>
          <cell r="G599">
            <v>8.0000000000000071E-2</v>
          </cell>
          <cell r="H599">
            <v>360000</v>
          </cell>
          <cell r="I599">
            <v>28800</v>
          </cell>
          <cell r="J599" t="str">
            <v>DDB</v>
          </cell>
          <cell r="K599" t="str">
            <v>8904-A</v>
          </cell>
          <cell r="L599" t="str">
            <v>DEC</v>
          </cell>
        </row>
        <row r="600">
          <cell r="A600" t="str">
            <v>四販三課</v>
          </cell>
          <cell r="B600" t="str">
            <v>TMD 4.0</v>
          </cell>
          <cell r="C600" t="str">
            <v>RU 3AM          H</v>
          </cell>
          <cell r="D600" t="str">
            <v>ｱﾚｸﾞﾛ U.K. ｻﾝﾖ-</v>
          </cell>
          <cell r="E600">
            <v>15.63</v>
          </cell>
          <cell r="F600">
            <v>15.4</v>
          </cell>
          <cell r="G600">
            <v>0.23</v>
          </cell>
          <cell r="H600">
            <v>120000</v>
          </cell>
          <cell r="I600">
            <v>27600.000000000051</v>
          </cell>
          <cell r="J600" t="str">
            <v>DDD</v>
          </cell>
          <cell r="K600" t="str">
            <v>1150*G</v>
          </cell>
          <cell r="L600" t="str">
            <v>DEC</v>
          </cell>
        </row>
        <row r="601">
          <cell r="A601" t="str">
            <v>四販三課</v>
          </cell>
          <cell r="B601" t="str">
            <v>TMD 4.0</v>
          </cell>
          <cell r="C601" t="str">
            <v>RU 3YX          H</v>
          </cell>
          <cell r="D601" t="str">
            <v>ｱﾚｸﾞﾛ U.K. ｿﾆｰ</v>
          </cell>
          <cell r="E601">
            <v>14.87</v>
          </cell>
          <cell r="F601">
            <v>14.66</v>
          </cell>
          <cell r="G601">
            <v>0.20999999999999908</v>
          </cell>
          <cell r="H601">
            <v>125000</v>
          </cell>
          <cell r="I601">
            <v>26249.999999999884</v>
          </cell>
          <cell r="J601" t="str">
            <v>DDD</v>
          </cell>
          <cell r="K601" t="str">
            <v>1153*A</v>
          </cell>
          <cell r="L601" t="str">
            <v>DEC</v>
          </cell>
        </row>
        <row r="602">
          <cell r="A602" t="str">
            <v>四販三課</v>
          </cell>
          <cell r="B602" t="str">
            <v>2GR</v>
          </cell>
          <cell r="C602" t="str">
            <v>STR54041</v>
          </cell>
          <cell r="D602" t="str">
            <v>ｱﾚｸﾞﾛ U.K. CIF</v>
          </cell>
          <cell r="E602">
            <v>294.14</v>
          </cell>
          <cell r="F602">
            <v>289.8</v>
          </cell>
          <cell r="G602">
            <v>4.339999999999975</v>
          </cell>
          <cell r="H602">
            <v>6000</v>
          </cell>
          <cell r="I602">
            <v>26039.999999999851</v>
          </cell>
          <cell r="J602" t="str">
            <v>DJF</v>
          </cell>
          <cell r="K602" t="str">
            <v>1150*A</v>
          </cell>
          <cell r="L602" t="str">
            <v>DEC</v>
          </cell>
        </row>
        <row r="603">
          <cell r="A603" t="str">
            <v>四販三課</v>
          </cell>
          <cell r="B603" t="str">
            <v>SLA 1</v>
          </cell>
          <cell r="C603" t="str">
            <v>SLA4031      (AF)</v>
          </cell>
          <cell r="D603" t="str">
            <v>ｱﾚｸﾞﾛ U.K. CIF</v>
          </cell>
          <cell r="E603">
            <v>194.34</v>
          </cell>
          <cell r="F603">
            <v>191.47</v>
          </cell>
          <cell r="G603">
            <v>2.87</v>
          </cell>
          <cell r="H603">
            <v>9000</v>
          </cell>
          <cell r="I603">
            <v>25830</v>
          </cell>
          <cell r="J603" t="str">
            <v>DGK</v>
          </cell>
          <cell r="K603" t="str">
            <v>1150*A</v>
          </cell>
          <cell r="L603" t="str">
            <v>DEC</v>
          </cell>
        </row>
        <row r="604">
          <cell r="A604" t="str">
            <v>四販三課</v>
          </cell>
          <cell r="B604" t="str">
            <v>RBV 40</v>
          </cell>
          <cell r="C604" t="str">
            <v>RBV-402         T</v>
          </cell>
          <cell r="D604" t="str">
            <v>ｱﾚｸﾞﾛ U.K. FOB</v>
          </cell>
          <cell r="E604">
            <v>57.44</v>
          </cell>
          <cell r="F604">
            <v>56.6</v>
          </cell>
          <cell r="G604">
            <v>0.83999999999999631</v>
          </cell>
          <cell r="H604">
            <v>30000</v>
          </cell>
          <cell r="I604">
            <v>25199.999999999891</v>
          </cell>
          <cell r="J604" t="str">
            <v>DDM</v>
          </cell>
          <cell r="K604" t="str">
            <v>1150*B</v>
          </cell>
          <cell r="L604" t="str">
            <v>DEC</v>
          </cell>
        </row>
        <row r="605">
          <cell r="A605" t="str">
            <v>四販三課</v>
          </cell>
          <cell r="B605" t="str">
            <v>TMD 4.0</v>
          </cell>
          <cell r="C605" t="str">
            <v>RU 2AM          H</v>
          </cell>
          <cell r="D605" t="str">
            <v>ｱﾚｸﾞﾛ U.K. ｿﾆｰ BCN</v>
          </cell>
          <cell r="E605">
            <v>11.89</v>
          </cell>
          <cell r="F605">
            <v>11.72</v>
          </cell>
          <cell r="G605">
            <v>0.17</v>
          </cell>
          <cell r="H605">
            <v>144000</v>
          </cell>
          <cell r="I605">
            <v>24480</v>
          </cell>
          <cell r="J605" t="str">
            <v>DDD</v>
          </cell>
          <cell r="K605" t="str">
            <v>1153*H</v>
          </cell>
          <cell r="L605" t="str">
            <v>DEC</v>
          </cell>
        </row>
        <row r="606">
          <cell r="A606" t="str">
            <v>四販三課</v>
          </cell>
          <cell r="B606" t="str">
            <v>FM 20</v>
          </cell>
          <cell r="C606" t="str">
            <v>2SA1859</v>
          </cell>
          <cell r="D606" t="str">
            <v>ｱﾚｸﾞﾛ U.K. ｿﾆｰ BCN</v>
          </cell>
          <cell r="E606">
            <v>23.91</v>
          </cell>
          <cell r="F606">
            <v>23.56</v>
          </cell>
          <cell r="G606">
            <v>0.35000000000000142</v>
          </cell>
          <cell r="H606">
            <v>66000</v>
          </cell>
          <cell r="I606">
            <v>23100.000000000095</v>
          </cell>
          <cell r="J606" t="str">
            <v>DGE</v>
          </cell>
          <cell r="K606" t="str">
            <v>1153*H</v>
          </cell>
          <cell r="L606" t="str">
            <v>DEC</v>
          </cell>
        </row>
        <row r="607">
          <cell r="A607" t="str">
            <v>四販三課</v>
          </cell>
          <cell r="B607" t="str">
            <v>V ﾗﾝﾌﾟ</v>
          </cell>
          <cell r="C607" t="str">
            <v>SEL1210S</v>
          </cell>
          <cell r="D607" t="str">
            <v>ｱﾚｸﾞﾛ U.K. ｿﾆｰ</v>
          </cell>
          <cell r="E607">
            <v>4.4400000000000004</v>
          </cell>
          <cell r="F607">
            <v>4.38</v>
          </cell>
          <cell r="G607">
            <v>6.0000000000000497E-2</v>
          </cell>
          <cell r="H607">
            <v>360000</v>
          </cell>
          <cell r="I607">
            <v>21600.000000000178</v>
          </cell>
          <cell r="J607" t="str">
            <v>DPB</v>
          </cell>
          <cell r="K607" t="str">
            <v>1153*A</v>
          </cell>
          <cell r="L607" t="str">
            <v>DEC</v>
          </cell>
        </row>
        <row r="608">
          <cell r="A608" t="str">
            <v>四販三課</v>
          </cell>
          <cell r="B608" t="str">
            <v>SFP</v>
          </cell>
          <cell r="C608" t="str">
            <v>SFPM-62VL       P</v>
          </cell>
          <cell r="D608" t="str">
            <v>ｱﾚｸﾞﾛ U.K. CIF</v>
          </cell>
          <cell r="E608">
            <v>21.72</v>
          </cell>
          <cell r="F608">
            <v>21.4</v>
          </cell>
          <cell r="G608">
            <v>0.32</v>
          </cell>
          <cell r="H608">
            <v>64800</v>
          </cell>
          <cell r="I608">
            <v>20736</v>
          </cell>
          <cell r="J608" t="str">
            <v>DDF</v>
          </cell>
          <cell r="K608" t="str">
            <v>1150*A</v>
          </cell>
          <cell r="L608" t="str">
            <v>DEC</v>
          </cell>
        </row>
        <row r="609">
          <cell r="A609" t="str">
            <v>四販三課</v>
          </cell>
          <cell r="B609" t="str">
            <v>FMU 3</v>
          </cell>
          <cell r="C609" t="str">
            <v>FMG-36S</v>
          </cell>
          <cell r="D609" t="str">
            <v>ｱﾚｸﾞﾛ U.K. ｿﾆｰ</v>
          </cell>
          <cell r="E609">
            <v>70.98</v>
          </cell>
          <cell r="F609">
            <v>69.94</v>
          </cell>
          <cell r="G609">
            <v>1.0400000000000063</v>
          </cell>
          <cell r="H609">
            <v>19200</v>
          </cell>
          <cell r="I609">
            <v>19968.00000000012</v>
          </cell>
          <cell r="J609" t="str">
            <v>DDJ</v>
          </cell>
          <cell r="K609" t="str">
            <v>1153*A</v>
          </cell>
          <cell r="L609" t="str">
            <v>DEC</v>
          </cell>
        </row>
        <row r="610">
          <cell r="A610" t="str">
            <v>四販三課</v>
          </cell>
          <cell r="B610" t="str">
            <v>HR</v>
          </cell>
          <cell r="C610" t="str">
            <v>STR7103</v>
          </cell>
          <cell r="D610" t="str">
            <v>ｱﾚｸﾞﾛ U.K. CIF</v>
          </cell>
          <cell r="E610">
            <v>439.49</v>
          </cell>
          <cell r="F610">
            <v>433</v>
          </cell>
          <cell r="G610">
            <v>6.4900000000000091</v>
          </cell>
          <cell r="H610">
            <v>3000</v>
          </cell>
          <cell r="I610">
            <v>19470</v>
          </cell>
          <cell r="J610" t="str">
            <v>DJE</v>
          </cell>
          <cell r="K610" t="str">
            <v>1150*A</v>
          </cell>
          <cell r="L610" t="str">
            <v>DEC</v>
          </cell>
        </row>
        <row r="611">
          <cell r="A611" t="str">
            <v>四販三課</v>
          </cell>
          <cell r="B611" t="str">
            <v>ｴﾗｰｱﾝﾌﾟ</v>
          </cell>
          <cell r="C611" t="str">
            <v>SE115N</v>
          </cell>
          <cell r="D611" t="str">
            <v>ｱﾚｸﾞﾛ U.K. ｿﾆｰ BCN</v>
          </cell>
          <cell r="E611">
            <v>33.43</v>
          </cell>
          <cell r="F611">
            <v>32.94</v>
          </cell>
          <cell r="G611">
            <v>0.49000000000000199</v>
          </cell>
          <cell r="H611">
            <v>36000</v>
          </cell>
          <cell r="I611">
            <v>17640.000000000073</v>
          </cell>
          <cell r="J611" t="str">
            <v>DJD</v>
          </cell>
          <cell r="K611" t="str">
            <v>1153*H</v>
          </cell>
          <cell r="L611" t="str">
            <v>DEC</v>
          </cell>
        </row>
        <row r="612">
          <cell r="A612" t="str">
            <v>四販三課</v>
          </cell>
          <cell r="B612" t="str">
            <v>FMU 2 ﾎﾞﾝﾀﾞｰ</v>
          </cell>
          <cell r="C612" t="str">
            <v>FML-22S         P</v>
          </cell>
          <cell r="D612" t="str">
            <v>ｱﾚｸﾞﾛ U.K. CIF</v>
          </cell>
          <cell r="E612">
            <v>98.04</v>
          </cell>
          <cell r="F612">
            <v>96.6</v>
          </cell>
          <cell r="G612">
            <v>1.4400000000000119</v>
          </cell>
          <cell r="H612">
            <v>12000</v>
          </cell>
          <cell r="I612">
            <v>17280.000000000142</v>
          </cell>
          <cell r="J612" t="str">
            <v>DDI</v>
          </cell>
          <cell r="K612" t="str">
            <v>1150*A</v>
          </cell>
          <cell r="L612" t="str">
            <v>DEC</v>
          </cell>
        </row>
        <row r="613">
          <cell r="A613" t="str">
            <v>四販三課</v>
          </cell>
          <cell r="B613" t="str">
            <v>HVR</v>
          </cell>
          <cell r="C613" t="str">
            <v>HVR-2X062H0A(A)</v>
          </cell>
          <cell r="D613" t="str">
            <v>ｱﾚｸﾞﾛ-ｵｯｸｽﾌｫｰﾄﾞﾜｲﾔｰ</v>
          </cell>
          <cell r="E613">
            <v>90.03</v>
          </cell>
          <cell r="F613">
            <v>89.29</v>
          </cell>
          <cell r="G613">
            <v>0.73999999999999488</v>
          </cell>
          <cell r="H613">
            <v>18000</v>
          </cell>
          <cell r="I613">
            <v>13319.999999999907</v>
          </cell>
          <cell r="J613" t="str">
            <v>DDP</v>
          </cell>
          <cell r="K613" t="str">
            <v>1148*N</v>
          </cell>
          <cell r="L613" t="str">
            <v>DEC</v>
          </cell>
        </row>
        <row r="614">
          <cell r="A614" t="str">
            <v>四販三課</v>
          </cell>
          <cell r="B614" t="str">
            <v>TMD 4.0</v>
          </cell>
          <cell r="C614" t="str">
            <v>RM 11A          H</v>
          </cell>
          <cell r="D614" t="str">
            <v>ｱﾚｸﾞﾛ U.K. ｿﾆｰ</v>
          </cell>
          <cell r="E614">
            <v>12.28</v>
          </cell>
          <cell r="F614">
            <v>12.1</v>
          </cell>
          <cell r="G614">
            <v>0.18</v>
          </cell>
          <cell r="H614">
            <v>72000</v>
          </cell>
          <cell r="I614">
            <v>12960</v>
          </cell>
          <cell r="J614" t="str">
            <v>DDD</v>
          </cell>
          <cell r="K614" t="str">
            <v>1153*A</v>
          </cell>
          <cell r="L614" t="str">
            <v>DEC</v>
          </cell>
        </row>
        <row r="615">
          <cell r="A615" t="str">
            <v>四販三課</v>
          </cell>
          <cell r="B615" t="str">
            <v>SLA 1</v>
          </cell>
          <cell r="C615" t="str">
            <v>SLA4061      (AF)</v>
          </cell>
          <cell r="D615" t="str">
            <v>ｱﾚｸﾞﾛ U.K. ｵｷ</v>
          </cell>
          <cell r="E615">
            <v>130.32</v>
          </cell>
          <cell r="F615">
            <v>128.4</v>
          </cell>
          <cell r="G615">
            <v>1.9199999999999875</v>
          </cell>
          <cell r="H615">
            <v>6000</v>
          </cell>
          <cell r="I615">
            <v>11519.999999999925</v>
          </cell>
          <cell r="J615" t="str">
            <v>DGK</v>
          </cell>
          <cell r="K615" t="str">
            <v>1150*H</v>
          </cell>
          <cell r="L615" t="str">
            <v>DEC</v>
          </cell>
        </row>
        <row r="616">
          <cell r="A616" t="str">
            <v>四販三課</v>
          </cell>
          <cell r="B616" t="str">
            <v>FMU 2 ﾎﾞﾝﾀﾞｰ</v>
          </cell>
          <cell r="C616" t="str">
            <v>FMB-24L</v>
          </cell>
          <cell r="D616" t="str">
            <v>ｱﾚｸﾞﾛ U.K. CIF</v>
          </cell>
          <cell r="E616">
            <v>126.87</v>
          </cell>
          <cell r="F616">
            <v>125</v>
          </cell>
          <cell r="G616">
            <v>1.87</v>
          </cell>
          <cell r="H616">
            <v>6000</v>
          </cell>
          <cell r="I616">
            <v>11220</v>
          </cell>
          <cell r="J616" t="str">
            <v>DDI</v>
          </cell>
          <cell r="K616" t="str">
            <v>1150*A</v>
          </cell>
          <cell r="L616" t="str">
            <v>DEC</v>
          </cell>
        </row>
        <row r="617">
          <cell r="A617" t="str">
            <v>四販三課</v>
          </cell>
          <cell r="B617" t="str">
            <v>HVR</v>
          </cell>
          <cell r="C617" t="str">
            <v>HVR-42B062H0A(A)</v>
          </cell>
          <cell r="D617" t="str">
            <v>ｱﾚｸﾞﾛ-ｵｯｸｽﾌｫｰﾄﾞﾜｲﾔｰ</v>
          </cell>
          <cell r="E617">
            <v>217.4</v>
          </cell>
          <cell r="F617">
            <v>215.62</v>
          </cell>
          <cell r="G617">
            <v>1.78</v>
          </cell>
          <cell r="H617">
            <v>6000</v>
          </cell>
          <cell r="I617">
            <v>10680</v>
          </cell>
          <cell r="J617" t="str">
            <v>DDP</v>
          </cell>
          <cell r="K617" t="str">
            <v>1148*N</v>
          </cell>
          <cell r="L617" t="str">
            <v>DEC</v>
          </cell>
        </row>
        <row r="618">
          <cell r="A618" t="str">
            <v>四販三課</v>
          </cell>
          <cell r="B618" t="str">
            <v>FMU 3</v>
          </cell>
          <cell r="C618" t="str">
            <v>FMP-G3FS</v>
          </cell>
          <cell r="D618" t="str">
            <v>ｱﾚｸﾞﾛ U.K. CIF</v>
          </cell>
          <cell r="E618">
            <v>229.59</v>
          </cell>
          <cell r="F618">
            <v>226.2</v>
          </cell>
          <cell r="G618">
            <v>3.3900000000000148</v>
          </cell>
          <cell r="H618">
            <v>3000</v>
          </cell>
          <cell r="I618">
            <v>10170</v>
          </cell>
          <cell r="J618" t="str">
            <v>DDJ</v>
          </cell>
          <cell r="K618" t="str">
            <v>1150*A</v>
          </cell>
          <cell r="L618" t="str">
            <v>DEC</v>
          </cell>
        </row>
        <row r="619">
          <cell r="A619" t="str">
            <v>四販三課</v>
          </cell>
          <cell r="B619" t="str">
            <v>TMD 2.7 E0</v>
          </cell>
          <cell r="C619" t="str">
            <v>EK 04V1         H</v>
          </cell>
          <cell r="D619" t="str">
            <v>ｱﾚｸﾞﾛ U.K. ｵｷ</v>
          </cell>
          <cell r="E619">
            <v>7.51</v>
          </cell>
          <cell r="F619">
            <v>7.4</v>
          </cell>
          <cell r="G619">
            <v>0.10999999999999943</v>
          </cell>
          <cell r="H619">
            <v>90000</v>
          </cell>
          <cell r="I619">
            <v>9899.9999999999491</v>
          </cell>
          <cell r="J619" t="str">
            <v>DDB</v>
          </cell>
          <cell r="K619" t="str">
            <v>1150*H</v>
          </cell>
          <cell r="L619" t="str">
            <v>DEC</v>
          </cell>
        </row>
        <row r="620">
          <cell r="A620" t="str">
            <v>四販三課</v>
          </cell>
          <cell r="B620" t="str">
            <v>TMD 4.0</v>
          </cell>
          <cell r="C620" t="str">
            <v>RU 3AM          H</v>
          </cell>
          <cell r="D620" t="str">
            <v>ｱﾚｸﾞﾛ U.K. ﾋﾀﾁ</v>
          </cell>
          <cell r="E620">
            <v>14.4</v>
          </cell>
          <cell r="F620">
            <v>14.35</v>
          </cell>
          <cell r="G620">
            <v>5.0000000000000711E-2</v>
          </cell>
          <cell r="H620">
            <v>180000</v>
          </cell>
          <cell r="I620">
            <v>9000.0000000001273</v>
          </cell>
          <cell r="J620" t="str">
            <v>DDD</v>
          </cell>
          <cell r="K620" t="str">
            <v>1153*C</v>
          </cell>
          <cell r="L620" t="str">
            <v>DEC</v>
          </cell>
        </row>
        <row r="621">
          <cell r="A621" t="str">
            <v>四販三課</v>
          </cell>
          <cell r="B621" t="str">
            <v>MT-200</v>
          </cell>
          <cell r="C621" t="str">
            <v>2SC2921       (Z)</v>
          </cell>
          <cell r="D621" t="str">
            <v>ｱﾚｸﾞﾛ U.K. CIF</v>
          </cell>
          <cell r="E621">
            <v>199.14</v>
          </cell>
          <cell r="F621">
            <v>196.2</v>
          </cell>
          <cell r="G621">
            <v>2.94</v>
          </cell>
          <cell r="H621">
            <v>3000</v>
          </cell>
          <cell r="I621">
            <v>8819.9999999999927</v>
          </cell>
          <cell r="J621" t="str">
            <v>DGD</v>
          </cell>
          <cell r="K621" t="str">
            <v>1150*A</v>
          </cell>
          <cell r="L621" t="str">
            <v>DEC</v>
          </cell>
        </row>
        <row r="622">
          <cell r="A622" t="str">
            <v>四販三課</v>
          </cell>
          <cell r="B622" t="str">
            <v>SHV</v>
          </cell>
          <cell r="C622" t="str">
            <v>SHV-06NKV0</v>
          </cell>
          <cell r="D622" t="str">
            <v>ｱﾚｸﾞﾛ-ｷｬﾉﾝ</v>
          </cell>
          <cell r="E622">
            <v>9.66</v>
          </cell>
          <cell r="F622">
            <v>9.58</v>
          </cell>
          <cell r="G622">
            <v>8.0000000000000071E-2</v>
          </cell>
          <cell r="H622">
            <v>105000</v>
          </cell>
          <cell r="I622">
            <v>8400.0000000000073</v>
          </cell>
          <cell r="J622" t="str">
            <v>DDO</v>
          </cell>
          <cell r="K622" t="str">
            <v>1148*F</v>
          </cell>
          <cell r="L622" t="str">
            <v>DEC</v>
          </cell>
        </row>
        <row r="623">
          <cell r="A623" t="str">
            <v>四販三課</v>
          </cell>
          <cell r="B623" t="str">
            <v>STA</v>
          </cell>
          <cell r="C623" t="str">
            <v>STA412A       (A)</v>
          </cell>
          <cell r="D623" t="str">
            <v>ｱﾚｸﾞﾛ U.K. CIF</v>
          </cell>
          <cell r="E623">
            <v>90.74</v>
          </cell>
          <cell r="F623">
            <v>89.4</v>
          </cell>
          <cell r="G623">
            <v>1.3399999999999892</v>
          </cell>
          <cell r="H623">
            <v>6000</v>
          </cell>
          <cell r="I623">
            <v>8039.9999999999354</v>
          </cell>
          <cell r="J623" t="str">
            <v>DGI</v>
          </cell>
          <cell r="K623" t="str">
            <v>1150*A</v>
          </cell>
          <cell r="L623" t="str">
            <v>DEC</v>
          </cell>
        </row>
        <row r="624">
          <cell r="A624" t="str">
            <v>四販三課</v>
          </cell>
          <cell r="B624" t="str">
            <v>HVR</v>
          </cell>
          <cell r="C624" t="str">
            <v>HVR-1X-72B</v>
          </cell>
          <cell r="D624" t="str">
            <v>ｱﾚｸﾞﾛ U.K. CIF</v>
          </cell>
          <cell r="E624">
            <v>81.2</v>
          </cell>
          <cell r="F624">
            <v>81</v>
          </cell>
          <cell r="G624">
            <v>0.20000000000000284</v>
          </cell>
          <cell r="H624">
            <v>36000</v>
          </cell>
          <cell r="I624">
            <v>7200.0000000001019</v>
          </cell>
          <cell r="J624" t="str">
            <v>DDP</v>
          </cell>
          <cell r="K624" t="str">
            <v>1150*A</v>
          </cell>
          <cell r="L624" t="str">
            <v>DEC</v>
          </cell>
        </row>
        <row r="625">
          <cell r="A625" t="str">
            <v>四販三課</v>
          </cell>
          <cell r="B625" t="str">
            <v>FMU 2 ﾎﾞﾝﾀﾞｰ</v>
          </cell>
          <cell r="C625" t="str">
            <v>FML-G12S        P</v>
          </cell>
          <cell r="D625" t="str">
            <v>ｱﾚｸﾞﾛ U.K. CIF</v>
          </cell>
          <cell r="E625">
            <v>76.930000000000007</v>
          </cell>
          <cell r="F625">
            <v>75.8</v>
          </cell>
          <cell r="G625">
            <v>1.1300000000000097</v>
          </cell>
          <cell r="H625">
            <v>6000</v>
          </cell>
          <cell r="I625">
            <v>6780.0000000000582</v>
          </cell>
          <cell r="J625" t="str">
            <v>DDI</v>
          </cell>
          <cell r="K625" t="str">
            <v>1150*A</v>
          </cell>
          <cell r="L625" t="str">
            <v>DEC</v>
          </cell>
        </row>
        <row r="626">
          <cell r="A626" t="str">
            <v>四販三課</v>
          </cell>
          <cell r="B626" t="str">
            <v>FM 100</v>
          </cell>
          <cell r="C626" t="str">
            <v>2SA1908</v>
          </cell>
          <cell r="D626" t="str">
            <v>ｱﾚｸﾞﾛ U.K. CIF</v>
          </cell>
          <cell r="E626">
            <v>75.92</v>
          </cell>
          <cell r="F626">
            <v>74.8</v>
          </cell>
          <cell r="G626">
            <v>1.1200000000000001</v>
          </cell>
          <cell r="H626">
            <v>6000</v>
          </cell>
          <cell r="I626">
            <v>6720.0000000000273</v>
          </cell>
          <cell r="J626" t="str">
            <v>DGF</v>
          </cell>
          <cell r="K626" t="str">
            <v>1150*A</v>
          </cell>
          <cell r="L626" t="str">
            <v>DEC</v>
          </cell>
        </row>
        <row r="627">
          <cell r="A627" t="str">
            <v>四販三課</v>
          </cell>
          <cell r="B627" t="str">
            <v>FM 100</v>
          </cell>
          <cell r="C627" t="str">
            <v>2SC5100</v>
          </cell>
          <cell r="D627" t="str">
            <v>ｱﾚｸﾞﾛ U.K. CIF</v>
          </cell>
          <cell r="E627">
            <v>75.92</v>
          </cell>
          <cell r="F627">
            <v>74.8</v>
          </cell>
          <cell r="G627">
            <v>1.1200000000000001</v>
          </cell>
          <cell r="H627">
            <v>6000</v>
          </cell>
          <cell r="I627">
            <v>6720.0000000000273</v>
          </cell>
          <cell r="J627" t="str">
            <v>DGF</v>
          </cell>
          <cell r="K627" t="str">
            <v>1150*A</v>
          </cell>
          <cell r="L627" t="str">
            <v>DEC</v>
          </cell>
        </row>
        <row r="628">
          <cell r="A628" t="str">
            <v>四販三課</v>
          </cell>
          <cell r="B628" t="str">
            <v>TMD 2.5</v>
          </cell>
          <cell r="C628" t="str">
            <v>AG01AV0         H</v>
          </cell>
          <cell r="D628" t="str">
            <v>ｱﾚｸﾞﾛ U.K. ｿﾆｰ</v>
          </cell>
          <cell r="E628">
            <v>6.31</v>
          </cell>
          <cell r="F628">
            <v>6.22</v>
          </cell>
          <cell r="G628">
            <v>8.9999999999999858E-2</v>
          </cell>
          <cell r="H628">
            <v>72000</v>
          </cell>
          <cell r="I628">
            <v>6479.99999999999</v>
          </cell>
          <cell r="J628" t="str">
            <v>DDA</v>
          </cell>
          <cell r="K628" t="str">
            <v>1153*A</v>
          </cell>
          <cell r="L628" t="str">
            <v>DEC</v>
          </cell>
        </row>
        <row r="629">
          <cell r="A629" t="str">
            <v>四販三課</v>
          </cell>
          <cell r="B629" t="str">
            <v>V ﾗﾝﾌﾟ</v>
          </cell>
          <cell r="C629" t="str">
            <v>SEL1810ATP7</v>
          </cell>
          <cell r="D629" t="str">
            <v>ｱﾚｸﾞﾛ U.K. ｼﾞｬﾊﾟﾝ</v>
          </cell>
          <cell r="E629">
            <v>5.27</v>
          </cell>
          <cell r="F629">
            <v>5</v>
          </cell>
          <cell r="G629">
            <v>0.27</v>
          </cell>
          <cell r="H629">
            <v>24000</v>
          </cell>
          <cell r="I629">
            <v>6479.99999999999</v>
          </cell>
          <cell r="J629" t="str">
            <v>DPB</v>
          </cell>
          <cell r="K629" t="str">
            <v>1150*I</v>
          </cell>
          <cell r="L629" t="str">
            <v>DEC</v>
          </cell>
        </row>
        <row r="630">
          <cell r="A630" t="str">
            <v>四販三課</v>
          </cell>
          <cell r="B630" t="str">
            <v>TMD 2.5</v>
          </cell>
          <cell r="C630" t="str">
            <v>AK 04V0         H</v>
          </cell>
          <cell r="D630" t="str">
            <v>ｱﾚｸﾞﾛ-ｷｬﾉﾝ</v>
          </cell>
          <cell r="E630">
            <v>7.68</v>
          </cell>
          <cell r="F630">
            <v>7.62</v>
          </cell>
          <cell r="G630">
            <v>5.9999999999999609E-2</v>
          </cell>
          <cell r="H630">
            <v>105000</v>
          </cell>
          <cell r="I630">
            <v>6299.9999999999591</v>
          </cell>
          <cell r="J630" t="str">
            <v>DDA</v>
          </cell>
          <cell r="K630" t="str">
            <v>1148*F</v>
          </cell>
          <cell r="L630" t="str">
            <v>DEC</v>
          </cell>
        </row>
        <row r="631">
          <cell r="A631" t="str">
            <v>四販三課</v>
          </cell>
          <cell r="B631" t="str">
            <v>V ﾗﾝﾌﾟ</v>
          </cell>
          <cell r="C631" t="str">
            <v>SEL3213CTP5</v>
          </cell>
          <cell r="D631" t="str">
            <v>ｱﾚｸﾞﾛ U.K. ｼﾞｬﾊﾟﾝ</v>
          </cell>
          <cell r="E631">
            <v>9.33</v>
          </cell>
          <cell r="F631">
            <v>9.1999999999999993</v>
          </cell>
          <cell r="G631">
            <v>0.13000000000000078</v>
          </cell>
          <cell r="H631">
            <v>48000</v>
          </cell>
          <cell r="I631">
            <v>6240.0000000000373</v>
          </cell>
          <cell r="J631" t="str">
            <v>DPB</v>
          </cell>
          <cell r="K631" t="str">
            <v>1150*I</v>
          </cell>
          <cell r="L631" t="str">
            <v>DEC</v>
          </cell>
        </row>
        <row r="632">
          <cell r="A632" t="str">
            <v>四販三課</v>
          </cell>
          <cell r="B632" t="str">
            <v>ｻｲﾘｽﾀ 2</v>
          </cell>
          <cell r="C632" t="str">
            <v>TF541S</v>
          </cell>
          <cell r="D632" t="str">
            <v>ｱﾚｸﾞﾛ U.K. CIF</v>
          </cell>
          <cell r="E632">
            <v>66.78</v>
          </cell>
          <cell r="F632">
            <v>65.8</v>
          </cell>
          <cell r="G632">
            <v>0.98000000000000398</v>
          </cell>
          <cell r="H632">
            <v>6000</v>
          </cell>
          <cell r="I632">
            <v>5880.0000000000236</v>
          </cell>
          <cell r="J632" t="str">
            <v>DGN</v>
          </cell>
          <cell r="K632" t="str">
            <v>1150*A</v>
          </cell>
          <cell r="L632" t="str">
            <v>DEC</v>
          </cell>
        </row>
        <row r="633">
          <cell r="A633" t="str">
            <v>四販三課</v>
          </cell>
          <cell r="B633" t="str">
            <v>RBV 60</v>
          </cell>
          <cell r="C633" t="str">
            <v>RBV-608         T</v>
          </cell>
          <cell r="D633" t="str">
            <v>ｱﾚｸﾞﾛ U.K. ｻﾝﾖ-</v>
          </cell>
          <cell r="E633">
            <v>62.11</v>
          </cell>
          <cell r="F633">
            <v>61.2</v>
          </cell>
          <cell r="G633">
            <v>0.90999999999999659</v>
          </cell>
          <cell r="H633">
            <v>6000</v>
          </cell>
          <cell r="I633">
            <v>5459.99999999998</v>
          </cell>
          <cell r="J633" t="str">
            <v>DDN</v>
          </cell>
          <cell r="K633" t="str">
            <v>1150*G</v>
          </cell>
          <cell r="L633" t="str">
            <v>DEC</v>
          </cell>
        </row>
        <row r="634">
          <cell r="A634" t="str">
            <v>四販三課</v>
          </cell>
          <cell r="B634" t="str">
            <v>MT-100</v>
          </cell>
          <cell r="C634" t="str">
            <v>2SA1491       (Z)</v>
          </cell>
          <cell r="D634" t="str">
            <v>ｱﾚｸﾞﾛ U.K. ｵｷ</v>
          </cell>
          <cell r="E634">
            <v>122.4</v>
          </cell>
          <cell r="F634">
            <v>120.6</v>
          </cell>
          <cell r="G634">
            <v>1.8000000000000114</v>
          </cell>
          <cell r="H634">
            <v>3000</v>
          </cell>
          <cell r="I634">
            <v>5400.0000000000346</v>
          </cell>
          <cell r="J634" t="str">
            <v>DGC</v>
          </cell>
          <cell r="K634" t="str">
            <v>1150*H</v>
          </cell>
          <cell r="L634" t="str">
            <v>DEC</v>
          </cell>
        </row>
        <row r="635">
          <cell r="A635" t="str">
            <v>四販三課</v>
          </cell>
          <cell r="B635" t="str">
            <v>MT-100</v>
          </cell>
          <cell r="C635" t="str">
            <v>2SB1624</v>
          </cell>
          <cell r="D635" t="str">
            <v>ｱﾚｸﾞﾛ U.K. ｼﾞｬﾊﾟﾝ</v>
          </cell>
          <cell r="E635">
            <v>55.21</v>
          </cell>
          <cell r="F635">
            <v>54.4</v>
          </cell>
          <cell r="G635">
            <v>0.81000000000000227</v>
          </cell>
          <cell r="H635">
            <v>6000</v>
          </cell>
          <cell r="I635">
            <v>4860.0000000000136</v>
          </cell>
          <cell r="J635" t="str">
            <v>DGC</v>
          </cell>
          <cell r="K635" t="str">
            <v>1150*I</v>
          </cell>
          <cell r="L635" t="str">
            <v>DEC</v>
          </cell>
        </row>
        <row r="636">
          <cell r="A636" t="str">
            <v>四販三課</v>
          </cell>
          <cell r="B636" t="str">
            <v>FMU 2 ﾛｽﾞｹ</v>
          </cell>
          <cell r="C636" t="str">
            <v>FMM-22R</v>
          </cell>
          <cell r="D636" t="str">
            <v>ｱﾚｸﾞﾛ U.K. ｵｷ</v>
          </cell>
          <cell r="E636">
            <v>50.14</v>
          </cell>
          <cell r="F636">
            <v>49.4</v>
          </cell>
          <cell r="G636">
            <v>0.74000000000000199</v>
          </cell>
          <cell r="H636">
            <v>6000</v>
          </cell>
          <cell r="I636">
            <v>4440.0000000000118</v>
          </cell>
          <cell r="J636" t="str">
            <v>DDH</v>
          </cell>
          <cell r="K636" t="str">
            <v>1150*H</v>
          </cell>
          <cell r="L636" t="str">
            <v>DEC</v>
          </cell>
        </row>
        <row r="637">
          <cell r="A637" t="str">
            <v>四販三課</v>
          </cell>
          <cell r="B637" t="str">
            <v>TMD 2.7 E</v>
          </cell>
          <cell r="C637" t="str">
            <v>EU 2V1          E</v>
          </cell>
          <cell r="D637" t="str">
            <v>ｱﾚｸﾞﾛ U.K. ｿﾆｰ BCN</v>
          </cell>
          <cell r="E637">
            <v>5.1100000000000003</v>
          </cell>
          <cell r="F637">
            <v>5.04</v>
          </cell>
          <cell r="G637">
            <v>7.0000000000000284E-2</v>
          </cell>
          <cell r="H637">
            <v>60000</v>
          </cell>
          <cell r="I637">
            <v>4200.0000000000173</v>
          </cell>
          <cell r="J637" t="str">
            <v>DDC</v>
          </cell>
          <cell r="K637" t="str">
            <v>1153*H</v>
          </cell>
          <cell r="L637" t="str">
            <v>DEC</v>
          </cell>
        </row>
        <row r="638">
          <cell r="A638" t="str">
            <v>四販三課</v>
          </cell>
          <cell r="B638" t="str">
            <v>TMD ｵｵｶﾞﾀ</v>
          </cell>
          <cell r="C638" t="str">
            <v>RG 4A           H</v>
          </cell>
          <cell r="D638" t="str">
            <v>ｱﾚｸﾞﾛ U.K. CIF</v>
          </cell>
          <cell r="E638">
            <v>47.29</v>
          </cell>
          <cell r="F638">
            <v>46.6</v>
          </cell>
          <cell r="G638">
            <v>0.68999999999999773</v>
          </cell>
          <cell r="H638">
            <v>6000</v>
          </cell>
          <cell r="I638">
            <v>4139.9999999999864</v>
          </cell>
          <cell r="J638" t="str">
            <v>DDE</v>
          </cell>
          <cell r="K638" t="str">
            <v>1150*A</v>
          </cell>
          <cell r="L638" t="str">
            <v>DEC</v>
          </cell>
        </row>
        <row r="639">
          <cell r="A639" t="str">
            <v>四販三課</v>
          </cell>
          <cell r="B639" t="str">
            <v>RBV 40</v>
          </cell>
          <cell r="C639" t="str">
            <v>RBV-406M        T</v>
          </cell>
          <cell r="D639" t="str">
            <v>ﾄｳｼﾊﾞUK</v>
          </cell>
          <cell r="E639">
            <v>29.16</v>
          </cell>
          <cell r="F639">
            <v>29</v>
          </cell>
          <cell r="G639">
            <v>0.16</v>
          </cell>
          <cell r="H639">
            <v>24000</v>
          </cell>
          <cell r="I639">
            <v>3840</v>
          </cell>
          <cell r="J639" t="str">
            <v>DDM</v>
          </cell>
          <cell r="K639" t="str">
            <v>4704-A</v>
          </cell>
          <cell r="L639" t="str">
            <v>DEC</v>
          </cell>
        </row>
        <row r="640">
          <cell r="A640" t="str">
            <v>四販三課</v>
          </cell>
          <cell r="B640" t="str">
            <v>TMD 4.0</v>
          </cell>
          <cell r="C640" t="str">
            <v>RG 2            H</v>
          </cell>
          <cell r="D640" t="str">
            <v>ｱﾚｸﾞﾛ U.K. CIF</v>
          </cell>
          <cell r="E640">
            <v>41.41</v>
          </cell>
          <cell r="F640">
            <v>40.799999999999997</v>
          </cell>
          <cell r="G640">
            <v>0.60999999999999943</v>
          </cell>
          <cell r="H640">
            <v>6000</v>
          </cell>
          <cell r="I640">
            <v>3660</v>
          </cell>
          <cell r="J640" t="str">
            <v>DDD</v>
          </cell>
          <cell r="K640" t="str">
            <v>1150*A</v>
          </cell>
          <cell r="L640" t="str">
            <v>DEC</v>
          </cell>
        </row>
        <row r="641">
          <cell r="A641" t="str">
            <v>四販三課</v>
          </cell>
          <cell r="B641" t="str">
            <v>SLA 2</v>
          </cell>
          <cell r="C641" t="str">
            <v>SLA7026M</v>
          </cell>
          <cell r="D641" t="str">
            <v>ｱﾚｸﾞﾛ U.K. CIF</v>
          </cell>
          <cell r="E641">
            <v>341.64</v>
          </cell>
          <cell r="F641">
            <v>336.6</v>
          </cell>
          <cell r="G641">
            <v>5.0399999999999636</v>
          </cell>
          <cell r="H641">
            <v>600</v>
          </cell>
          <cell r="I641">
            <v>3023.9999999999782</v>
          </cell>
          <cell r="J641" t="str">
            <v>DJB</v>
          </cell>
          <cell r="K641" t="str">
            <v>1150*A</v>
          </cell>
          <cell r="L641" t="str">
            <v>DEC</v>
          </cell>
        </row>
        <row r="642">
          <cell r="A642" t="str">
            <v>四販三課</v>
          </cell>
          <cell r="B642" t="str">
            <v>HVR</v>
          </cell>
          <cell r="C642" t="str">
            <v>UX-F0B</v>
          </cell>
          <cell r="D642" t="str">
            <v>ｱﾚｸﾞﾛ U.K. CIF</v>
          </cell>
          <cell r="E642">
            <v>65.77</v>
          </cell>
          <cell r="F642">
            <v>64.8</v>
          </cell>
          <cell r="G642">
            <v>0.96999999999999886</v>
          </cell>
          <cell r="H642">
            <v>3000</v>
          </cell>
          <cell r="I642">
            <v>2910</v>
          </cell>
          <cell r="J642" t="str">
            <v>DDP</v>
          </cell>
          <cell r="K642" t="str">
            <v>1150*A</v>
          </cell>
          <cell r="L642" t="str">
            <v>DEC</v>
          </cell>
        </row>
        <row r="643">
          <cell r="A643" t="str">
            <v>四販三課</v>
          </cell>
          <cell r="B643" t="str">
            <v>SHV</v>
          </cell>
          <cell r="C643" t="str">
            <v>SHV-16SV3</v>
          </cell>
          <cell r="D643" t="str">
            <v>ｱﾚｸﾞﾛ U.K. CIF</v>
          </cell>
          <cell r="E643">
            <v>32.68</v>
          </cell>
          <cell r="F643">
            <v>32.6</v>
          </cell>
          <cell r="G643">
            <v>7.9999999999998295E-2</v>
          </cell>
          <cell r="H643">
            <v>36000</v>
          </cell>
          <cell r="I643">
            <v>2879.9999999999386</v>
          </cell>
          <cell r="J643" t="str">
            <v>DDO</v>
          </cell>
          <cell r="K643" t="str">
            <v>1150*A</v>
          </cell>
          <cell r="L643" t="str">
            <v>DEC</v>
          </cell>
        </row>
        <row r="644">
          <cell r="A644" t="str">
            <v>四販三課</v>
          </cell>
          <cell r="B644" t="str">
            <v>ﾁｯﾌﾟ LED</v>
          </cell>
          <cell r="C644" t="str">
            <v>SEC1603C</v>
          </cell>
          <cell r="D644" t="str">
            <v>WORLD PRODUCT INC.</v>
          </cell>
          <cell r="E644">
            <v>6.46</v>
          </cell>
          <cell r="F644">
            <v>6.41</v>
          </cell>
          <cell r="G644">
            <v>4.9999999999999822E-2</v>
          </cell>
          <cell r="H644">
            <v>54000</v>
          </cell>
          <cell r="I644">
            <v>2699.9999999999905</v>
          </cell>
          <cell r="J644" t="str">
            <v>DPD</v>
          </cell>
          <cell r="K644" t="str">
            <v>8904-A</v>
          </cell>
          <cell r="L644" t="str">
            <v>DEC</v>
          </cell>
        </row>
        <row r="645">
          <cell r="A645" t="str">
            <v>四販三課</v>
          </cell>
          <cell r="B645" t="str">
            <v>TMD 4.0</v>
          </cell>
          <cell r="C645" t="str">
            <v>RP 1HV1         H</v>
          </cell>
          <cell r="D645" t="str">
            <v>ｱﾚｸﾞﾛ U.K. CIF</v>
          </cell>
          <cell r="E645">
            <v>28.62</v>
          </cell>
          <cell r="F645">
            <v>28.2</v>
          </cell>
          <cell r="G645">
            <v>0.42000000000000171</v>
          </cell>
          <cell r="H645">
            <v>6000</v>
          </cell>
          <cell r="I645">
            <v>2520.00000000001</v>
          </cell>
          <cell r="J645" t="str">
            <v>DDD</v>
          </cell>
          <cell r="K645" t="str">
            <v>1150*A</v>
          </cell>
          <cell r="L645" t="str">
            <v>DEC</v>
          </cell>
        </row>
        <row r="646">
          <cell r="A646" t="str">
            <v>四販三課</v>
          </cell>
          <cell r="B646" t="str">
            <v>TMD 2.5</v>
          </cell>
          <cell r="C646" t="str">
            <v>AU01V1          H</v>
          </cell>
          <cell r="D646" t="str">
            <v>ｱﾚｸﾞﾛ U.K. ｻﾝﾖ-</v>
          </cell>
          <cell r="E646">
            <v>5.27</v>
          </cell>
          <cell r="F646">
            <v>5.2</v>
          </cell>
          <cell r="G646">
            <v>6.9999999999999396E-2</v>
          </cell>
          <cell r="H646">
            <v>36000</v>
          </cell>
          <cell r="I646">
            <v>2519.9999999999782</v>
          </cell>
          <cell r="J646" t="str">
            <v>DDA</v>
          </cell>
          <cell r="K646" t="str">
            <v>1150*G</v>
          </cell>
          <cell r="L646" t="str">
            <v>DEC</v>
          </cell>
        </row>
        <row r="647">
          <cell r="A647" t="str">
            <v>四販三課</v>
          </cell>
          <cell r="B647" t="str">
            <v>MT-100</v>
          </cell>
          <cell r="C647" t="str">
            <v>2SD2493</v>
          </cell>
          <cell r="D647" t="str">
            <v>ｱﾚｸﾞﾛ U.K. ｼﾞｬﾊﾟﾝ</v>
          </cell>
          <cell r="E647">
            <v>49.73</v>
          </cell>
          <cell r="F647">
            <v>49.4</v>
          </cell>
          <cell r="G647">
            <v>0.32999999999999829</v>
          </cell>
          <cell r="H647">
            <v>6000</v>
          </cell>
          <cell r="I647">
            <v>1979.9999999999898</v>
          </cell>
          <cell r="J647" t="str">
            <v>DGC</v>
          </cell>
          <cell r="K647" t="str">
            <v>1150*I</v>
          </cell>
          <cell r="L647" t="str">
            <v>DEC</v>
          </cell>
        </row>
        <row r="648">
          <cell r="A648" t="str">
            <v>四販三課</v>
          </cell>
          <cell r="B648" t="str">
            <v>RBV 60</v>
          </cell>
          <cell r="C648" t="str">
            <v>RBV-1506        T</v>
          </cell>
          <cell r="D648" t="str">
            <v>ﾄｳｼﾊﾞUK</v>
          </cell>
          <cell r="E648">
            <v>80.459999999999994</v>
          </cell>
          <cell r="F648">
            <v>80.34</v>
          </cell>
          <cell r="G648">
            <v>0.11999999999999034</v>
          </cell>
          <cell r="H648">
            <v>14100</v>
          </cell>
          <cell r="I648">
            <v>1691.9999999998638</v>
          </cell>
          <cell r="J648" t="str">
            <v>DDN</v>
          </cell>
          <cell r="K648" t="str">
            <v>4704-A</v>
          </cell>
          <cell r="L648" t="str">
            <v>DEC</v>
          </cell>
        </row>
        <row r="649">
          <cell r="A649" t="str">
            <v>四販三課</v>
          </cell>
          <cell r="B649" t="str">
            <v>V ﾗﾝﾌﾟ</v>
          </cell>
          <cell r="C649" t="str">
            <v>SEL4117RTP2</v>
          </cell>
          <cell r="D649" t="str">
            <v>ｱﾚｸﾞﾛ U.K. ｼﾞｬﾊﾟﾝ</v>
          </cell>
          <cell r="E649">
            <v>5.27</v>
          </cell>
          <cell r="F649">
            <v>5.2</v>
          </cell>
          <cell r="G649">
            <v>6.9999999999999396E-2</v>
          </cell>
          <cell r="H649">
            <v>24000</v>
          </cell>
          <cell r="I649">
            <v>1679.9999999999854</v>
          </cell>
          <cell r="J649" t="str">
            <v>DPB</v>
          </cell>
          <cell r="K649" t="str">
            <v>1150*I</v>
          </cell>
          <cell r="L649" t="str">
            <v>DEC</v>
          </cell>
        </row>
        <row r="650">
          <cell r="A650" t="str">
            <v>四販三課</v>
          </cell>
          <cell r="B650" t="str">
            <v>TMD 2.5</v>
          </cell>
          <cell r="C650" t="str">
            <v>AK 03V1         H</v>
          </cell>
          <cell r="D650" t="str">
            <v>ｱﾚｸﾞﾛ U.K. ｻﾝﾖ-</v>
          </cell>
          <cell r="E650">
            <v>6.09</v>
          </cell>
          <cell r="F650">
            <v>6</v>
          </cell>
          <cell r="G650">
            <v>8.9999999999999858E-2</v>
          </cell>
          <cell r="H650">
            <v>18000</v>
          </cell>
          <cell r="I650">
            <v>1620</v>
          </cell>
          <cell r="J650" t="str">
            <v>DDA</v>
          </cell>
          <cell r="K650" t="str">
            <v>1150*G</v>
          </cell>
          <cell r="L650" t="str">
            <v>DEC</v>
          </cell>
        </row>
        <row r="651">
          <cell r="A651" t="str">
            <v>四販三課</v>
          </cell>
          <cell r="B651" t="str">
            <v>TMD 2.7 E</v>
          </cell>
          <cell r="C651" t="str">
            <v>EH 1            E</v>
          </cell>
          <cell r="D651" t="str">
            <v>ｱﾚｸﾞﾛ U.K. ﾏﾂｼﾀ</v>
          </cell>
          <cell r="E651">
            <v>11.08</v>
          </cell>
          <cell r="F651">
            <v>11.06</v>
          </cell>
          <cell r="G651">
            <v>1.9999999999999574E-2</v>
          </cell>
          <cell r="H651">
            <v>500</v>
          </cell>
          <cell r="I651">
            <v>9.9999999999997868</v>
          </cell>
          <cell r="J651" t="str">
            <v>DDC</v>
          </cell>
          <cell r="K651" t="str">
            <v>1153*B</v>
          </cell>
          <cell r="L651" t="str">
            <v>DEC</v>
          </cell>
        </row>
        <row r="652">
          <cell r="A652" t="str">
            <v>四販三課 計</v>
          </cell>
          <cell r="I652">
            <v>15190888</v>
          </cell>
        </row>
        <row r="653">
          <cell r="A653" t="str">
            <v>三販第一営業部大阪</v>
          </cell>
          <cell r="B653" t="str">
            <v>CAR REG</v>
          </cell>
          <cell r="C653" t="str">
            <v>H150-SHB2</v>
          </cell>
          <cell r="D653" t="str">
            <v>ﾐﾂﾋﾞｼ ﾋﾒｼﾞ ｼﾞﾕｳﾃﾞﾝ ﾃﾝｶ</v>
          </cell>
          <cell r="E653">
            <v>380</v>
          </cell>
          <cell r="F653">
            <v>367.09</v>
          </cell>
          <cell r="G653">
            <v>12.91</v>
          </cell>
          <cell r="H653">
            <v>240000</v>
          </cell>
          <cell r="I653">
            <v>3098400.0000000061</v>
          </cell>
          <cell r="J653" t="str">
            <v>DJL</v>
          </cell>
          <cell r="K653" t="str">
            <v>7013*A</v>
          </cell>
          <cell r="L653" t="str">
            <v>EAA</v>
          </cell>
        </row>
        <row r="654">
          <cell r="A654" t="str">
            <v>三販第一営業部大阪</v>
          </cell>
          <cell r="B654" t="str">
            <v>SFP</v>
          </cell>
          <cell r="C654" t="str">
            <v>SFPM-62VL75     P</v>
          </cell>
          <cell r="D654" t="str">
            <v>ﾐﾂﾋﾞｼ ﾋﾒｼﾞ ｾｲｷﾞﾖ</v>
          </cell>
          <cell r="E654">
            <v>7.4</v>
          </cell>
          <cell r="F654">
            <v>5.55</v>
          </cell>
          <cell r="G654">
            <v>1.85</v>
          </cell>
          <cell r="H654">
            <v>90000</v>
          </cell>
          <cell r="I654">
            <v>166500</v>
          </cell>
          <cell r="J654" t="str">
            <v>DDF</v>
          </cell>
          <cell r="K654" t="str">
            <v>7013*B</v>
          </cell>
          <cell r="L654" t="str">
            <v>EAA</v>
          </cell>
        </row>
        <row r="655">
          <cell r="A655" t="str">
            <v>三販第一営業部大阪 計</v>
          </cell>
          <cell r="I655">
            <v>3264900.0000000061</v>
          </cell>
        </row>
        <row r="656">
          <cell r="A656" t="str">
            <v>三販第一営業部名古屋</v>
          </cell>
          <cell r="B656" t="str">
            <v>V ﾗﾝﾌﾟ</v>
          </cell>
          <cell r="C656" t="str">
            <v>SEL2415E</v>
          </cell>
          <cell r="D656" t="str">
            <v>ﾌﾙｼｮｳ KK ﾄｳｶｲﾘｶ</v>
          </cell>
          <cell r="E656">
            <v>11.27</v>
          </cell>
          <cell r="F656">
            <v>10.42</v>
          </cell>
          <cell r="G656">
            <v>0.85</v>
          </cell>
          <cell r="H656">
            <v>960000</v>
          </cell>
          <cell r="I656">
            <v>816000</v>
          </cell>
          <cell r="J656" t="str">
            <v>DPB</v>
          </cell>
          <cell r="K656" t="str">
            <v>6027-C</v>
          </cell>
          <cell r="L656" t="str">
            <v>EAB</v>
          </cell>
        </row>
        <row r="657">
          <cell r="A657" t="str">
            <v>三販第一営業部名古屋</v>
          </cell>
          <cell r="B657" t="str">
            <v>MT-100</v>
          </cell>
          <cell r="C657" t="str">
            <v>2SA1492       (Z)</v>
          </cell>
          <cell r="D657" t="str">
            <v>ﾔﾏﾊ KK</v>
          </cell>
          <cell r="E657">
            <v>81.92</v>
          </cell>
          <cell r="F657">
            <v>81.260000000000005</v>
          </cell>
          <cell r="G657">
            <v>0.65999999999999659</v>
          </cell>
          <cell r="H657">
            <v>374400</v>
          </cell>
          <cell r="I657">
            <v>247103.99999999872</v>
          </cell>
          <cell r="J657" t="str">
            <v>DGC</v>
          </cell>
          <cell r="K657" t="str">
            <v>5716*B</v>
          </cell>
          <cell r="L657" t="str">
            <v>EAB</v>
          </cell>
        </row>
        <row r="658">
          <cell r="A658" t="str">
            <v>三販第一営業部名古屋</v>
          </cell>
          <cell r="B658" t="str">
            <v>V ﾗﾝﾌﾟ</v>
          </cell>
          <cell r="C658" t="str">
            <v>SEL2413GL</v>
          </cell>
          <cell r="D658" t="str">
            <v>ﾌﾙｼｮｳ KK ﾄｳｶｲﾘｶ</v>
          </cell>
          <cell r="E658">
            <v>9.3800000000000008</v>
          </cell>
          <cell r="F658">
            <v>8.67</v>
          </cell>
          <cell r="G658">
            <v>0.71000000000000085</v>
          </cell>
          <cell r="H658">
            <v>122400</v>
          </cell>
          <cell r="I658">
            <v>86904.000000000102</v>
          </cell>
          <cell r="J658" t="str">
            <v>DPB</v>
          </cell>
          <cell r="K658" t="str">
            <v>6027-C</v>
          </cell>
          <cell r="L658" t="str">
            <v>EAB</v>
          </cell>
        </row>
        <row r="659">
          <cell r="A659" t="str">
            <v>三販第一営業部名古屋</v>
          </cell>
          <cell r="B659" t="str">
            <v>RBV 60</v>
          </cell>
          <cell r="C659" t="str">
            <v>RBV-602         T</v>
          </cell>
          <cell r="D659" t="str">
            <v>ﾔﾏﾊ KK</v>
          </cell>
          <cell r="E659">
            <v>53</v>
          </cell>
          <cell r="F659">
            <v>50</v>
          </cell>
          <cell r="G659">
            <v>3</v>
          </cell>
          <cell r="H659">
            <v>23200</v>
          </cell>
          <cell r="I659">
            <v>69600</v>
          </cell>
          <cell r="J659" t="str">
            <v>DDN</v>
          </cell>
          <cell r="K659" t="str">
            <v>5716*B</v>
          </cell>
          <cell r="L659" t="str">
            <v>EAB</v>
          </cell>
        </row>
        <row r="660">
          <cell r="A660" t="str">
            <v>三販第一営業部名古屋</v>
          </cell>
          <cell r="B660" t="str">
            <v>TMD 2.7 E</v>
          </cell>
          <cell r="C660" t="str">
            <v>EG 1A           E</v>
          </cell>
          <cell r="D660" t="str">
            <v>ｵｵｶﾜﾃﾞﾝｷKK</v>
          </cell>
          <cell r="E660">
            <v>10</v>
          </cell>
          <cell r="F660">
            <v>7.8</v>
          </cell>
          <cell r="G660">
            <v>2.2000000000000002</v>
          </cell>
          <cell r="H660">
            <v>12000</v>
          </cell>
          <cell r="I660">
            <v>26400</v>
          </cell>
          <cell r="J660" t="str">
            <v>DDC</v>
          </cell>
          <cell r="K660" t="str">
            <v>1710-A</v>
          </cell>
          <cell r="L660" t="str">
            <v>EAB</v>
          </cell>
        </row>
        <row r="661">
          <cell r="A661" t="str">
            <v>三販第一営業部名古屋</v>
          </cell>
          <cell r="B661" t="str">
            <v>FM 20</v>
          </cell>
          <cell r="C661" t="str">
            <v>2SD2141</v>
          </cell>
          <cell r="D661" t="str">
            <v>ｻﾝｼﾝﾃﾞﾝｷ3 ｵｶﾓﾄ ﾅｺﾞﾔ</v>
          </cell>
          <cell r="E661">
            <v>90</v>
          </cell>
          <cell r="F661">
            <v>75</v>
          </cell>
          <cell r="G661">
            <v>15</v>
          </cell>
          <cell r="H661">
            <v>600</v>
          </cell>
          <cell r="I661">
            <v>9000</v>
          </cell>
          <cell r="J661" t="str">
            <v>DGE</v>
          </cell>
          <cell r="K661" t="str">
            <v>3024*T</v>
          </cell>
          <cell r="L661" t="str">
            <v>EAB</v>
          </cell>
        </row>
        <row r="662">
          <cell r="A662" t="str">
            <v>三販第一営業部名古屋</v>
          </cell>
          <cell r="B662" t="str">
            <v>SG 5/6</v>
          </cell>
          <cell r="C662" t="str">
            <v>SG1451R3</v>
          </cell>
          <cell r="D662" t="str">
            <v>ﾌﾙｼｮｳﾃﾞﾝｷｻﾝｷﾞｮｳ ND B</v>
          </cell>
          <cell r="E662">
            <v>436.49</v>
          </cell>
          <cell r="F662">
            <v>436.4</v>
          </cell>
          <cell r="G662">
            <v>9.0000000000031832E-2</v>
          </cell>
          <cell r="H662">
            <v>100</v>
          </cell>
          <cell r="I662">
            <v>9.0000000000031832</v>
          </cell>
          <cell r="J662" t="str">
            <v>DDQ</v>
          </cell>
          <cell r="K662" t="str">
            <v>6041*B</v>
          </cell>
          <cell r="L662" t="str">
            <v>EAB</v>
          </cell>
        </row>
        <row r="663">
          <cell r="A663" t="str">
            <v>三販第一営業部名古屋</v>
          </cell>
          <cell r="B663" t="str">
            <v>SG 5/6</v>
          </cell>
          <cell r="C663" t="str">
            <v>SG5440R3</v>
          </cell>
          <cell r="D663" t="str">
            <v>ﾌﾙｼｮｳﾃﾞﾝｷｻﾝｷﾞｮｳ ND B</v>
          </cell>
          <cell r="E663">
            <v>570.73</v>
          </cell>
          <cell r="F663">
            <v>570.72</v>
          </cell>
          <cell r="G663">
            <v>9.9999999999909051E-3</v>
          </cell>
          <cell r="H663">
            <v>600</v>
          </cell>
          <cell r="I663">
            <v>5.999999999994543</v>
          </cell>
          <cell r="J663" t="str">
            <v>DDQ</v>
          </cell>
          <cell r="K663" t="str">
            <v>6041*B</v>
          </cell>
          <cell r="L663" t="str">
            <v>EAB</v>
          </cell>
        </row>
        <row r="664">
          <cell r="A664" t="str">
            <v>三販第一営業部名古屋</v>
          </cell>
          <cell r="B664" t="str">
            <v>SG 5/6</v>
          </cell>
          <cell r="C664" t="str">
            <v>SG2990R4</v>
          </cell>
          <cell r="D664" t="str">
            <v>ﾌﾙｼｮｳﾃﾞﾝｷｻﾝｷﾞｮｳ ND B</v>
          </cell>
          <cell r="E664">
            <v>701.73</v>
          </cell>
          <cell r="F664">
            <v>701.7</v>
          </cell>
          <cell r="G664">
            <v>2.9999999999972715E-2</v>
          </cell>
          <cell r="H664">
            <v>100</v>
          </cell>
          <cell r="I664">
            <v>2.9999999999972715</v>
          </cell>
          <cell r="J664" t="str">
            <v>DDQ</v>
          </cell>
          <cell r="K664" t="str">
            <v>6041*B</v>
          </cell>
          <cell r="L664" t="str">
            <v>EAB</v>
          </cell>
        </row>
        <row r="665">
          <cell r="A665" t="str">
            <v>三販第一営業部名古屋 計</v>
          </cell>
          <cell r="I665">
            <v>1255025.9999999986</v>
          </cell>
        </row>
        <row r="666">
          <cell r="A666" t="str">
            <v>三販一課</v>
          </cell>
          <cell r="B666" t="str">
            <v>FM 205</v>
          </cell>
          <cell r="C666" t="str">
            <v>SI-3090C</v>
          </cell>
          <cell r="D666" t="str">
            <v>ﾐﾂﾋﾞｼ ｷﾖｳﾄ ﾃﾚﾋﾞ</v>
          </cell>
          <cell r="E666">
            <v>144.24</v>
          </cell>
          <cell r="F666">
            <v>49</v>
          </cell>
          <cell r="G666">
            <v>95.24</v>
          </cell>
          <cell r="H666">
            <v>42000</v>
          </cell>
          <cell r="I666">
            <v>4000080</v>
          </cell>
          <cell r="J666" t="str">
            <v>DJO</v>
          </cell>
          <cell r="K666" t="str">
            <v>7010*Q</v>
          </cell>
          <cell r="L666" t="str">
            <v>EBA</v>
          </cell>
        </row>
        <row r="667">
          <cell r="A667" t="str">
            <v>三販一課</v>
          </cell>
          <cell r="B667" t="str">
            <v>ｻｲﾘｽﾀ 2</v>
          </cell>
          <cell r="C667" t="str">
            <v>TM1241S-L</v>
          </cell>
          <cell r="D667" t="str">
            <v>ｻﾝｼﾝﾃﾞﾝｷ3 ｵｶﾓﾄ ｷｮｳﾄ</v>
          </cell>
          <cell r="E667">
            <v>50.5</v>
          </cell>
          <cell r="F667">
            <v>38.51</v>
          </cell>
          <cell r="G667">
            <v>11.99</v>
          </cell>
          <cell r="H667">
            <v>210000</v>
          </cell>
          <cell r="I667">
            <v>2517900</v>
          </cell>
          <cell r="J667" t="str">
            <v>DGN</v>
          </cell>
          <cell r="K667" t="str">
            <v>3024*U</v>
          </cell>
          <cell r="L667" t="str">
            <v>EBA</v>
          </cell>
        </row>
        <row r="668">
          <cell r="A668" t="str">
            <v>三販一課</v>
          </cell>
          <cell r="B668" t="str">
            <v>FM 205</v>
          </cell>
          <cell r="C668" t="str">
            <v>SI-3120C</v>
          </cell>
          <cell r="D668" t="str">
            <v>ﾐﾂﾋﾞｼ ｷﾖｳﾄ ﾃﾚﾋﾞ</v>
          </cell>
          <cell r="E668">
            <v>53</v>
          </cell>
          <cell r="F668">
            <v>46.27</v>
          </cell>
          <cell r="G668">
            <v>6.73</v>
          </cell>
          <cell r="H668">
            <v>30000</v>
          </cell>
          <cell r="I668">
            <v>201900</v>
          </cell>
          <cell r="J668" t="str">
            <v>DJO</v>
          </cell>
          <cell r="K668" t="str">
            <v>7010*Q</v>
          </cell>
          <cell r="L668" t="str">
            <v>EBA</v>
          </cell>
        </row>
        <row r="669">
          <cell r="A669" t="str">
            <v>三販一課</v>
          </cell>
          <cell r="B669" t="str">
            <v>3GR F</v>
          </cell>
          <cell r="C669" t="str">
            <v>STR-F6519</v>
          </cell>
          <cell r="D669" t="str">
            <v>ﾐﾂﾋﾞｼ ｷﾖｳﾄ ﾃﾚﾋﾞ</v>
          </cell>
          <cell r="E669">
            <v>195</v>
          </cell>
          <cell r="F669">
            <v>190.18</v>
          </cell>
          <cell r="G669">
            <v>4.8199999999999932</v>
          </cell>
          <cell r="H669">
            <v>33000</v>
          </cell>
          <cell r="I669">
            <v>159060</v>
          </cell>
          <cell r="J669" t="str">
            <v>DJH</v>
          </cell>
          <cell r="K669" t="str">
            <v>7010*Q</v>
          </cell>
          <cell r="L669" t="str">
            <v>EBA</v>
          </cell>
        </row>
        <row r="670">
          <cell r="A670" t="str">
            <v>三販一課</v>
          </cell>
          <cell r="B670" t="str">
            <v>TMD 4.0</v>
          </cell>
          <cell r="C670" t="str">
            <v>RL 2Z          PH</v>
          </cell>
          <cell r="D670" t="str">
            <v>KK ﾅﾅｵ</v>
          </cell>
          <cell r="E670">
            <v>12</v>
          </cell>
          <cell r="F670">
            <v>11</v>
          </cell>
          <cell r="G670">
            <v>1</v>
          </cell>
          <cell r="H670">
            <v>60000</v>
          </cell>
          <cell r="I670">
            <v>60000</v>
          </cell>
          <cell r="J670" t="str">
            <v>DDD</v>
          </cell>
          <cell r="K670" t="str">
            <v>5054-A</v>
          </cell>
          <cell r="L670" t="str">
            <v>EBA</v>
          </cell>
        </row>
        <row r="671">
          <cell r="A671" t="str">
            <v>三販一課</v>
          </cell>
          <cell r="B671" t="str">
            <v>ｻｲﾘｽﾀ 2</v>
          </cell>
          <cell r="C671" t="str">
            <v>TM841S-LE</v>
          </cell>
          <cell r="D671" t="str">
            <v>ｻﾝﾖｳﾃﾞﾝｷ KK ｼｶﾞ</v>
          </cell>
          <cell r="E671">
            <v>31</v>
          </cell>
          <cell r="F671">
            <v>30</v>
          </cell>
          <cell r="G671">
            <v>1</v>
          </cell>
          <cell r="H671">
            <v>60000</v>
          </cell>
          <cell r="I671">
            <v>60000</v>
          </cell>
          <cell r="J671" t="str">
            <v>DGN</v>
          </cell>
          <cell r="K671" t="str">
            <v>3018*E</v>
          </cell>
          <cell r="L671" t="str">
            <v>EBA</v>
          </cell>
        </row>
        <row r="672">
          <cell r="A672" t="str">
            <v>三販一課</v>
          </cell>
          <cell r="B672" t="str">
            <v>SFP</v>
          </cell>
          <cell r="C672" t="str">
            <v>SFPB-59V</v>
          </cell>
          <cell r="D672" t="str">
            <v>ﾏﾂｼﾀ ﾋﾞﾃﾞｵ ｶﾄﾞﾏ</v>
          </cell>
          <cell r="E672">
            <v>16</v>
          </cell>
          <cell r="F672">
            <v>13.5</v>
          </cell>
          <cell r="G672">
            <v>2.5</v>
          </cell>
          <cell r="H672">
            <v>21600</v>
          </cell>
          <cell r="I672">
            <v>54000</v>
          </cell>
          <cell r="J672" t="str">
            <v>DDF</v>
          </cell>
          <cell r="K672" t="str">
            <v>7001-A</v>
          </cell>
          <cell r="L672" t="str">
            <v>EBA</v>
          </cell>
        </row>
        <row r="673">
          <cell r="A673" t="str">
            <v>三販一課</v>
          </cell>
          <cell r="B673" t="str">
            <v>HVR</v>
          </cell>
          <cell r="C673" t="str">
            <v>HVR-82B062H0A(V)</v>
          </cell>
          <cell r="D673" t="str">
            <v>ｼﾔ-ﾌﾟ ﾁﾖｳﾘｷｷ</v>
          </cell>
          <cell r="E673">
            <v>221</v>
          </cell>
          <cell r="F673">
            <v>215</v>
          </cell>
          <cell r="G673">
            <v>6</v>
          </cell>
          <cell r="H673">
            <v>9000</v>
          </cell>
          <cell r="I673">
            <v>54000</v>
          </cell>
          <cell r="J673" t="str">
            <v>DDP</v>
          </cell>
          <cell r="K673" t="str">
            <v>3032-B</v>
          </cell>
          <cell r="L673" t="str">
            <v>EBA</v>
          </cell>
        </row>
        <row r="674">
          <cell r="A674" t="str">
            <v>三販一課</v>
          </cell>
          <cell r="B674" t="str">
            <v>FMU 2 ﾛｽﾞｹ</v>
          </cell>
          <cell r="C674" t="str">
            <v>FMU-G16S</v>
          </cell>
          <cell r="D674" t="str">
            <v>ｸﾛｲﾃﾞﾝｷ KK</v>
          </cell>
          <cell r="E674">
            <v>42</v>
          </cell>
          <cell r="F674">
            <v>34</v>
          </cell>
          <cell r="G674">
            <v>8</v>
          </cell>
          <cell r="H674">
            <v>6000</v>
          </cell>
          <cell r="I674">
            <v>48000</v>
          </cell>
          <cell r="J674" t="str">
            <v>DDH</v>
          </cell>
          <cell r="K674" t="str">
            <v>2512-A</v>
          </cell>
          <cell r="L674" t="str">
            <v>EBA</v>
          </cell>
        </row>
        <row r="675">
          <cell r="A675" t="str">
            <v>三販一課</v>
          </cell>
          <cell r="B675" t="str">
            <v>FM 205</v>
          </cell>
          <cell r="C675" t="str">
            <v>SI-3050C</v>
          </cell>
          <cell r="D675" t="str">
            <v>ﾐﾂﾋﾞｼ ｷﾖｳﾄ ﾃﾚﾋﾞ</v>
          </cell>
          <cell r="E675">
            <v>53</v>
          </cell>
          <cell r="F675">
            <v>49</v>
          </cell>
          <cell r="G675">
            <v>4</v>
          </cell>
          <cell r="H675">
            <v>9000</v>
          </cell>
          <cell r="I675">
            <v>36000</v>
          </cell>
          <cell r="J675" t="str">
            <v>DJO</v>
          </cell>
          <cell r="K675" t="str">
            <v>7010*Q</v>
          </cell>
          <cell r="L675" t="str">
            <v>EBA</v>
          </cell>
        </row>
        <row r="676">
          <cell r="A676" t="str">
            <v>三販一課</v>
          </cell>
          <cell r="B676" t="str">
            <v>FMU 2 ﾎﾞﾝﾀﾞｰ</v>
          </cell>
          <cell r="C676" t="str">
            <v>FMB-24H         A</v>
          </cell>
          <cell r="D676" t="str">
            <v>ﾏﾂｼﾀ ﾋﾞﾃﾞｵ ｶﾄﾞﾏ</v>
          </cell>
          <cell r="E676">
            <v>45</v>
          </cell>
          <cell r="F676">
            <v>42.75</v>
          </cell>
          <cell r="G676">
            <v>2.25</v>
          </cell>
          <cell r="H676">
            <v>9000</v>
          </cell>
          <cell r="I676">
            <v>20250</v>
          </cell>
          <cell r="J676" t="str">
            <v>DDI</v>
          </cell>
          <cell r="K676" t="str">
            <v>7001-A</v>
          </cell>
          <cell r="L676" t="str">
            <v>EBA</v>
          </cell>
        </row>
        <row r="677">
          <cell r="A677" t="str">
            <v>三販一課</v>
          </cell>
          <cell r="B677" t="str">
            <v>FMU 2 ﾎﾞﾝﾀﾞｰ</v>
          </cell>
          <cell r="C677" t="str">
            <v>FML-G13SE       P</v>
          </cell>
          <cell r="D677" t="str">
            <v>ﾏﾂｼﾀﾃﾞﾝｺｳ ﾆｲｶﾞﾀ</v>
          </cell>
          <cell r="E677">
            <v>28.99</v>
          </cell>
          <cell r="F677">
            <v>28.9</v>
          </cell>
          <cell r="G677">
            <v>8.9999999999999858E-2</v>
          </cell>
          <cell r="H677">
            <v>210000</v>
          </cell>
          <cell r="I677">
            <v>18900</v>
          </cell>
          <cell r="J677" t="str">
            <v>DDI</v>
          </cell>
          <cell r="K677" t="str">
            <v>7005-C</v>
          </cell>
          <cell r="L677" t="str">
            <v>EBA</v>
          </cell>
        </row>
        <row r="678">
          <cell r="A678" t="str">
            <v>三販一課</v>
          </cell>
          <cell r="B678" t="str">
            <v>TMD 2.5</v>
          </cell>
          <cell r="C678" t="str">
            <v>AK 04           H</v>
          </cell>
          <cell r="D678" t="str">
            <v>ﾏﾂｼﾀ ﾋﾞﾃﾞｵ ｶﾄﾞﾏ</v>
          </cell>
          <cell r="E678">
            <v>6.7</v>
          </cell>
          <cell r="F678">
            <v>5.58</v>
          </cell>
          <cell r="G678">
            <v>1.1200000000000001</v>
          </cell>
          <cell r="H678">
            <v>9000</v>
          </cell>
          <cell r="I678">
            <v>10080</v>
          </cell>
          <cell r="J678" t="str">
            <v>DDA</v>
          </cell>
          <cell r="K678" t="str">
            <v>7001-A</v>
          </cell>
          <cell r="L678" t="str">
            <v>EBA</v>
          </cell>
        </row>
        <row r="679">
          <cell r="A679" t="str">
            <v>三販一課</v>
          </cell>
          <cell r="B679" t="str">
            <v>HVR</v>
          </cell>
          <cell r="C679" t="str">
            <v>UX-A1B</v>
          </cell>
          <cell r="D679" t="str">
            <v>ｼﾔ-ﾌﾟ ﾁﾖｳﾘｷｷ</v>
          </cell>
          <cell r="E679">
            <v>38.700000000000003</v>
          </cell>
          <cell r="F679">
            <v>35.5</v>
          </cell>
          <cell r="G679">
            <v>3.2</v>
          </cell>
          <cell r="H679">
            <v>3000</v>
          </cell>
          <cell r="I679">
            <v>9600.0000000000091</v>
          </cell>
          <cell r="J679" t="str">
            <v>DDP</v>
          </cell>
          <cell r="K679" t="str">
            <v>3032-B</v>
          </cell>
          <cell r="L679" t="str">
            <v>EBA</v>
          </cell>
        </row>
        <row r="680">
          <cell r="A680" t="str">
            <v>三販一課</v>
          </cell>
          <cell r="B680" t="str">
            <v>HVR</v>
          </cell>
          <cell r="C680" t="str">
            <v>UX-B1B</v>
          </cell>
          <cell r="D680" t="str">
            <v>ｼﾔ-ﾌﾟ ﾁﾖｳﾘｷｷ</v>
          </cell>
          <cell r="E680">
            <v>36.700000000000003</v>
          </cell>
          <cell r="F680">
            <v>33.5</v>
          </cell>
          <cell r="G680">
            <v>3.2</v>
          </cell>
          <cell r="H680">
            <v>3000</v>
          </cell>
          <cell r="I680">
            <v>9600.0000000000091</v>
          </cell>
          <cell r="J680" t="str">
            <v>DDP</v>
          </cell>
          <cell r="K680" t="str">
            <v>3032-B</v>
          </cell>
          <cell r="L680" t="str">
            <v>EBA</v>
          </cell>
        </row>
        <row r="681">
          <cell r="A681" t="str">
            <v>三販一課</v>
          </cell>
          <cell r="B681" t="str">
            <v>TMD 2.7 E</v>
          </cell>
          <cell r="C681" t="str">
            <v>EK 14           H</v>
          </cell>
          <cell r="D681" t="str">
            <v>ﾏﾂｼﾀ ﾋﾞﾃﾞｵ ｶﾄﾞﾏ</v>
          </cell>
          <cell r="E681">
            <v>16.670000000000002</v>
          </cell>
          <cell r="F681">
            <v>12.5</v>
          </cell>
          <cell r="G681">
            <v>4.17</v>
          </cell>
          <cell r="H681">
            <v>1800</v>
          </cell>
          <cell r="I681">
            <v>7506</v>
          </cell>
          <cell r="J681" t="str">
            <v>DDC</v>
          </cell>
          <cell r="K681" t="str">
            <v>7001-A</v>
          </cell>
          <cell r="L681" t="str">
            <v>EBA</v>
          </cell>
        </row>
        <row r="682">
          <cell r="A682" t="str">
            <v>三販一課</v>
          </cell>
          <cell r="B682" t="str">
            <v>FMU 2 ﾎﾞﾝﾀﾞｰ</v>
          </cell>
          <cell r="C682" t="str">
            <v>FML-G16S        P</v>
          </cell>
          <cell r="D682" t="str">
            <v>ﾏﾂｼﾀ ｲﾊﾞﾗｷﾞ</v>
          </cell>
          <cell r="E682">
            <v>51</v>
          </cell>
          <cell r="F682">
            <v>50.43</v>
          </cell>
          <cell r="G682">
            <v>0.56999999999999995</v>
          </cell>
          <cell r="H682">
            <v>12000</v>
          </cell>
          <cell r="I682">
            <v>6840</v>
          </cell>
          <cell r="J682" t="str">
            <v>DDI</v>
          </cell>
          <cell r="K682" t="str">
            <v>7001-B</v>
          </cell>
          <cell r="L682" t="str">
            <v>EBA</v>
          </cell>
        </row>
        <row r="683">
          <cell r="A683" t="str">
            <v>三販一課</v>
          </cell>
          <cell r="B683" t="str">
            <v>ｻｲﾘｽﾀ 2</v>
          </cell>
          <cell r="C683" t="str">
            <v>TM841S-L</v>
          </cell>
          <cell r="D683" t="str">
            <v>ﾏﾂｼﾀ ｹﾝｺｳ･ﾀﾞﾝﾎﾞｳ</v>
          </cell>
          <cell r="E683">
            <v>31</v>
          </cell>
          <cell r="F683">
            <v>30.95</v>
          </cell>
          <cell r="G683">
            <v>5.0000000000000711E-2</v>
          </cell>
          <cell r="H683">
            <v>74000</v>
          </cell>
          <cell r="I683">
            <v>3700.0000000000528</v>
          </cell>
          <cell r="J683" t="str">
            <v>DGN</v>
          </cell>
          <cell r="K683" t="str">
            <v>7002-U</v>
          </cell>
          <cell r="L683" t="str">
            <v>EBA</v>
          </cell>
        </row>
        <row r="684">
          <cell r="A684" t="str">
            <v>三販一課</v>
          </cell>
          <cell r="B684" t="str">
            <v>FM 205</v>
          </cell>
          <cell r="C684" t="str">
            <v>SI-3120CA</v>
          </cell>
          <cell r="D684" t="str">
            <v>ﾏﾂｼﾀ ｲﾊﾞﾗｷﾞｴｲｿﾞｳｼｽﾃﾑ</v>
          </cell>
          <cell r="E684">
            <v>47.71</v>
          </cell>
          <cell r="F684">
            <v>47.5</v>
          </cell>
          <cell r="G684">
            <v>0.21000000000000085</v>
          </cell>
          <cell r="H684">
            <v>17300</v>
          </cell>
          <cell r="I684">
            <v>3633.0000000000146</v>
          </cell>
          <cell r="J684" t="str">
            <v>DJO</v>
          </cell>
          <cell r="K684" t="str">
            <v>7100-A</v>
          </cell>
          <cell r="L684" t="str">
            <v>EBA</v>
          </cell>
        </row>
        <row r="685">
          <cell r="A685" t="str">
            <v>三販一課</v>
          </cell>
          <cell r="B685" t="str">
            <v>FM 20</v>
          </cell>
          <cell r="C685" t="str">
            <v>2SA1643</v>
          </cell>
          <cell r="D685" t="str">
            <v>ﾏﾂｼﾀ ﾃﾞﾝｼｶﾞﾂｷ</v>
          </cell>
          <cell r="E685">
            <v>37</v>
          </cell>
          <cell r="F685">
            <v>36.94</v>
          </cell>
          <cell r="G685">
            <v>6.0000000000002274E-2</v>
          </cell>
          <cell r="H685">
            <v>24000</v>
          </cell>
          <cell r="I685">
            <v>1440.0000000000546</v>
          </cell>
          <cell r="J685" t="str">
            <v>DGE</v>
          </cell>
          <cell r="K685" t="str">
            <v>7001-I</v>
          </cell>
          <cell r="L685" t="str">
            <v>EBA</v>
          </cell>
        </row>
        <row r="686">
          <cell r="A686" t="str">
            <v>三販一課</v>
          </cell>
          <cell r="B686" t="str">
            <v>TMD 4.0</v>
          </cell>
          <cell r="C686" t="str">
            <v>RU 3B           H</v>
          </cell>
          <cell r="D686" t="str">
            <v>ﾐﾂﾋﾞｼ ｷﾖｳﾄ ﾃﾚﾋﾞ</v>
          </cell>
          <cell r="E686">
            <v>9.3000000000000007</v>
          </cell>
          <cell r="F686">
            <v>9.2899999999999991</v>
          </cell>
          <cell r="G686">
            <v>1.0000000000001563E-2</v>
          </cell>
          <cell r="H686">
            <v>1800</v>
          </cell>
          <cell r="I686">
            <v>18.000000000002814</v>
          </cell>
          <cell r="J686" t="str">
            <v>DDD</v>
          </cell>
          <cell r="K686" t="str">
            <v>7010*Q</v>
          </cell>
          <cell r="L686" t="str">
            <v>EBA</v>
          </cell>
        </row>
        <row r="687">
          <cell r="A687" t="str">
            <v>三販一課 計</v>
          </cell>
          <cell r="I687">
            <v>7282507</v>
          </cell>
        </row>
        <row r="688">
          <cell r="A688" t="str">
            <v>三販二課</v>
          </cell>
          <cell r="B688" t="str">
            <v>MT-100</v>
          </cell>
          <cell r="C688" t="str">
            <v>2SC3856       (Z)</v>
          </cell>
          <cell r="D688" t="str">
            <v>ｻﾝｼﾝﾃﾞﾝｷ3 ｵｶﾓﾄ ｵｵｻｶ</v>
          </cell>
          <cell r="E688">
            <v>92</v>
          </cell>
          <cell r="F688">
            <v>70.52</v>
          </cell>
          <cell r="G688">
            <v>21.48</v>
          </cell>
          <cell r="H688">
            <v>17200</v>
          </cell>
          <cell r="I688">
            <v>369456</v>
          </cell>
          <cell r="J688" t="str">
            <v>DGC</v>
          </cell>
          <cell r="K688" t="str">
            <v>3024*V</v>
          </cell>
          <cell r="L688" t="str">
            <v>ECA</v>
          </cell>
        </row>
        <row r="689">
          <cell r="A689" t="str">
            <v>三販二課</v>
          </cell>
          <cell r="B689" t="str">
            <v>TMD 2.5</v>
          </cell>
          <cell r="C689" t="str">
            <v>AU01AV0         H</v>
          </cell>
          <cell r="D689" t="str">
            <v>ｻﾝﾖｰ ｿﾌﾄ</v>
          </cell>
          <cell r="E689">
            <v>4.8499999999999996</v>
          </cell>
          <cell r="F689">
            <v>4.7</v>
          </cell>
          <cell r="G689">
            <v>0.14999999999999947</v>
          </cell>
          <cell r="H689">
            <v>1080000</v>
          </cell>
          <cell r="I689">
            <v>161999.99999999942</v>
          </cell>
          <cell r="J689" t="str">
            <v>DDA</v>
          </cell>
          <cell r="K689" t="str">
            <v>3018*F</v>
          </cell>
          <cell r="L689" t="str">
            <v>ECA</v>
          </cell>
        </row>
        <row r="690">
          <cell r="A690" t="str">
            <v>三販二課</v>
          </cell>
          <cell r="B690" t="str">
            <v>FMU 2 ﾎﾞﾝﾀﾞｰ</v>
          </cell>
          <cell r="C690" t="str">
            <v>FML-22S         P</v>
          </cell>
          <cell r="D690" t="str">
            <v>ｻﾝｼﾝﾃﾞﾝｷ3 ｵｶﾓﾄ ｵｵｻｶ</v>
          </cell>
          <cell r="E690">
            <v>51.15</v>
          </cell>
          <cell r="F690">
            <v>47.5</v>
          </cell>
          <cell r="G690">
            <v>3.65</v>
          </cell>
          <cell r="H690">
            <v>23400</v>
          </cell>
          <cell r="I690">
            <v>85410</v>
          </cell>
          <cell r="J690" t="str">
            <v>DDI</v>
          </cell>
          <cell r="K690" t="str">
            <v>3024*V</v>
          </cell>
          <cell r="L690" t="str">
            <v>ECA</v>
          </cell>
        </row>
        <row r="691">
          <cell r="A691" t="str">
            <v>三販二課</v>
          </cell>
          <cell r="B691" t="str">
            <v>FM 20</v>
          </cell>
          <cell r="C691" t="str">
            <v>2SC4382</v>
          </cell>
          <cell r="D691" t="str">
            <v>ｻﾝｼﾝﾃﾞﾝｷ3 ｵｶﾓﾄ ｵｵｻｶ</v>
          </cell>
          <cell r="E691">
            <v>40.56</v>
          </cell>
          <cell r="F691">
            <v>36.1</v>
          </cell>
          <cell r="G691">
            <v>4.46</v>
          </cell>
          <cell r="H691">
            <v>15000</v>
          </cell>
          <cell r="I691">
            <v>66900</v>
          </cell>
          <cell r="J691" t="str">
            <v>DGE</v>
          </cell>
          <cell r="K691" t="str">
            <v>3024*V</v>
          </cell>
          <cell r="L691" t="str">
            <v>ECA</v>
          </cell>
        </row>
        <row r="692">
          <cell r="A692" t="str">
            <v>三販二課</v>
          </cell>
          <cell r="B692" t="str">
            <v>FM 100</v>
          </cell>
          <cell r="C692" t="str">
            <v>2SA1673</v>
          </cell>
          <cell r="D692" t="str">
            <v>ｻﾝｼﾝﾃﾞﾝｷ3 ｵｶﾓﾄ ｵｵｻｶ</v>
          </cell>
          <cell r="E692">
            <v>111.85</v>
          </cell>
          <cell r="F692">
            <v>108.3</v>
          </cell>
          <cell r="G692">
            <v>3.55</v>
          </cell>
          <cell r="H692">
            <v>13000</v>
          </cell>
          <cell r="I692">
            <v>46150</v>
          </cell>
          <cell r="J692" t="str">
            <v>DGF</v>
          </cell>
          <cell r="K692" t="str">
            <v>3024*V</v>
          </cell>
          <cell r="L692" t="str">
            <v>ECA</v>
          </cell>
        </row>
        <row r="693">
          <cell r="A693" t="str">
            <v>三販二課</v>
          </cell>
          <cell r="B693" t="str">
            <v>TMD 4.0</v>
          </cell>
          <cell r="C693" t="str">
            <v>RK 39           H</v>
          </cell>
          <cell r="D693" t="str">
            <v>ﾏﾂｼﾀﾍﾝｾｲｷ</v>
          </cell>
          <cell r="E693">
            <v>11.5</v>
          </cell>
          <cell r="F693">
            <v>7.67</v>
          </cell>
          <cell r="G693">
            <v>3.83</v>
          </cell>
          <cell r="H693">
            <v>12000</v>
          </cell>
          <cell r="I693">
            <v>45960</v>
          </cell>
          <cell r="J693" t="str">
            <v>DDD</v>
          </cell>
          <cell r="K693" t="str">
            <v>7000-B</v>
          </cell>
          <cell r="L693" t="str">
            <v>ECA</v>
          </cell>
        </row>
        <row r="694">
          <cell r="A694" t="str">
            <v>三販二課</v>
          </cell>
          <cell r="B694" t="str">
            <v>TMD 2.7 E0</v>
          </cell>
          <cell r="C694" t="str">
            <v>EG01C           E</v>
          </cell>
          <cell r="D694" t="str">
            <v>ｻﾝｼﾝﾃﾞﾝｷ3 ｵｶﾓﾄ ｵｵｻｶ</v>
          </cell>
          <cell r="E694">
            <v>12.84</v>
          </cell>
          <cell r="F694">
            <v>11.7</v>
          </cell>
          <cell r="G694">
            <v>1.1399999999999999</v>
          </cell>
          <cell r="H694">
            <v>33000</v>
          </cell>
          <cell r="I694">
            <v>37620</v>
          </cell>
          <cell r="J694" t="str">
            <v>DDB</v>
          </cell>
          <cell r="K694" t="str">
            <v>3024*V</v>
          </cell>
          <cell r="L694" t="str">
            <v>ECA</v>
          </cell>
        </row>
        <row r="695">
          <cell r="A695" t="str">
            <v>三販二課</v>
          </cell>
          <cell r="B695" t="str">
            <v>TMD 4.0</v>
          </cell>
          <cell r="C695" t="str">
            <v>RG 2Z           H</v>
          </cell>
          <cell r="D695" t="str">
            <v>ｻﾝｼﾝﾃﾞﾝｷ3 ｵｶﾓﾄ ｵｵｻｶ</v>
          </cell>
          <cell r="E695">
            <v>21.71</v>
          </cell>
          <cell r="F695">
            <v>18</v>
          </cell>
          <cell r="G695">
            <v>3.71</v>
          </cell>
          <cell r="H695">
            <v>9800</v>
          </cell>
          <cell r="I695">
            <v>36358</v>
          </cell>
          <cell r="J695" t="str">
            <v>DDD</v>
          </cell>
          <cell r="K695" t="str">
            <v>3024*V</v>
          </cell>
          <cell r="L695" t="str">
            <v>ECA</v>
          </cell>
        </row>
        <row r="696">
          <cell r="A696" t="str">
            <v>三販二課</v>
          </cell>
          <cell r="B696" t="str">
            <v>TMD 2.7 E0</v>
          </cell>
          <cell r="C696" t="str">
            <v>EG01YV          E</v>
          </cell>
          <cell r="D696" t="str">
            <v>ﾐﾂﾋﾞｼ ﾅｶﾞｻｷ</v>
          </cell>
          <cell r="E696">
            <v>6.5</v>
          </cell>
          <cell r="F696">
            <v>6</v>
          </cell>
          <cell r="G696">
            <v>0.5</v>
          </cell>
          <cell r="H696">
            <v>60000</v>
          </cell>
          <cell r="I696">
            <v>30000</v>
          </cell>
          <cell r="J696" t="str">
            <v>DDB</v>
          </cell>
          <cell r="K696" t="str">
            <v>7010-A</v>
          </cell>
          <cell r="L696" t="str">
            <v>ECA</v>
          </cell>
        </row>
        <row r="697">
          <cell r="A697" t="str">
            <v>三販二課</v>
          </cell>
          <cell r="B697" t="str">
            <v>FMU 2 ﾛｽﾞｹ</v>
          </cell>
          <cell r="C697" t="str">
            <v>FMG-22S</v>
          </cell>
          <cell r="D697" t="str">
            <v>ｻﾝｼﾝﾃﾞﾝｷ3 ｵｶﾓﾄ ｵｵｻｶ</v>
          </cell>
          <cell r="E697">
            <v>68.27</v>
          </cell>
          <cell r="F697">
            <v>47.5</v>
          </cell>
          <cell r="G697">
            <v>20.77</v>
          </cell>
          <cell r="H697">
            <v>1300</v>
          </cell>
          <cell r="I697">
            <v>27001</v>
          </cell>
          <cell r="J697" t="str">
            <v>DDH</v>
          </cell>
          <cell r="K697" t="str">
            <v>3024*V</v>
          </cell>
          <cell r="L697" t="str">
            <v>ECA</v>
          </cell>
        </row>
        <row r="698">
          <cell r="A698" t="str">
            <v>三販二課</v>
          </cell>
          <cell r="B698" t="str">
            <v>TMD ｵｵｶﾞﾀ</v>
          </cell>
          <cell r="C698" t="str">
            <v>RK 49           H</v>
          </cell>
          <cell r="D698" t="str">
            <v>ｻﾝｼﾝﾃﾞﾝｷ3 ｵｶﾓﾄ ｵｵｻｶ</v>
          </cell>
          <cell r="E698">
            <v>48.8</v>
          </cell>
          <cell r="F698">
            <v>38</v>
          </cell>
          <cell r="G698">
            <v>10.8</v>
          </cell>
          <cell r="H698">
            <v>2000</v>
          </cell>
          <cell r="I698">
            <v>21600</v>
          </cell>
          <cell r="J698" t="str">
            <v>DDE</v>
          </cell>
          <cell r="K698" t="str">
            <v>3024*V</v>
          </cell>
          <cell r="L698" t="str">
            <v>ECA</v>
          </cell>
        </row>
        <row r="699">
          <cell r="A699" t="str">
            <v>三販二課</v>
          </cell>
          <cell r="B699" t="str">
            <v>FM 20</v>
          </cell>
          <cell r="C699" t="str">
            <v>2SC4511</v>
          </cell>
          <cell r="D699" t="str">
            <v>ﾅｼﾖﾅﾙﾏｲｸﾛﾓ-ﾀ- KK</v>
          </cell>
          <cell r="E699">
            <v>40.4</v>
          </cell>
          <cell r="F699">
            <v>40.18</v>
          </cell>
          <cell r="G699">
            <v>0.21999999999999886</v>
          </cell>
          <cell r="H699">
            <v>90000</v>
          </cell>
          <cell r="I699">
            <v>19799.999999999898</v>
          </cell>
          <cell r="J699" t="str">
            <v>DGE</v>
          </cell>
          <cell r="K699" t="str">
            <v>5001-A</v>
          </cell>
          <cell r="L699" t="str">
            <v>ECA</v>
          </cell>
        </row>
        <row r="700">
          <cell r="A700" t="str">
            <v>三販二課</v>
          </cell>
          <cell r="B700" t="str">
            <v>ﾁｯﾌﾟ LED</v>
          </cell>
          <cell r="C700" t="str">
            <v>SEC1401C</v>
          </cell>
          <cell r="D700" t="str">
            <v>ｻﾝｼﾝﾃﾞﾝｷ3 ｵｶﾓﾄ ｵｵｻｶ</v>
          </cell>
          <cell r="E700">
            <v>6.83</v>
          </cell>
          <cell r="F700">
            <v>6.1</v>
          </cell>
          <cell r="G700">
            <v>0.73</v>
          </cell>
          <cell r="H700">
            <v>27000</v>
          </cell>
          <cell r="I700">
            <v>19710</v>
          </cell>
          <cell r="J700" t="str">
            <v>DPD</v>
          </cell>
          <cell r="K700" t="str">
            <v>3024*V</v>
          </cell>
          <cell r="L700" t="str">
            <v>ECA</v>
          </cell>
        </row>
        <row r="701">
          <cell r="A701" t="str">
            <v>三販二課</v>
          </cell>
          <cell r="B701" t="str">
            <v>FMU 2 ﾎﾞﾝﾀﾞｰ</v>
          </cell>
          <cell r="C701" t="str">
            <v>FML-23S         P</v>
          </cell>
          <cell r="D701" t="str">
            <v>ﾏﾂｼﾀﾍﾝｾｲｷ</v>
          </cell>
          <cell r="E701">
            <v>62</v>
          </cell>
          <cell r="F701">
            <v>46.5</v>
          </cell>
          <cell r="G701">
            <v>15.5</v>
          </cell>
          <cell r="H701">
            <v>1200</v>
          </cell>
          <cell r="I701">
            <v>18600</v>
          </cell>
          <cell r="J701" t="str">
            <v>DDI</v>
          </cell>
          <cell r="K701" t="str">
            <v>7000-B</v>
          </cell>
          <cell r="L701" t="str">
            <v>ECA</v>
          </cell>
        </row>
        <row r="702">
          <cell r="A702" t="str">
            <v>三販二課</v>
          </cell>
          <cell r="B702" t="str">
            <v>FM 205</v>
          </cell>
          <cell r="C702" t="str">
            <v>SI-3120FA</v>
          </cell>
          <cell r="D702" t="str">
            <v>ﾏﾂｼﾀﾍﾝｾｲｷ</v>
          </cell>
          <cell r="E702">
            <v>35</v>
          </cell>
          <cell r="F702">
            <v>30.88</v>
          </cell>
          <cell r="G702">
            <v>4.12</v>
          </cell>
          <cell r="H702">
            <v>3500</v>
          </cell>
          <cell r="I702">
            <v>14420</v>
          </cell>
          <cell r="J702" t="str">
            <v>DJO</v>
          </cell>
          <cell r="K702" t="str">
            <v>7000-B</v>
          </cell>
          <cell r="L702" t="str">
            <v>ECA</v>
          </cell>
        </row>
        <row r="703">
          <cell r="A703" t="str">
            <v>三販二課</v>
          </cell>
          <cell r="B703" t="str">
            <v>FM 205</v>
          </cell>
          <cell r="C703" t="str">
            <v>SI-3050C</v>
          </cell>
          <cell r="D703" t="str">
            <v>ｻﾝｼﾝﾃﾞﾝｷ3 ｵｶﾓﾄ ｵｵｻｶ</v>
          </cell>
          <cell r="E703">
            <v>85</v>
          </cell>
          <cell r="F703">
            <v>66.5</v>
          </cell>
          <cell r="G703">
            <v>18.5</v>
          </cell>
          <cell r="H703">
            <v>600</v>
          </cell>
          <cell r="I703">
            <v>11100</v>
          </cell>
          <cell r="J703" t="str">
            <v>DJO</v>
          </cell>
          <cell r="K703" t="str">
            <v>3024*V</v>
          </cell>
          <cell r="L703" t="str">
            <v>ECA</v>
          </cell>
        </row>
        <row r="704">
          <cell r="A704" t="str">
            <v>三販二課</v>
          </cell>
          <cell r="B704" t="str">
            <v>TMD ｵｵｶﾞﾀ</v>
          </cell>
          <cell r="C704" t="str">
            <v>RG 4C           H</v>
          </cell>
          <cell r="D704" t="str">
            <v>ｻﾝｼﾝﾃﾞﾝｷ3 ｵｶﾓﾄ ｵｵｻｶ</v>
          </cell>
          <cell r="E704">
            <v>31.16</v>
          </cell>
          <cell r="F704">
            <v>30.4</v>
          </cell>
          <cell r="G704">
            <v>0.76000000000000156</v>
          </cell>
          <cell r="H704">
            <v>14600</v>
          </cell>
          <cell r="I704">
            <v>11096</v>
          </cell>
          <cell r="J704" t="str">
            <v>DDE</v>
          </cell>
          <cell r="K704" t="str">
            <v>3024*V</v>
          </cell>
          <cell r="L704" t="str">
            <v>ECA</v>
          </cell>
        </row>
        <row r="705">
          <cell r="A705" t="str">
            <v>三販二課</v>
          </cell>
          <cell r="B705" t="str">
            <v>FM 20</v>
          </cell>
          <cell r="C705" t="str">
            <v>2SC3852A</v>
          </cell>
          <cell r="D705" t="str">
            <v>ｻﾝｼﾝﾃﾞﾝｷ3 ｵｶﾓﾄ ｵｵｻｶ</v>
          </cell>
          <cell r="E705">
            <v>45.28</v>
          </cell>
          <cell r="F705">
            <v>38.549999999999997</v>
          </cell>
          <cell r="G705">
            <v>6.73</v>
          </cell>
          <cell r="H705">
            <v>1600</v>
          </cell>
          <cell r="I705">
            <v>10768</v>
          </cell>
          <cell r="J705" t="str">
            <v>DGE</v>
          </cell>
          <cell r="K705" t="str">
            <v>3024*V</v>
          </cell>
          <cell r="L705" t="str">
            <v>ECA</v>
          </cell>
        </row>
        <row r="706">
          <cell r="A706" t="str">
            <v>三販二課</v>
          </cell>
          <cell r="B706" t="str">
            <v>RB-15</v>
          </cell>
          <cell r="C706" t="str">
            <v>RB-152</v>
          </cell>
          <cell r="D706" t="str">
            <v>ｻﾝｼﾝﾃﾞﾝｷ3 KK ﾌｸﾆｼﾃﾞﾝｷ</v>
          </cell>
          <cell r="E706">
            <v>37.479999999999997</v>
          </cell>
          <cell r="F706">
            <v>33.200000000000003</v>
          </cell>
          <cell r="G706">
            <v>4.279999999999994</v>
          </cell>
          <cell r="H706">
            <v>2400</v>
          </cell>
          <cell r="I706">
            <v>10272</v>
          </cell>
          <cell r="J706" t="str">
            <v>DDK</v>
          </cell>
          <cell r="K706" t="str">
            <v>3024*K</v>
          </cell>
          <cell r="L706" t="str">
            <v>ECA</v>
          </cell>
        </row>
        <row r="707">
          <cell r="A707" t="str">
            <v>三販二課</v>
          </cell>
          <cell r="B707" t="str">
            <v>FMU 3</v>
          </cell>
          <cell r="C707" t="str">
            <v>FMU-36R</v>
          </cell>
          <cell r="D707" t="str">
            <v>ｻﾝｼﾝﾃﾞﾝｷ3 ｵｶﾓﾄ ｵｵｻｶ</v>
          </cell>
          <cell r="E707">
            <v>84.67</v>
          </cell>
          <cell r="F707">
            <v>82.6</v>
          </cell>
          <cell r="G707">
            <v>2.0700000000000074</v>
          </cell>
          <cell r="H707">
            <v>4200</v>
          </cell>
          <cell r="I707">
            <v>8694.0000000000309</v>
          </cell>
          <cell r="J707" t="str">
            <v>DDJ</v>
          </cell>
          <cell r="K707" t="str">
            <v>3024*V</v>
          </cell>
          <cell r="L707" t="str">
            <v>ECA</v>
          </cell>
        </row>
        <row r="708">
          <cell r="A708" t="str">
            <v>三販二課</v>
          </cell>
          <cell r="B708" t="str">
            <v>V ﾗﾝﾌﾟ</v>
          </cell>
          <cell r="C708" t="str">
            <v>SEL1210STP3</v>
          </cell>
          <cell r="D708" t="str">
            <v>ｻﾝﾖｰ ｿﾌﾄ</v>
          </cell>
          <cell r="E708">
            <v>3.98</v>
          </cell>
          <cell r="F708">
            <v>3.97</v>
          </cell>
          <cell r="G708">
            <v>9.9999999999997868E-3</v>
          </cell>
          <cell r="H708">
            <v>720000</v>
          </cell>
          <cell r="I708">
            <v>7199.9999999998463</v>
          </cell>
          <cell r="J708" t="str">
            <v>DPB</v>
          </cell>
          <cell r="K708" t="str">
            <v>3018*F</v>
          </cell>
          <cell r="L708" t="str">
            <v>ECA</v>
          </cell>
        </row>
        <row r="709">
          <cell r="A709" t="str">
            <v>三販二課</v>
          </cell>
          <cell r="B709" t="str">
            <v>RB-15</v>
          </cell>
          <cell r="C709" t="str">
            <v>RB-151</v>
          </cell>
          <cell r="D709" t="str">
            <v>ｻﾝｼﾝﾃﾞﾝｷ3 ｵｶﾓﾄ ｵｵｻｶ</v>
          </cell>
          <cell r="E709">
            <v>35.1</v>
          </cell>
          <cell r="F709">
            <v>34.6</v>
          </cell>
          <cell r="G709">
            <v>0.5</v>
          </cell>
          <cell r="H709">
            <v>12000</v>
          </cell>
          <cell r="I709">
            <v>6000</v>
          </cell>
          <cell r="J709" t="str">
            <v>DDK</v>
          </cell>
          <cell r="K709" t="str">
            <v>3024*V</v>
          </cell>
          <cell r="L709" t="str">
            <v>ECA</v>
          </cell>
        </row>
        <row r="710">
          <cell r="A710" t="str">
            <v>三販二課</v>
          </cell>
          <cell r="B710" t="str">
            <v>TMD 4.0</v>
          </cell>
          <cell r="C710" t="str">
            <v>RU 3B           H</v>
          </cell>
          <cell r="D710" t="str">
            <v>ｻﾝｼﾝﾃﾞﾝｷ3 ｵｶﾓﾄ ｵｵｻｶ</v>
          </cell>
          <cell r="E710">
            <v>36.4</v>
          </cell>
          <cell r="F710">
            <v>33.200000000000003</v>
          </cell>
          <cell r="G710">
            <v>3.2</v>
          </cell>
          <cell r="H710">
            <v>1800</v>
          </cell>
          <cell r="I710">
            <v>5759.9999999999927</v>
          </cell>
          <cell r="J710" t="str">
            <v>DDD</v>
          </cell>
          <cell r="K710" t="str">
            <v>3024*V</v>
          </cell>
          <cell r="L710" t="str">
            <v>ECA</v>
          </cell>
        </row>
        <row r="711">
          <cell r="A711" t="str">
            <v>三販二課</v>
          </cell>
          <cell r="B711" t="str">
            <v>TMD ｵｵｶﾞﾀ</v>
          </cell>
          <cell r="C711" t="str">
            <v>RM 4            H</v>
          </cell>
          <cell r="D711" t="str">
            <v>ｻﾝｼﾝﾃﾞﾝｷ3 KK ﾌｸﾆｼﾃﾞﾝｷ</v>
          </cell>
          <cell r="E711">
            <v>24.22</v>
          </cell>
          <cell r="F711">
            <v>22.44</v>
          </cell>
          <cell r="G711">
            <v>1.78</v>
          </cell>
          <cell r="H711">
            <v>3000</v>
          </cell>
          <cell r="I711">
            <v>5339.9999999999927</v>
          </cell>
          <cell r="J711" t="str">
            <v>DDE</v>
          </cell>
          <cell r="K711" t="str">
            <v>3024*K</v>
          </cell>
          <cell r="L711" t="str">
            <v>ECA</v>
          </cell>
        </row>
        <row r="712">
          <cell r="A712" t="str">
            <v>三販二課</v>
          </cell>
          <cell r="B712" t="str">
            <v>TMD 4.0</v>
          </cell>
          <cell r="C712" t="str">
            <v>RG 2A           H</v>
          </cell>
          <cell r="D712" t="str">
            <v>ｻﾝｼﾝﾃﾞﾝｷ3 ｵｶﾓﾄ ｵｵｻｶ</v>
          </cell>
          <cell r="E712">
            <v>28.77</v>
          </cell>
          <cell r="F712">
            <v>26.6</v>
          </cell>
          <cell r="G712">
            <v>2.17</v>
          </cell>
          <cell r="H712">
            <v>2100</v>
          </cell>
          <cell r="I712">
            <v>4557</v>
          </cell>
          <cell r="J712" t="str">
            <v>DDD</v>
          </cell>
          <cell r="K712" t="str">
            <v>3024*V</v>
          </cell>
          <cell r="L712" t="str">
            <v>ECA</v>
          </cell>
        </row>
        <row r="713">
          <cell r="A713" t="str">
            <v>三販二課</v>
          </cell>
          <cell r="B713" t="str">
            <v>FM 20</v>
          </cell>
          <cell r="C713" t="str">
            <v>2SC4558</v>
          </cell>
          <cell r="D713" t="str">
            <v>KK ﾄｶﾞﾐﾃﾞﾝｷ S/S</v>
          </cell>
          <cell r="E713">
            <v>60</v>
          </cell>
          <cell r="F713">
            <v>40</v>
          </cell>
          <cell r="G713">
            <v>20</v>
          </cell>
          <cell r="H713">
            <v>200</v>
          </cell>
          <cell r="I713">
            <v>4000</v>
          </cell>
          <cell r="J713" t="str">
            <v>DGE</v>
          </cell>
          <cell r="K713" t="str">
            <v>4703-A</v>
          </cell>
          <cell r="L713" t="str">
            <v>ECA</v>
          </cell>
        </row>
        <row r="714">
          <cell r="A714" t="str">
            <v>三販二課</v>
          </cell>
          <cell r="B714" t="str">
            <v>RBV 40</v>
          </cell>
          <cell r="C714" t="str">
            <v>RBV-406         T</v>
          </cell>
          <cell r="D714" t="str">
            <v>ｻﾝｼﾝﾃﾞﾝｷ3 ｵｶﾓﾄ ｵｵｻｶ</v>
          </cell>
          <cell r="E714">
            <v>34.799999999999997</v>
          </cell>
          <cell r="F714">
            <v>34.369999999999997</v>
          </cell>
          <cell r="G714">
            <v>0.43</v>
          </cell>
          <cell r="H714">
            <v>9000</v>
          </cell>
          <cell r="I714">
            <v>3870</v>
          </cell>
          <cell r="J714" t="str">
            <v>DDM</v>
          </cell>
          <cell r="K714" t="str">
            <v>3024*V</v>
          </cell>
          <cell r="L714" t="str">
            <v>ECA</v>
          </cell>
        </row>
        <row r="715">
          <cell r="A715" t="str">
            <v>三販二課</v>
          </cell>
          <cell r="B715" t="str">
            <v>SHV</v>
          </cell>
          <cell r="C715" t="str">
            <v>SHV-06NKVB</v>
          </cell>
          <cell r="D715" t="str">
            <v>ｷﾕｳﾏﾂ ｸﾏﾓﾄ</v>
          </cell>
          <cell r="E715">
            <v>9.02</v>
          </cell>
          <cell r="F715">
            <v>9</v>
          </cell>
          <cell r="G715">
            <v>1.9999999999999574E-2</v>
          </cell>
          <cell r="H715">
            <v>48000</v>
          </cell>
          <cell r="I715">
            <v>959.99999999997954</v>
          </cell>
          <cell r="J715" t="str">
            <v>DDO</v>
          </cell>
          <cell r="K715" t="str">
            <v>2015-E</v>
          </cell>
          <cell r="L715" t="str">
            <v>ECA</v>
          </cell>
        </row>
        <row r="716">
          <cell r="A716" t="str">
            <v>三販二課</v>
          </cell>
          <cell r="B716" t="str">
            <v>TMD 4.0</v>
          </cell>
          <cell r="C716" t="str">
            <v>RM 10           H</v>
          </cell>
          <cell r="D716" t="str">
            <v>ｻﾝｼﾝﾃﾞﾝｷ3 ｵｶﾓﾄ ｵｵｻｶ</v>
          </cell>
          <cell r="E716">
            <v>15.6</v>
          </cell>
          <cell r="F716">
            <v>15.2</v>
          </cell>
          <cell r="G716">
            <v>0.4</v>
          </cell>
          <cell r="H716">
            <v>1200</v>
          </cell>
          <cell r="I716">
            <v>480</v>
          </cell>
          <cell r="J716" t="str">
            <v>DDD</v>
          </cell>
          <cell r="K716" t="str">
            <v>3024*V</v>
          </cell>
          <cell r="L716" t="str">
            <v>ECA</v>
          </cell>
        </row>
        <row r="717">
          <cell r="A717" t="str">
            <v>三販二課</v>
          </cell>
          <cell r="B717" t="str">
            <v>V ﾗﾝﾌﾟ</v>
          </cell>
          <cell r="C717" t="str">
            <v>SEL2215R</v>
          </cell>
          <cell r="D717" t="str">
            <v>ｻﾝｼﾝﾃﾞﾝｷ3 ｵｶﾓﾄ ｵｵｻｶ</v>
          </cell>
          <cell r="E717">
            <v>6.6</v>
          </cell>
          <cell r="F717">
            <v>6.3</v>
          </cell>
          <cell r="G717">
            <v>0.3</v>
          </cell>
          <cell r="H717">
            <v>400</v>
          </cell>
          <cell r="I717">
            <v>120</v>
          </cell>
          <cell r="J717" t="str">
            <v>DPB</v>
          </cell>
          <cell r="K717" t="str">
            <v>3024*V</v>
          </cell>
          <cell r="L717" t="str">
            <v>ECA</v>
          </cell>
        </row>
      </sheetData>
      <sheetData sheetId="1"/>
      <sheetData sheetId="2" refreshError="1"/>
      <sheetData sheetId="3" refreshError="1"/>
      <sheetData sheetId="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차유"/>
      <sheetName val="계DATA"/>
      <sheetName val="실DATA-1"/>
      <sheetName val="실DATA "/>
      <sheetName val="MM (2)"/>
      <sheetName val="Sheet2"/>
      <sheetName val="COIL"/>
      <sheetName val="COIL (2)"/>
      <sheetName val="Sheet1"/>
      <sheetName val="재료비"/>
      <sheetName val="차체"/>
      <sheetName val="생산전망"/>
      <sheetName val="기본 정보"/>
      <sheetName val="97실적"/>
      <sheetName val="Function"/>
      <sheetName val="공구기구"/>
      <sheetName val="data"/>
      <sheetName val="MetaInfo"/>
      <sheetName val="WEIGHT"/>
      <sheetName val="작성양식"/>
      <sheetName val="Temp"/>
      <sheetName val="Shape"/>
      <sheetName val="X3"/>
      <sheetName val="THEME CODE"/>
      <sheetName val="CR CODE"/>
      <sheetName val="부서CODE"/>
      <sheetName val="설계예정표(设计预定表)"/>
      <sheetName val="1.판매계획"/>
      <sheetName val="불량현황1월"/>
      <sheetName val="입고품"/>
      <sheetName val="Simulate"/>
      <sheetName val="PNO"/>
      <sheetName val="참조"/>
      <sheetName val="ROTARY_PSI"/>
      <sheetName val="SCROLL_PSI"/>
      <sheetName val="Upgrades pricing"/>
      <sheetName val="견장계수"/>
      <sheetName val="만년달력"/>
      <sheetName val="지급어음"/>
      <sheetName val="채산"/>
      <sheetName val="5.SPEC"/>
      <sheetName val="내수자료"/>
      <sheetName val="산호"/>
      <sheetName val="실DATA_"/>
      <sheetName val="MM_(2)"/>
      <sheetName val="COIL_(2)"/>
      <sheetName val="기본_정보"/>
      <sheetName val="THEME_CODE"/>
      <sheetName val="CR_CODE"/>
      <sheetName val="1_판매계획"/>
      <sheetName val="Upgrades_pricing"/>
      <sheetName val="5_SPEC"/>
      <sheetName val="실DATA_1"/>
      <sheetName val="MM_(2)1"/>
      <sheetName val="COIL_(2)1"/>
      <sheetName val="기본_정보1"/>
      <sheetName val="THEME_CODE1"/>
      <sheetName val="CR_CODE1"/>
      <sheetName val="1_판매계획1"/>
      <sheetName val="Upgrades_pricing1"/>
      <sheetName val="5_SPEC1"/>
      <sheetName val="실DATA_2"/>
      <sheetName val="MM_(2)2"/>
      <sheetName val="COIL_(2)2"/>
      <sheetName val="기본_정보2"/>
      <sheetName val="THEME_CODE2"/>
      <sheetName val="CR_CODE2"/>
      <sheetName val="1_판매계획2"/>
      <sheetName val="Upgrades_pricing2"/>
      <sheetName val="5_SPEC2"/>
      <sheetName val="SCROLL"/>
      <sheetName val="KeyData"/>
      <sheetName val="64164"/>
      <sheetName val="생판"/>
      <sheetName val="생판1"/>
      <sheetName val="종손"/>
      <sheetName val="종손1"/>
      <sheetName val="손차"/>
      <sheetName val="손차1"/>
      <sheetName val="손차2"/>
      <sheetName val="매재"/>
      <sheetName val="노경판"/>
      <sheetName val="노무"/>
      <sheetName val="노경판1"/>
      <sheetName val="노무1"/>
      <sheetName val="인원"/>
      <sheetName val="BOM Cost (R-U713MHH)"/>
      <sheetName val="C2075-参考"/>
      <sheetName val="BOM Cost (of all models)"/>
      <sheetName val="인정시험계획"/>
      <sheetName val="#REF"/>
      <sheetName val="249S"/>
      <sheetName val=" SD-A228DF(유리+실크) "/>
      <sheetName val="지우지말것"/>
      <sheetName val="Tbom-tot"/>
      <sheetName val="9월실적"/>
      <sheetName val="RAW MATL PRICE"/>
      <sheetName val="Injection Equipment"/>
      <sheetName val="cfg"/>
      <sheetName val="실DATA_3"/>
      <sheetName val="MM_(2)3"/>
      <sheetName val="COIL_(2)3"/>
      <sheetName val="기본_정보3"/>
      <sheetName val="THEME_CODE3"/>
      <sheetName val="CR_CODE3"/>
      <sheetName val="1_판매계획3"/>
      <sheetName val="Upgrades_pricing3"/>
      <sheetName val="5_SPEC3"/>
      <sheetName val="BOM_Cost_(R-U713MHH)"/>
      <sheetName val="BOM_Cost_(of_all_models)"/>
      <sheetName val="_SD-A228DF(유리+실크)_"/>
      <sheetName val="RAW_MATL_PRICE"/>
      <sheetName val="Injection_Equipment"/>
      <sheetName val="실DATA_4"/>
      <sheetName val="MM_(2)4"/>
      <sheetName val="COIL_(2)4"/>
      <sheetName val="기본_정보4"/>
      <sheetName val="THEME_CODE4"/>
      <sheetName val="CR_CODE4"/>
      <sheetName val="1_판매계획4"/>
      <sheetName val="Upgrades_pricing4"/>
      <sheetName val="5_SPEC4"/>
      <sheetName val="BOM_Cost_(R-U713MHH)1"/>
      <sheetName val="BOM_Cost_(of_all_models)1"/>
      <sheetName val="_SD-A228DF(유리+실크)_1"/>
      <sheetName val="RAW_MATL_PRICE1"/>
      <sheetName val="Injection_Equipment1"/>
      <sheetName val="실DATA_5"/>
      <sheetName val="MM_(2)5"/>
      <sheetName val="COIL_(2)5"/>
      <sheetName val="기본_정보5"/>
      <sheetName val="THEME_CODE5"/>
      <sheetName val="CR_CODE5"/>
      <sheetName val="1_판매계획5"/>
      <sheetName val="Upgrades_pricing5"/>
      <sheetName val="5_SPEC5"/>
      <sheetName val="BOM_Cost_(R-U713MHH)2"/>
      <sheetName val="BOM_Cost_(of_all_models)2"/>
      <sheetName val="_SD-A228DF(유리+실크)_2"/>
      <sheetName val="RAW_MATL_PRICE2"/>
      <sheetName val="Injection_Equipment2"/>
      <sheetName val="raw data for logic mgt."/>
      <sheetName val="SUMMARY"/>
      <sheetName val="差額計算プラス"/>
      <sheetName val="※ Common Info Input"/>
      <sheetName val="Label,Energy외 "/>
    </sheetNames>
    <sheetDataSet>
      <sheetData sheetId="0" refreshError="1"/>
      <sheetData sheetId="1" refreshError="1"/>
      <sheetData sheetId="2" refreshError="1"/>
      <sheetData sheetId="3" refreshError="1"/>
      <sheetData sheetId="4" refreshError="1">
        <row r="45">
          <cell r="R45">
            <v>65.05380000000001</v>
          </cell>
          <cell r="S45">
            <v>111.29580000000001</v>
          </cell>
          <cell r="T45">
            <v>170.36080000000001</v>
          </cell>
          <cell r="U45">
            <v>228.80680000000001</v>
          </cell>
          <cell r="V45">
            <v>292.18060000000003</v>
          </cell>
          <cell r="W45">
            <v>350.61672000000004</v>
          </cell>
          <cell r="X45">
            <v>416.25472000000002</v>
          </cell>
          <cell r="Y45">
            <v>487.00852000000003</v>
          </cell>
          <cell r="Z45">
            <v>535.92452000000003</v>
          </cell>
          <cell r="AA45">
            <v>598.50057000000004</v>
          </cell>
          <cell r="AB45">
            <v>676.57027000000005</v>
          </cell>
          <cell r="AC45">
            <v>771.31247000000008</v>
          </cell>
        </row>
        <row r="46">
          <cell r="R46">
            <v>106071.64569027023</v>
          </cell>
          <cell r="S46">
            <v>192247.41979550663</v>
          </cell>
          <cell r="T46">
            <v>304587.30788715259</v>
          </cell>
          <cell r="U46">
            <v>412108.14039757242</v>
          </cell>
          <cell r="V46">
            <v>491284.57987575058</v>
          </cell>
          <cell r="W46">
            <v>575628.68118103081</v>
          </cell>
          <cell r="X46">
            <v>620058.9293686233</v>
          </cell>
          <cell r="Y46">
            <v>672336.72239938728</v>
          </cell>
          <cell r="Z46">
            <v>730990.14261134272</v>
          </cell>
          <cell r="AA46">
            <v>796246.6724308189</v>
          </cell>
          <cell r="AB46">
            <v>839023.81844307086</v>
          </cell>
          <cell r="AC46">
            <v>887258.46099513955</v>
          </cell>
        </row>
        <row r="65">
          <cell r="R65">
            <v>83505.227152199994</v>
          </cell>
          <cell r="S65">
            <v>137081.01801580001</v>
          </cell>
          <cell r="T65">
            <v>213260.97019279998</v>
          </cell>
          <cell r="U65">
            <v>280120.68120039999</v>
          </cell>
          <cell r="V65">
            <v>330884.18653880002</v>
          </cell>
          <cell r="W65">
            <v>383607.71649280004</v>
          </cell>
          <cell r="X65">
            <v>408451.77325539995</v>
          </cell>
          <cell r="Y65">
            <v>439361.94489219994</v>
          </cell>
          <cell r="Z65">
            <v>478251.17296319996</v>
          </cell>
          <cell r="AA65">
            <v>522735.75601369992</v>
          </cell>
          <cell r="AB65">
            <v>548316.19467530819</v>
          </cell>
          <cell r="AC65">
            <v>574251.68410191638</v>
          </cell>
        </row>
        <row r="96">
          <cell r="R96">
            <v>6464.9102477091437</v>
          </cell>
          <cell r="S96">
            <v>15524.519938631245</v>
          </cell>
          <cell r="T96">
            <v>23826.306363636366</v>
          </cell>
          <cell r="U96">
            <v>31499.288472122655</v>
          </cell>
          <cell r="V96">
            <v>38106.317621119786</v>
          </cell>
          <cell r="W96">
            <v>51101.985729772605</v>
          </cell>
          <cell r="X96">
            <v>58081.759891985479</v>
          </cell>
          <cell r="Y96">
            <v>66981.87758515426</v>
          </cell>
          <cell r="Z96">
            <v>76790.284127901905</v>
          </cell>
          <cell r="AA96">
            <v>85842.513367727501</v>
          </cell>
          <cell r="AB96">
            <v>93335.725570835726</v>
          </cell>
          <cell r="AC96">
            <v>99750.449983603306</v>
          </cell>
        </row>
        <row r="97">
          <cell r="R97">
            <v>445.435</v>
          </cell>
          <cell r="S97">
            <v>890.87</v>
          </cell>
          <cell r="T97">
            <v>1333.4659999999999</v>
          </cell>
          <cell r="U97">
            <v>1792.0659999999998</v>
          </cell>
          <cell r="V97">
            <v>2259.0659999999998</v>
          </cell>
          <cell r="W97">
            <v>2726.0659999999998</v>
          </cell>
          <cell r="X97">
            <v>3228.2159999999999</v>
          </cell>
          <cell r="Y97">
            <v>3708.607</v>
          </cell>
          <cell r="Z97">
            <v>4162.4070000000002</v>
          </cell>
          <cell r="AA97">
            <v>4612.4070000000002</v>
          </cell>
          <cell r="AB97">
            <v>5119.0736666666671</v>
          </cell>
          <cell r="AC97">
            <v>5625.7403333333341</v>
          </cell>
        </row>
        <row r="103">
          <cell r="R103">
            <v>3181.4653333333335</v>
          </cell>
          <cell r="S103">
            <v>6467.7086666666673</v>
          </cell>
          <cell r="T103">
            <v>9854.5560000000005</v>
          </cell>
          <cell r="U103">
            <v>13168.763333333334</v>
          </cell>
          <cell r="V103">
            <v>16304.274666666668</v>
          </cell>
          <cell r="W103">
            <v>19033.173000000003</v>
          </cell>
          <cell r="X103">
            <v>19458.946000000004</v>
          </cell>
          <cell r="Y103">
            <v>19851.981394000002</v>
          </cell>
          <cell r="Z103">
            <v>20093.023026000003</v>
          </cell>
          <cell r="AA103">
            <v>20360.640996000002</v>
          </cell>
          <cell r="AB103">
            <v>20587.612996000003</v>
          </cell>
          <cell r="AC103">
            <v>11048.171996000003</v>
          </cell>
        </row>
        <row r="105">
          <cell r="R105">
            <v>400.83011779341894</v>
          </cell>
          <cell r="S105">
            <v>1000.6795807041593</v>
          </cell>
          <cell r="T105">
            <v>1601.3752557439329</v>
          </cell>
          <cell r="U105">
            <v>2074.5492306634096</v>
          </cell>
          <cell r="V105">
            <v>2496.4472886504004</v>
          </cell>
          <cell r="W105">
            <v>3238.0930810074997</v>
          </cell>
          <cell r="X105">
            <v>3792.1277743315486</v>
          </cell>
          <cell r="Y105">
            <v>4843.3786296748067</v>
          </cell>
          <cell r="Z105">
            <v>5490.1108738480152</v>
          </cell>
          <cell r="AA105">
            <v>6102.6251353312846</v>
          </cell>
          <cell r="AB105">
            <v>6554.4948021279897</v>
          </cell>
          <cell r="AC105">
            <v>6932.4686624689803</v>
          </cell>
        </row>
        <row r="108">
          <cell r="R108">
            <v>339.24458058969799</v>
          </cell>
          <cell r="S108">
            <v>622.16969828227002</v>
          </cell>
          <cell r="T108">
            <v>870.10238618443157</v>
          </cell>
          <cell r="U108">
            <v>1044.3717899545086</v>
          </cell>
          <cell r="V108">
            <v>1163.0451915109375</v>
          </cell>
          <cell r="W108">
            <v>1295.2944086553218</v>
          </cell>
          <cell r="X108">
            <v>1352.3977117992008</v>
          </cell>
          <cell r="Y108">
            <v>1441.96832893943</v>
          </cell>
          <cell r="Z108">
            <v>1540.214007859815</v>
          </cell>
          <cell r="AA108">
            <v>1665.7125328897957</v>
          </cell>
          <cell r="AB108">
            <v>1814.1304889374144</v>
          </cell>
          <cell r="AC108">
            <v>1988.1111634714259</v>
          </cell>
        </row>
        <row r="109">
          <cell r="R109">
            <v>325.3014830366925</v>
          </cell>
          <cell r="S109">
            <v>634.36651664675139</v>
          </cell>
          <cell r="T109">
            <v>983.80985752798051</v>
          </cell>
          <cell r="U109">
            <v>1272.3495058759088</v>
          </cell>
          <cell r="V109">
            <v>1510.0745361706704</v>
          </cell>
          <cell r="W109">
            <v>1876.7892021799441</v>
          </cell>
          <cell r="X109">
            <v>2098.3262667706044</v>
          </cell>
          <cell r="Y109">
            <v>2558.7428647131264</v>
          </cell>
          <cell r="Z109">
            <v>2951.5676619048127</v>
          </cell>
          <cell r="AA109">
            <v>3280.1056426128125</v>
          </cell>
          <cell r="AB109">
            <v>3550.6677926141533</v>
          </cell>
          <cell r="AC109">
            <v>3782.7611309417503</v>
          </cell>
        </row>
        <row r="110">
          <cell r="R110">
            <v>3.9234750934351359</v>
          </cell>
          <cell r="S110">
            <v>9.6485879630418907</v>
          </cell>
          <cell r="T110">
            <v>16.728106633479197</v>
          </cell>
          <cell r="U110">
            <v>22.958694051600979</v>
          </cell>
          <cell r="V110">
            <v>28.393826631132946</v>
          </cell>
          <cell r="W110">
            <v>37.168391909881088</v>
          </cell>
          <cell r="X110">
            <v>41.606901375647269</v>
          </cell>
          <cell r="Y110">
            <v>47.81660845351044</v>
          </cell>
          <cell r="Z110">
            <v>53.884743941036305</v>
          </cell>
          <cell r="AA110">
            <v>60.084445066977224</v>
          </cell>
          <cell r="AB110">
            <v>65.28862189371678</v>
          </cell>
          <cell r="AC110">
            <v>70.222441793900359</v>
          </cell>
        </row>
        <row r="112">
          <cell r="R112">
            <v>4599.1297913622166</v>
          </cell>
          <cell r="S112">
            <v>9559.8595558586567</v>
          </cell>
          <cell r="T112">
            <v>14907.305448736588</v>
          </cell>
          <cell r="U112">
            <v>19721.848016462995</v>
          </cell>
          <cell r="V112">
            <v>23897.422512215508</v>
          </cell>
          <cell r="W112">
            <v>30777.554432266144</v>
          </cell>
          <cell r="X112">
            <v>34733.512430775219</v>
          </cell>
          <cell r="Y112">
            <v>41073.352288648588</v>
          </cell>
          <cell r="Z112">
            <v>47038.328893128913</v>
          </cell>
          <cell r="AA112">
            <v>52574.697392551505</v>
          </cell>
          <cell r="AB112">
            <v>56854.079805361951</v>
          </cell>
          <cell r="AC112">
            <v>60599.15090870703</v>
          </cell>
        </row>
        <row r="115">
          <cell r="R115">
            <v>775.34365260169648</v>
          </cell>
          <cell r="S115">
            <v>1725.5535565154328</v>
          </cell>
          <cell r="T115">
            <v>2578.3124265641427</v>
          </cell>
          <cell r="U115">
            <v>3221.8638379899321</v>
          </cell>
          <cell r="V115">
            <v>3762.2020251905719</v>
          </cell>
          <cell r="W115">
            <v>4558.8153614764324</v>
          </cell>
          <cell r="X115">
            <v>4953.3181030322576</v>
          </cell>
          <cell r="Y115">
            <v>5598.1869262610671</v>
          </cell>
          <cell r="Z115">
            <v>6222.788039190792</v>
          </cell>
          <cell r="AA115">
            <v>6848.7815891303026</v>
          </cell>
          <cell r="AB115">
            <v>7388.8496567504617</v>
          </cell>
          <cell r="AC115">
            <v>7881.5447527955694</v>
          </cell>
        </row>
        <row r="129">
          <cell r="R129">
            <v>8561.5393511389702</v>
          </cell>
          <cell r="S129">
            <v>17539.109508190741</v>
          </cell>
          <cell r="T129">
            <v>27207.042416704717</v>
          </cell>
          <cell r="U129">
            <v>35752.031969822521</v>
          </cell>
          <cell r="V129">
            <v>42733.958380841512</v>
          </cell>
          <cell r="W129">
            <v>53724.583007509544</v>
          </cell>
          <cell r="X129">
            <v>60226.531425338042</v>
          </cell>
          <cell r="Y129">
            <v>70593.390091760302</v>
          </cell>
          <cell r="Z129">
            <v>79886.210229347955</v>
          </cell>
          <cell r="AA129">
            <v>88406.749091350022</v>
          </cell>
          <cell r="AB129">
            <v>95148.955357533501</v>
          </cell>
          <cell r="AC129">
            <v>107009.26207687966</v>
          </cell>
        </row>
        <row r="130">
          <cell r="R130">
            <v>228.78450000000001</v>
          </cell>
          <cell r="S130">
            <v>457.56900000000002</v>
          </cell>
          <cell r="T130">
            <v>716.20500000000004</v>
          </cell>
          <cell r="U130">
            <v>1027.585</v>
          </cell>
          <cell r="V130">
            <v>1304.2850000000001</v>
          </cell>
          <cell r="W130">
            <v>1580.9850000000001</v>
          </cell>
          <cell r="X130">
            <v>2056.1800000000003</v>
          </cell>
          <cell r="Y130">
            <v>2361.3860000000004</v>
          </cell>
          <cell r="Z130">
            <v>2669.7860000000005</v>
          </cell>
          <cell r="AA130">
            <v>2935.0860000000007</v>
          </cell>
          <cell r="AB130">
            <v>3156.6693333333337</v>
          </cell>
          <cell r="AC130">
            <v>3378.2526666666668</v>
          </cell>
        </row>
        <row r="133">
          <cell r="R133">
            <v>366.73500000000001</v>
          </cell>
          <cell r="S133">
            <v>1145.624</v>
          </cell>
          <cell r="T133">
            <v>2134.1489999999999</v>
          </cell>
          <cell r="U133">
            <v>13835.520999999999</v>
          </cell>
          <cell r="V133">
            <v>24568.958999999999</v>
          </cell>
          <cell r="W133">
            <v>26697.778999999999</v>
          </cell>
          <cell r="X133">
            <v>28574.589</v>
          </cell>
          <cell r="Y133">
            <v>30195.429287999999</v>
          </cell>
          <cell r="Z133">
            <v>31091.391810999998</v>
          </cell>
          <cell r="AA133">
            <v>32766.681845999999</v>
          </cell>
          <cell r="AB133">
            <v>34249.114845999997</v>
          </cell>
          <cell r="AC133">
            <v>35287.737434996758</v>
          </cell>
        </row>
        <row r="134">
          <cell r="C134">
            <v>113.23399999999999</v>
          </cell>
          <cell r="D134">
            <v>101.761</v>
          </cell>
          <cell r="E134">
            <v>121.742</v>
          </cell>
          <cell r="F134">
            <v>118.759</v>
          </cell>
          <cell r="G134">
            <v>118.04300000000001</v>
          </cell>
          <cell r="H134">
            <v>145.93</v>
          </cell>
          <cell r="I134">
            <v>193.93600000000001</v>
          </cell>
          <cell r="J134">
            <v>130.24427299999999</v>
          </cell>
          <cell r="K134">
            <v>196.89835199999999</v>
          </cell>
          <cell r="L134">
            <v>144.27352199999999</v>
          </cell>
          <cell r="M134">
            <v>173.80289400000001</v>
          </cell>
          <cell r="N134">
            <v>288.35889399999996</v>
          </cell>
        </row>
        <row r="136">
          <cell r="R136">
            <v>635.66899999999998</v>
          </cell>
          <cell r="S136">
            <v>1344.3719999999998</v>
          </cell>
          <cell r="T136">
            <v>2101.3669999999997</v>
          </cell>
          <cell r="U136">
            <v>2679.5689999999995</v>
          </cell>
          <cell r="V136">
            <v>3274.0859999999993</v>
          </cell>
          <cell r="W136">
            <v>3967.7889999999993</v>
          </cell>
          <cell r="X136">
            <v>4511.6299999999992</v>
          </cell>
          <cell r="Y136">
            <v>5005.6133599999994</v>
          </cell>
          <cell r="Z136">
            <v>5617.6065439999993</v>
          </cell>
          <cell r="AA136">
            <v>6250.2632299999996</v>
          </cell>
          <cell r="AB136">
            <v>6655.9902299999994</v>
          </cell>
          <cell r="AC136">
            <v>7147.4946299999992</v>
          </cell>
        </row>
        <row r="139">
          <cell r="R139">
            <v>2500.268333333333</v>
          </cell>
          <cell r="S139">
            <v>5468.0856666666659</v>
          </cell>
          <cell r="T139">
            <v>8724.3639999999996</v>
          </cell>
          <cell r="U139">
            <v>22515.853333333333</v>
          </cell>
          <cell r="V139">
            <v>35347.984666666664</v>
          </cell>
          <cell r="W139">
            <v>40817.600999999995</v>
          </cell>
          <cell r="X139">
            <v>43462.095999999998</v>
          </cell>
          <cell r="Y139">
            <v>45732.485017999999</v>
          </cell>
          <cell r="Z139">
            <v>47483.391727000002</v>
          </cell>
          <cell r="AA139">
            <v>49978.608202000003</v>
          </cell>
          <cell r="AB139">
            <v>52081.562327</v>
          </cell>
          <cell r="AC139">
            <v>45853.114440996767</v>
          </cell>
        </row>
        <row r="141">
          <cell r="R141">
            <v>1925</v>
          </cell>
          <cell r="S141">
            <v>3850</v>
          </cell>
          <cell r="T141">
            <v>5775</v>
          </cell>
          <cell r="U141">
            <v>7700</v>
          </cell>
          <cell r="V141">
            <v>9625</v>
          </cell>
          <cell r="W141">
            <v>11550</v>
          </cell>
          <cell r="X141">
            <v>13475</v>
          </cell>
          <cell r="Y141">
            <v>15400</v>
          </cell>
          <cell r="Z141">
            <v>17325</v>
          </cell>
          <cell r="AA141">
            <v>19250</v>
          </cell>
          <cell r="AB141">
            <v>21175</v>
          </cell>
          <cell r="AC141">
            <v>23100</v>
          </cell>
        </row>
        <row r="142">
          <cell r="R142">
            <v>1674.25</v>
          </cell>
          <cell r="S142">
            <v>3348.5</v>
          </cell>
          <cell r="T142">
            <v>5022.75</v>
          </cell>
          <cell r="U142">
            <v>6697</v>
          </cell>
          <cell r="V142">
            <v>8371.25</v>
          </cell>
          <cell r="W142">
            <v>10045.5</v>
          </cell>
          <cell r="X142">
            <v>11719.75</v>
          </cell>
          <cell r="Y142">
            <v>13394</v>
          </cell>
          <cell r="Z142">
            <v>13917.75</v>
          </cell>
          <cell r="AA142">
            <v>14441.5</v>
          </cell>
          <cell r="AB142">
            <v>14965.25</v>
          </cell>
          <cell r="AC142">
            <v>15488</v>
          </cell>
        </row>
        <row r="143">
          <cell r="R143">
            <v>115.047</v>
          </cell>
          <cell r="S143">
            <v>222.79899999999998</v>
          </cell>
          <cell r="T143">
            <v>478.06200000000001</v>
          </cell>
          <cell r="U143">
            <v>496.774</v>
          </cell>
          <cell r="V143">
            <v>527.30799999999999</v>
          </cell>
          <cell r="W143">
            <v>632.71299999999997</v>
          </cell>
          <cell r="X143">
            <v>661.70100000000002</v>
          </cell>
          <cell r="Y143">
            <v>701.96699999999998</v>
          </cell>
          <cell r="Z143">
            <v>779.976</v>
          </cell>
          <cell r="AA143">
            <v>797.86699999999996</v>
          </cell>
          <cell r="AB143">
            <v>797.86699999999996</v>
          </cell>
          <cell r="AC143">
            <v>797.86699999999996</v>
          </cell>
        </row>
        <row r="144">
          <cell r="R144">
            <v>500</v>
          </cell>
          <cell r="S144">
            <v>1000</v>
          </cell>
          <cell r="T144">
            <v>1500</v>
          </cell>
          <cell r="U144">
            <v>2000</v>
          </cell>
          <cell r="V144">
            <v>2500</v>
          </cell>
          <cell r="W144">
            <v>3000</v>
          </cell>
          <cell r="X144">
            <v>3500</v>
          </cell>
          <cell r="Y144">
            <v>4000</v>
          </cell>
          <cell r="Z144">
            <v>4500</v>
          </cell>
          <cell r="AA144">
            <v>5000</v>
          </cell>
          <cell r="AB144">
            <v>5500</v>
          </cell>
          <cell r="AC144">
            <v>6000</v>
          </cell>
        </row>
        <row r="145">
          <cell r="R145">
            <v>-230.2</v>
          </cell>
          <cell r="S145">
            <v>-494.59999999999997</v>
          </cell>
          <cell r="T145">
            <v>-846.43899999999996</v>
          </cell>
          <cell r="U145">
            <v>-1167.0709999999999</v>
          </cell>
          <cell r="V145">
            <v>-1417.271</v>
          </cell>
          <cell r="W145">
            <v>-2383.8119999999999</v>
          </cell>
          <cell r="X145">
            <v>-1828.8119999999999</v>
          </cell>
          <cell r="Y145">
            <v>-2052.482</v>
          </cell>
          <cell r="Z145">
            <v>-2345.9299999999998</v>
          </cell>
          <cell r="AA145">
            <v>-2881.63</v>
          </cell>
          <cell r="AB145">
            <v>-3169.7930000000001</v>
          </cell>
          <cell r="AC145">
            <v>-3457.9560000000001</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45">
          <cell r="R45">
            <v>65.05380000000001</v>
          </cell>
        </row>
      </sheetData>
      <sheetData sheetId="46">
        <row r="45">
          <cell r="R45">
            <v>65.05380000000001</v>
          </cell>
        </row>
      </sheetData>
      <sheetData sheetId="47" refreshError="1"/>
      <sheetData sheetId="48" refreshError="1"/>
      <sheetData sheetId="49" refreshError="1"/>
      <sheetData sheetId="50" refreshError="1"/>
      <sheetData sheetId="51" refreshError="1"/>
      <sheetData sheetId="52" refreshError="1"/>
      <sheetData sheetId="53">
        <row r="45">
          <cell r="R45">
            <v>65.05380000000001</v>
          </cell>
        </row>
      </sheetData>
      <sheetData sheetId="54">
        <row r="45">
          <cell r="R45">
            <v>65.05380000000001</v>
          </cell>
        </row>
      </sheetData>
      <sheetData sheetId="55">
        <row r="45">
          <cell r="R45">
            <v>65.05380000000001</v>
          </cell>
        </row>
      </sheetData>
      <sheetData sheetId="56">
        <row r="45">
          <cell r="R45">
            <v>65.05380000000001</v>
          </cell>
        </row>
      </sheetData>
      <sheetData sheetId="57">
        <row r="45">
          <cell r="R45">
            <v>65.05380000000001</v>
          </cell>
        </row>
      </sheetData>
      <sheetData sheetId="58">
        <row r="45">
          <cell r="R45">
            <v>65.05380000000001</v>
          </cell>
        </row>
      </sheetData>
      <sheetData sheetId="59">
        <row r="45">
          <cell r="R45">
            <v>65.05380000000001</v>
          </cell>
        </row>
      </sheetData>
      <sheetData sheetId="60">
        <row r="45">
          <cell r="R45">
            <v>65.05380000000001</v>
          </cell>
        </row>
      </sheetData>
      <sheetData sheetId="61">
        <row r="45">
          <cell r="R45">
            <v>65.05380000000001</v>
          </cell>
        </row>
      </sheetData>
      <sheetData sheetId="62">
        <row r="45">
          <cell r="R45">
            <v>65.05380000000001</v>
          </cell>
        </row>
      </sheetData>
      <sheetData sheetId="63">
        <row r="45">
          <cell r="R45">
            <v>65.05380000000001</v>
          </cell>
        </row>
      </sheetData>
      <sheetData sheetId="64">
        <row r="45">
          <cell r="R45">
            <v>65.05380000000001</v>
          </cell>
        </row>
      </sheetData>
      <sheetData sheetId="65">
        <row r="45">
          <cell r="R45">
            <v>65.05380000000001</v>
          </cell>
        </row>
      </sheetData>
      <sheetData sheetId="66">
        <row r="45">
          <cell r="R45">
            <v>65.05380000000001</v>
          </cell>
        </row>
      </sheetData>
      <sheetData sheetId="67">
        <row r="45">
          <cell r="R45">
            <v>65.05380000000001</v>
          </cell>
        </row>
      </sheetData>
      <sheetData sheetId="68">
        <row r="45">
          <cell r="R45">
            <v>65.05380000000001</v>
          </cell>
        </row>
      </sheetData>
      <sheetData sheetId="69">
        <row r="45">
          <cell r="R45">
            <v>65.05380000000001</v>
          </cell>
        </row>
      </sheetData>
      <sheetData sheetId="70">
        <row r="45">
          <cell r="R45">
            <v>65.05380000000001</v>
          </cell>
        </row>
      </sheetData>
      <sheetData sheetId="71" refreshError="1"/>
      <sheetData sheetId="72" refreshError="1"/>
      <sheetData sheetId="73" refreshError="1"/>
      <sheetData sheetId="74">
        <row r="45">
          <cell r="R45">
            <v>65.05380000000001</v>
          </cell>
        </row>
      </sheetData>
      <sheetData sheetId="75">
        <row r="45">
          <cell r="R45">
            <v>65.05380000000001</v>
          </cell>
        </row>
      </sheetData>
      <sheetData sheetId="76">
        <row r="45">
          <cell r="R45">
            <v>65.05380000000001</v>
          </cell>
        </row>
      </sheetData>
      <sheetData sheetId="77">
        <row r="45">
          <cell r="R45">
            <v>65.05380000000001</v>
          </cell>
        </row>
      </sheetData>
      <sheetData sheetId="78">
        <row r="45">
          <cell r="R45">
            <v>65.05380000000001</v>
          </cell>
        </row>
      </sheetData>
      <sheetData sheetId="79">
        <row r="45">
          <cell r="R45">
            <v>65.05380000000001</v>
          </cell>
        </row>
      </sheetData>
      <sheetData sheetId="80">
        <row r="45">
          <cell r="R45">
            <v>65.05380000000001</v>
          </cell>
        </row>
      </sheetData>
      <sheetData sheetId="81">
        <row r="45">
          <cell r="R45">
            <v>65.05380000000001</v>
          </cell>
        </row>
      </sheetData>
      <sheetData sheetId="82">
        <row r="45">
          <cell r="R45">
            <v>65.05380000000001</v>
          </cell>
        </row>
      </sheetData>
      <sheetData sheetId="83">
        <row r="45">
          <cell r="R45">
            <v>65.05380000000001</v>
          </cell>
        </row>
      </sheetData>
      <sheetData sheetId="84">
        <row r="45">
          <cell r="R45">
            <v>65.05380000000001</v>
          </cell>
        </row>
      </sheetData>
      <sheetData sheetId="85">
        <row r="45">
          <cell r="R45">
            <v>65.05380000000001</v>
          </cell>
        </row>
      </sheetData>
      <sheetData sheetId="86">
        <row r="45">
          <cell r="R45">
            <v>65.05380000000001</v>
          </cell>
        </row>
      </sheetData>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ow r="45">
          <cell r="R45">
            <v>65.05380000000001</v>
          </cell>
        </row>
      </sheetData>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록표"/>
      <sheetName val="전기적 시험 결과서"/>
      <sheetName val="전압 마진"/>
      <sheetName val="소비전류"/>
      <sheetName val="소비전류2"/>
      <sheetName val="INRUSH CURRENT"/>
      <sheetName val="INRUSH CURRENT 계산법"/>
      <sheetName val="INRUSH CURRENT 측정"/>
      <sheetName val="CLOCK MARGIN"/>
      <sheetName val="TIMING MARGIN"/>
      <sheetName val="TIMING MARGIN 파형"/>
      <sheetName val="POWER SEQUENCE"/>
      <sheetName val="POWER SEQUENCE 파형"/>
      <sheetName val="H.V. TIMING"/>
      <sheetName val="ONOFF TEST"/>
      <sheetName val="ESD"/>
      <sheetName val="접지연속성"/>
      <sheetName val="Dialog1"/>
      <sheetName val="Dialog2"/>
      <sheetName val="Total"/>
      <sheetName val="반출정보"/>
      <sheetName val="DB_temp"/>
      <sheetName val="구성부품정보"/>
      <sheetName val="raw_data"/>
      <sheetName val="Cost목표(시험세부)"/>
      <sheetName val="QE근거"/>
      <sheetName val="125PIECE"/>
      <sheetName val="Simulation"/>
      <sheetName val="지표"/>
      <sheetName val="1∼10월"/>
      <sheetName val="10월∼12월"/>
      <sheetName val="CF"/>
      <sheetName val="전기적 시험 양식"/>
      <sheetName val="12"/>
      <sheetName val="第一周"/>
      <sheetName val="정산표"/>
      <sheetName val="기준"/>
      <sheetName val="MNT 개발계획_최종"/>
      <sheetName val="보정값누적"/>
      <sheetName val="Part No."/>
      <sheetName val="HP1AMLIST"/>
      <sheetName val="통계자료"/>
      <sheetName val="전기적_시험_결과서3"/>
      <sheetName val="전압_마진3"/>
      <sheetName val="INRUSH_CURRENT3"/>
      <sheetName val="INRUSH_CURRENT_계산법3"/>
      <sheetName val="INRUSH_CURRENT_측정3"/>
      <sheetName val="CLOCK_MARGIN3"/>
      <sheetName val="TIMING_MARGIN3"/>
      <sheetName val="TIMING_MARGIN_파형3"/>
      <sheetName val="POWER_SEQUENCE3"/>
      <sheetName val="POWER_SEQUENCE_파형3"/>
      <sheetName val="H_V__TIMING3"/>
      <sheetName val="ONOFF_TEST3"/>
      <sheetName val="전기적_시험_결과서1"/>
      <sheetName val="전압_마진1"/>
      <sheetName val="INRUSH_CURRENT1"/>
      <sheetName val="INRUSH_CURRENT_계산법1"/>
      <sheetName val="INRUSH_CURRENT_측정1"/>
      <sheetName val="CLOCK_MARGIN1"/>
      <sheetName val="TIMING_MARGIN1"/>
      <sheetName val="TIMING_MARGIN_파형1"/>
      <sheetName val="POWER_SEQUENCE1"/>
      <sheetName val="POWER_SEQUENCE_파형1"/>
      <sheetName val="H_V__TIMING1"/>
      <sheetName val="ONOFF_TEST1"/>
      <sheetName val="전기적_시험_결과서"/>
      <sheetName val="전압_마진"/>
      <sheetName val="INRUSH_CURRENT"/>
      <sheetName val="INRUSH_CURRENT_계산법"/>
      <sheetName val="INRUSH_CURRENT_측정"/>
      <sheetName val="CLOCK_MARGIN"/>
      <sheetName val="TIMING_MARGIN"/>
      <sheetName val="TIMING_MARGIN_파형"/>
      <sheetName val="POWER_SEQUENCE"/>
      <sheetName val="POWER_SEQUENCE_파형"/>
      <sheetName val="H_V__TIMING"/>
      <sheetName val="ONOFF_TEST"/>
      <sheetName val="전기적_시험_결과서2"/>
      <sheetName val="전압_마진2"/>
      <sheetName val="INRUSH_CURRENT2"/>
      <sheetName val="INRUSH_CURRENT_계산법2"/>
      <sheetName val="INRUSH_CURRENT_측정2"/>
      <sheetName val="CLOCK_MARGIN2"/>
      <sheetName val="TIMING_MARGIN2"/>
      <sheetName val="TIMING_MARGIN_파형2"/>
      <sheetName val="POWER_SEQUENCE2"/>
      <sheetName val="POWER_SEQUENCE_파형2"/>
      <sheetName val="H_V__TIMING2"/>
      <sheetName val="ONOFF_TEST2"/>
      <sheetName val="2.대외공문"/>
      <sheetName val="목표대비실적(R)"/>
      <sheetName val="Macro2"/>
      <sheetName val="목록"/>
      <sheetName val="DATA"/>
      <sheetName val="종합분석"/>
      <sheetName val="■.Raw Data 취합"/>
      <sheetName val=""/>
      <sheetName val="New Valuation"/>
      <sheetName val="시실누(모) "/>
      <sheetName val="upload"/>
      <sheetName val="작성자료"/>
      <sheetName val="물질찾기결과"/>
      <sheetName val="chem_info"/>
      <sheetName val="1"/>
      <sheetName val="8J9571JA(WJ957111)"/>
      <sheetName val="KIB-RSLT"/>
      <sheetName val="THEME CODE"/>
      <sheetName val="CR CODE"/>
      <sheetName val="부서CODE"/>
      <sheetName val="Composition_ExcelUpload_Templat"/>
      <sheetName val="기준Tabel"/>
      <sheetName val="TV Set"/>
      <sheetName val="DWPM"/>
      <sheetName val="여비"/>
      <sheetName val="Rev Changes"/>
      <sheetName val="불량상세현황"/>
      <sheetName val="불량항목분류"/>
      <sheetName val="협조전"/>
      <sheetName val="검기갑지"/>
      <sheetName val="#REF!"/>
      <sheetName val="유효성지정"/>
      <sheetName val="값목록(Do not touch)"/>
      <sheetName val="추이도"/>
      <sheetName val="4) 핵심일 heat map (참고sheet)"/>
      <sheetName val="전기적_시험_결과서4"/>
      <sheetName val="전압_마진4"/>
      <sheetName val="INRUSH_CURRENT4"/>
      <sheetName val="INRUSH_CURRENT_계산법4"/>
      <sheetName val="INRUSH_CURRENT_측정4"/>
      <sheetName val="CLOCK_MARGIN4"/>
      <sheetName val="TIMING_MARGIN4"/>
      <sheetName val="TIMING_MARGIN_파형4"/>
      <sheetName val="POWER_SEQUENCE4"/>
      <sheetName val="POWER_SEQUENCE_파형4"/>
      <sheetName val="H_V__TIMING4"/>
      <sheetName val="ONOFF_TEST4"/>
      <sheetName val="전기적_시험_양식"/>
      <sheetName val="MNT_개발계획_최종"/>
      <sheetName val="Part_No_"/>
      <sheetName val="2_대외공문"/>
      <sheetName val="■_Raw_Data_취합"/>
      <sheetName val="THEME_CODE"/>
      <sheetName val="CR_CODE"/>
      <sheetName val="TV_Set"/>
      <sheetName val="해외세목"/>
      <sheetName val="거래선 구분 Table"/>
      <sheetName val="Work Effort"/>
      <sheetName val="기초급"/>
      <sheetName val="직능급"/>
      <sheetName val="실DATA "/>
      <sheetName val="계DATA"/>
      <sheetName val="Sheet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겉표지"/>
      <sheetName val="차AD"/>
      <sheetName val="기준요약"/>
      <sheetName val="CAST1"/>
      <sheetName val="CAST1 (2)"/>
      <sheetName val="CAST1 (3)"/>
      <sheetName val="CAST1 (4)"/>
      <sheetName val="CAST1 (5)"/>
      <sheetName val="CAST1 (6)"/>
      <sheetName val="경비TABLE"/>
      <sheetName val="업체별"/>
      <sheetName val="선정-회수"/>
      <sheetName val="MODAPTS"/>
      <sheetName val="업체경비"/>
      <sheetName val="회수율B-D"/>
      <sheetName val="경비BACK"/>
      <sheetName val="data"/>
      <sheetName val="실DATA "/>
      <sheetName val="계DATA"/>
      <sheetName val="Miser-P "/>
      <sheetName val="알루다이케스트표준"/>
      <sheetName val="Sheet1"/>
      <sheetName val="Upgrades pricing"/>
      <sheetName val="Shape"/>
      <sheetName val="EPS"/>
      <sheetName val="원단위"/>
      <sheetName val="X3"/>
      <sheetName val="공수"/>
      <sheetName val="SOURCE"/>
      <sheetName val="4월 가마감"/>
      <sheetName val="5월차 이동 수량"/>
      <sheetName val="이동 신모델 비중"/>
      <sheetName val="1.판매계획"/>
      <sheetName val="Function"/>
      <sheetName val="CAST1_(2)"/>
      <sheetName val="CAST1_(3)"/>
      <sheetName val="CAST1_(4)"/>
      <sheetName val="CAST1_(5)"/>
      <sheetName val="CAST1_(6)"/>
      <sheetName val="실DATA_"/>
      <sheetName val="Miser-P_"/>
      <sheetName val="Upgrades_pricing"/>
      <sheetName val="1"/>
      <sheetName val="CAST1_(2)1"/>
      <sheetName val="CAST1_(3)1"/>
      <sheetName val="CAST1_(4)1"/>
      <sheetName val="CAST1_(5)1"/>
      <sheetName val="CAST1_(6)1"/>
      <sheetName val="실DATA_1"/>
      <sheetName val="Miser-P_1"/>
      <sheetName val="Upgrades_pricing1"/>
      <sheetName val="4월_가마감"/>
      <sheetName val="5월차_이동_수량"/>
      <sheetName val="이동_신모델_비중"/>
      <sheetName val="1_판매계획"/>
      <sheetName val="LIST"/>
      <sheetName val="CAST1_(2)2"/>
      <sheetName val="CAST1_(3)2"/>
      <sheetName val="CAST1_(4)2"/>
      <sheetName val="CAST1_(5)2"/>
      <sheetName val="CAST1_(6)2"/>
      <sheetName val="실DATA_2"/>
      <sheetName val="Miser-P_2"/>
      <sheetName val="Upgrades_pricing2"/>
      <sheetName val="4월_가마감1"/>
      <sheetName val="5월차_이동_수량1"/>
      <sheetName val="이동_신모델_비중1"/>
      <sheetName val="1_판매계획1"/>
      <sheetName val="CAST1_(2)3"/>
      <sheetName val="CAST1_(3)3"/>
      <sheetName val="CAST1_(4)3"/>
      <sheetName val="CAST1_(5)3"/>
      <sheetName val="CAST1_(6)3"/>
      <sheetName val="실DATA_3"/>
      <sheetName val="Miser-P_3"/>
      <sheetName val="Upgrades_pricing3"/>
      <sheetName val="4월_가마감2"/>
      <sheetName val="5월차_이동_수량2"/>
      <sheetName val="이동_신모델_비중2"/>
      <sheetName val="1_판매계획2"/>
      <sheetName val="재질단가"/>
      <sheetName val="기본 정보"/>
      <sheetName val="5.SPEC"/>
      <sheetName val="생산전망"/>
      <sheetName val="해외세목"/>
      <sheetName val="사업부별"/>
      <sheetName val="일보_생산"/>
      <sheetName val="신제품출시계획(통신)"/>
      <sheetName val="주별현황1"/>
      <sheetName val="Sheet2"/>
      <sheetName val="장적산출"/>
      <sheetName val="代码1"/>
      <sheetName val="97물량"/>
      <sheetName val="WEIGHT"/>
      <sheetName val="Cost목표(시험세부)"/>
      <sheetName val="무형"/>
      <sheetName val="XREF"/>
      <sheetName val="건설가계정"/>
      <sheetName val="실적배부기준"/>
      <sheetName val="입고품"/>
      <sheetName val="Temp"/>
      <sheetName val="CAST1_(2)4"/>
      <sheetName val="CAST1_(3)4"/>
      <sheetName val="CAST1_(4)4"/>
      <sheetName val="CAST1_(5)4"/>
      <sheetName val="CAST1_(6)4"/>
      <sheetName val="실DATA_4"/>
      <sheetName val="Miser-P_4"/>
      <sheetName val="Upgrades_pricing4"/>
      <sheetName val="4월_가마감3"/>
      <sheetName val="5월차_이동_수량3"/>
      <sheetName val="이동_신모델_비중3"/>
      <sheetName val="1_판매계획3"/>
      <sheetName val="기본_정보"/>
      <sheetName val="5_SPEC"/>
      <sheetName val="وحدات مباعة"/>
      <sheetName val="DATA(손대지 말것)"/>
      <sheetName val="OLP무작동 특성곡선"/>
      <sheetName val="PD연산자"/>
      <sheetName val="加工費"/>
      <sheetName val="材料費"/>
      <sheetName val="수출모델별원단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6">
            <v>0.12</v>
          </cell>
        </row>
        <row r="7">
          <cell r="B7">
            <v>0.5</v>
          </cell>
        </row>
        <row r="8">
          <cell r="B8">
            <v>250000</v>
          </cell>
        </row>
        <row r="9">
          <cell r="B9">
            <v>4.5</v>
          </cell>
        </row>
        <row r="10">
          <cell r="B10">
            <v>55</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장계수"/>
      <sheetName val="유리단가"/>
      <sheetName val="과일세척기"/>
      <sheetName val="후드"/>
      <sheetName val="Knob"/>
      <sheetName val="LG.E Ma코팅"/>
      <sheetName val="data"/>
      <sheetName val="계DATA"/>
      <sheetName val="실DATA "/>
      <sheetName val="CR CODE"/>
      <sheetName val="부서CODE"/>
      <sheetName val="THEME CODE"/>
      <sheetName val="Tbom-tot"/>
      <sheetName val="WEIGHT"/>
      <sheetName val="PNO"/>
      <sheetName val="견적산출"/>
      <sheetName val="구성비율"/>
      <sheetName val="1.판매계획"/>
      <sheetName val="#REF"/>
      <sheetName val="Upgrades pricing"/>
      <sheetName val="Sheet1"/>
      <sheetName val="設備投資計画内訳(元資料)"/>
      <sheetName val="Shape"/>
      <sheetName val="업체별"/>
      <sheetName val="LG_E_Ma코팅"/>
      <sheetName val="실DATA_"/>
      <sheetName val="CR_CODE"/>
      <sheetName val="THEME_CODE"/>
      <sheetName val="1_판매계획"/>
      <sheetName val="Upgrades_pricing"/>
      <sheetName val="경비예산"/>
      <sheetName val="생산성(2차)"/>
      <sheetName val="요약(1차)"/>
      <sheetName val="인원"/>
      <sheetName val="3월"/>
      <sheetName val="X3"/>
      <sheetName val="1"/>
      <sheetName val="LG_E_Ma코팅1"/>
      <sheetName val="실DATA_1"/>
      <sheetName val="CR_CODE1"/>
      <sheetName val="THEME_CODE1"/>
      <sheetName val="Upgrades_pricing1"/>
      <sheetName val="1_판매계획1"/>
      <sheetName val="LG_E_Ma코팅2"/>
      <sheetName val="실DATA_2"/>
      <sheetName val="CR_CODE2"/>
      <sheetName val="THEME_CODE2"/>
      <sheetName val="1_판매계획2"/>
      <sheetName val="Upgrades_pricing2"/>
      <sheetName val="LG_E_Ma코팅3"/>
      <sheetName val="실DATA_3"/>
      <sheetName val="CR_CODE3"/>
      <sheetName val="THEME_CODE3"/>
      <sheetName val="1_판매계획3"/>
      <sheetName val="Upgrades_pricing3"/>
      <sheetName val="입고품"/>
      <sheetName val="LG_E_Ma코팅4"/>
      <sheetName val="실DATA_4"/>
      <sheetName val="CR_CODE4"/>
      <sheetName val="THEME_CODE4"/>
      <sheetName val="Upgrades_pricing4"/>
      <sheetName val="1_판매계획4"/>
      <sheetName val="LG_E_Ma코팅5"/>
      <sheetName val="실DATA_5"/>
      <sheetName val="CR_CODE5"/>
      <sheetName val="THEME_CODE5"/>
      <sheetName val="Upgrades_pricing5"/>
      <sheetName val="1_판매계획5"/>
      <sheetName val="LG_E_Ma코팅6"/>
      <sheetName val="실DATA_6"/>
      <sheetName val="CR_CODE6"/>
      <sheetName val="THEME_CODE6"/>
      <sheetName val="Upgrades_pricing6"/>
      <sheetName val="1_판매계획6"/>
      <sheetName val="raw data for logic mgt."/>
      <sheetName val="산호"/>
      <sheetName val="F값"/>
      <sheetName val="Take-up factor"/>
      <sheetName val="건설가계정"/>
    </sheetNames>
    <sheetDataSet>
      <sheetData sheetId="0" refreshError="1">
        <row r="1">
          <cell r="A1" t="str">
            <v>견 장 계 수</v>
          </cell>
        </row>
        <row r="2">
          <cell r="A2">
            <v>80</v>
          </cell>
          <cell r="B2">
            <v>6.4000000000000001E-2</v>
          </cell>
        </row>
        <row r="3">
          <cell r="A3">
            <v>100</v>
          </cell>
          <cell r="B3">
            <v>5.0999999999999997E-2</v>
          </cell>
        </row>
        <row r="4">
          <cell r="A4">
            <v>150</v>
          </cell>
          <cell r="B4">
            <v>3.7999999999999999E-2</v>
          </cell>
        </row>
        <row r="5">
          <cell r="A5">
            <v>200</v>
          </cell>
          <cell r="B5">
            <v>2.5000000000000001E-2</v>
          </cell>
        </row>
        <row r="7">
          <cell r="A7" t="str">
            <v>잉크 단가</v>
          </cell>
        </row>
        <row r="8">
          <cell r="A8" t="str">
            <v>1˚</v>
          </cell>
          <cell r="B8">
            <v>100000</v>
          </cell>
        </row>
        <row r="9">
          <cell r="A9" t="str">
            <v>2˚</v>
          </cell>
          <cell r="B9">
            <v>60000</v>
          </cell>
        </row>
        <row r="10">
          <cell r="A10" t="str">
            <v>3˚</v>
          </cell>
          <cell r="B10">
            <v>60000</v>
          </cell>
        </row>
        <row r="12">
          <cell r="A12" t="str">
            <v>유리 평단가</v>
          </cell>
        </row>
        <row r="13">
          <cell r="A13" t="str">
            <v>청  유  리</v>
          </cell>
          <cell r="B13">
            <v>1500</v>
          </cell>
        </row>
        <row r="14">
          <cell r="A14" t="str">
            <v>화이트유리</v>
          </cell>
          <cell r="B14">
            <v>2000</v>
          </cell>
        </row>
        <row r="16">
          <cell r="A16" t="str">
            <v>Loss율</v>
          </cell>
        </row>
        <row r="17">
          <cell r="A17">
            <v>0.4</v>
          </cell>
          <cell r="B17">
            <v>1.4</v>
          </cell>
        </row>
        <row r="18">
          <cell r="A18">
            <v>0.35</v>
          </cell>
          <cell r="B18">
            <v>1.35</v>
          </cell>
        </row>
        <row r="19">
          <cell r="A19">
            <v>0.3</v>
          </cell>
          <cell r="B19">
            <v>1.3</v>
          </cell>
        </row>
        <row r="20">
          <cell r="A20">
            <v>0.25</v>
          </cell>
          <cell r="B20">
            <v>1.25</v>
          </cell>
        </row>
        <row r="21">
          <cell r="A21">
            <v>0.2</v>
          </cell>
          <cell r="B21">
            <v>1.2</v>
          </cell>
        </row>
        <row r="22">
          <cell r="A22">
            <v>0.15</v>
          </cell>
          <cell r="B22">
            <v>1.1499999999999999</v>
          </cell>
        </row>
        <row r="23">
          <cell r="A23">
            <v>0.13</v>
          </cell>
          <cell r="B23">
            <v>1.1299999999999999</v>
          </cell>
        </row>
        <row r="24">
          <cell r="A24">
            <v>0.12</v>
          </cell>
          <cell r="B24">
            <v>1.1200000000000001</v>
          </cell>
        </row>
        <row r="25">
          <cell r="A25">
            <v>0.11</v>
          </cell>
          <cell r="B25">
            <v>1.1100000000000001</v>
          </cell>
        </row>
        <row r="26">
          <cell r="A26">
            <v>0.1</v>
          </cell>
          <cell r="B26">
            <v>1.1000000000000001</v>
          </cell>
        </row>
        <row r="27">
          <cell r="A27">
            <v>0.05</v>
          </cell>
          <cell r="B27">
            <v>1.05</v>
          </cell>
        </row>
        <row r="29">
          <cell r="A29" t="str">
            <v>일반관리비/이윤</v>
          </cell>
        </row>
        <row r="30">
          <cell r="A30">
            <v>0.35</v>
          </cell>
        </row>
        <row r="31">
          <cell r="A31">
            <v>0.3</v>
          </cell>
          <cell r="B31">
            <v>1.3</v>
          </cell>
        </row>
        <row r="32">
          <cell r="A32">
            <v>0.25</v>
          </cell>
          <cell r="B32">
            <v>2.5</v>
          </cell>
        </row>
        <row r="33">
          <cell r="A33">
            <v>0.2</v>
          </cell>
          <cell r="B33">
            <v>1.2</v>
          </cell>
        </row>
        <row r="34">
          <cell r="A34">
            <v>0.13</v>
          </cell>
          <cell r="B34">
            <v>1.3</v>
          </cell>
        </row>
        <row r="35">
          <cell r="A35">
            <v>0.1</v>
          </cell>
          <cell r="B35">
            <v>1.1000000000000001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異常工程"/>
      <sheetName val="異常工程課別"/>
      <sheetName val="品質情報"/>
      <sheetName val="品質情報課別"/>
      <sheetName val="ｸﾞﾗﾌ編集用"/>
      <sheetName val="Sheet1"/>
    </sheetNames>
    <sheetDataSet>
      <sheetData sheetId="0"/>
      <sheetData sheetId="1">
        <row r="9">
          <cell r="J9">
            <v>1</v>
          </cell>
          <cell r="K9" t="str">
            <v>製造１課</v>
          </cell>
        </row>
        <row r="10">
          <cell r="J10">
            <v>2</v>
          </cell>
          <cell r="K10" t="str">
            <v>製造２課</v>
          </cell>
        </row>
        <row r="11">
          <cell r="J11">
            <v>3</v>
          </cell>
          <cell r="K11" t="str">
            <v>製造３課</v>
          </cell>
        </row>
        <row r="12">
          <cell r="J12">
            <v>4</v>
          </cell>
          <cell r="K12" t="str">
            <v>製造４課</v>
          </cell>
        </row>
        <row r="13">
          <cell r="J13">
            <v>6</v>
          </cell>
          <cell r="K13" t="str">
            <v>製造技術課</v>
          </cell>
        </row>
        <row r="14">
          <cell r="J14">
            <v>7</v>
          </cell>
          <cell r="K14" t="str">
            <v>製造５課</v>
          </cell>
        </row>
        <row r="15">
          <cell r="J15">
            <v>8</v>
          </cell>
          <cell r="K15" t="str">
            <v>生産管理課</v>
          </cell>
        </row>
        <row r="16">
          <cell r="J16">
            <v>9</v>
          </cell>
          <cell r="K16" t="str">
            <v>製造６課</v>
          </cell>
        </row>
      </sheetData>
      <sheetData sheetId="2"/>
      <sheetData sheetId="3"/>
      <sheetData sheetId="4"/>
      <sheetData sheetId="5"/>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목표(시험세부)"/>
      <sheetName val="구성부품정보"/>
      <sheetName val="raw_data"/>
      <sheetName val="보정값누적"/>
      <sheetName val="기준"/>
      <sheetName val="MNT 개발계획_최종"/>
      <sheetName val="#REF"/>
      <sheetName val="PNL4 (1)"/>
      <sheetName val="DATA"/>
      <sheetName val="관세구분시트"/>
      <sheetName val="1∼10월"/>
      <sheetName val="10월∼12월"/>
      <sheetName val="CF"/>
      <sheetName val="값목록(Do not touch)"/>
      <sheetName val="개발 승인서 양식"/>
      <sheetName val="수식표"/>
      <sheetName val="FAB별"/>
      <sheetName val="Loading"/>
      <sheetName val="값목록(Don't touch)"/>
      <sheetName val="Overhead calculations"/>
      <sheetName val="지수"/>
      <sheetName val="TAT기준정보"/>
      <sheetName val="HSA PMP"/>
      <sheetName val="417CPK"/>
      <sheetName val="여비"/>
      <sheetName val="Perishable Tooling"/>
      <sheetName val="CELL"/>
      <sheetName val="생산계획"/>
      <sheetName val="월간total"/>
      <sheetName val="실적입력"/>
      <sheetName val="CELL 생산일보 "/>
      <sheetName val="Packing수불"/>
      <sheetName val="Scrap"/>
      <sheetName val="구list"/>
      <sheetName val="RESN_SUM"/>
      <sheetName val="Action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년 CI 집계(MWO 전체)"/>
      <sheetName val="설계 집계(실제)"/>
      <sheetName val="03년 CI 집계(설계 전체)"/>
      <sheetName val="03년 CI 집계(내수)"/>
      <sheetName val="03년 CI 집계(미주)"/>
      <sheetName val="03년 CI 집계(구주)"/>
      <sheetName val="03년 CI 집계(회로)"/>
      <sheetName val="03년 CI 집계(신모델)"/>
      <sheetName val="신모델 개발 CI 집계"/>
      <sheetName val="1.4이상 신모델 손익 계산"/>
      <sheetName val="혁신 물량 최종(9월11일) 지역별 재료비"/>
      <sheetName val="혁신 물량 최종(9월11일)_Item 지역별 CI 금액"/>
      <sheetName val="Idea Sheet _ 진행 사항"/>
      <sheetName val="Idea Sheet _ 진행 사항 030222"/>
      <sheetName val="Sheet2"/>
      <sheetName val="Sheet1"/>
      <sheetName val="실적 관리 표"/>
      <sheetName val="실적 관리표 2"/>
      <sheetName val="3차 CI Melt In 결과 "/>
      <sheetName val="규격 진행 내용_10월15일"/>
      <sheetName val="실적 보고 1"/>
      <sheetName val="실적 보고 2"/>
      <sheetName val="내수 CI 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1">
          <cell r="K11" t="str">
            <v>M Cost</v>
          </cell>
        </row>
        <row r="12">
          <cell r="J12" t="str">
            <v>MS-2052TWC</v>
          </cell>
          <cell r="K12">
            <v>227</v>
          </cell>
        </row>
        <row r="13">
          <cell r="J13" t="str">
            <v>MS-2002TWC</v>
          </cell>
          <cell r="K13">
            <v>219</v>
          </cell>
        </row>
        <row r="14">
          <cell r="J14" t="str">
            <v>MG-5052TWC</v>
          </cell>
          <cell r="K14">
            <v>258</v>
          </cell>
        </row>
        <row r="15">
          <cell r="J15" t="str">
            <v>MG-5002TVC</v>
          </cell>
          <cell r="K15">
            <v>272</v>
          </cell>
        </row>
        <row r="16">
          <cell r="J16" t="str">
            <v>MG-5002TWC</v>
          </cell>
          <cell r="K16">
            <v>249</v>
          </cell>
        </row>
        <row r="17">
          <cell r="J17" t="str">
            <v>MG-5002MVC</v>
          </cell>
          <cell r="K17">
            <v>289</v>
          </cell>
        </row>
        <row r="18">
          <cell r="J18" t="str">
            <v>MG-5002MWC</v>
          </cell>
          <cell r="K18">
            <v>273</v>
          </cell>
        </row>
        <row r="19">
          <cell r="J19" t="str">
            <v>MG-5021MVC</v>
          </cell>
          <cell r="K19">
            <v>297</v>
          </cell>
        </row>
        <row r="20">
          <cell r="J20" t="str">
            <v>MG-5021MWC</v>
          </cell>
          <cell r="K20">
            <v>278</v>
          </cell>
        </row>
        <row r="21">
          <cell r="J21" t="str">
            <v>MG-5032DVC</v>
          </cell>
          <cell r="K21">
            <v>340</v>
          </cell>
        </row>
        <row r="22">
          <cell r="J22" t="str">
            <v>MG-5032DWC</v>
          </cell>
          <cell r="K22">
            <v>320</v>
          </cell>
        </row>
        <row r="23">
          <cell r="J23" t="str">
            <v>MG-5062MVC</v>
          </cell>
          <cell r="K23">
            <v>317</v>
          </cell>
        </row>
        <row r="24">
          <cell r="J24" t="str">
            <v>MG-5062MWC</v>
          </cell>
          <cell r="K24">
            <v>298</v>
          </cell>
        </row>
        <row r="25">
          <cell r="J25" t="str">
            <v>MS-2011TWC</v>
          </cell>
          <cell r="K25">
            <v>224</v>
          </cell>
        </row>
        <row r="26">
          <cell r="J26" t="str">
            <v>MS-2021TWC</v>
          </cell>
          <cell r="K26">
            <v>227</v>
          </cell>
        </row>
        <row r="27">
          <cell r="J27" t="str">
            <v>MS-2062TWC</v>
          </cell>
          <cell r="K27">
            <v>227</v>
          </cell>
        </row>
        <row r="28">
          <cell r="J28" t="str">
            <v>MS-2011MWC</v>
          </cell>
          <cell r="K28">
            <v>246</v>
          </cell>
        </row>
        <row r="29">
          <cell r="J29" t="str">
            <v>MG-5021TVC</v>
          </cell>
          <cell r="K29">
            <v>278</v>
          </cell>
        </row>
        <row r="30">
          <cell r="J30" t="str">
            <v>MG-5021TWC</v>
          </cell>
          <cell r="K30">
            <v>258</v>
          </cell>
        </row>
        <row r="31">
          <cell r="J31" t="str">
            <v>MG-5032TVC</v>
          </cell>
          <cell r="K31">
            <v>322</v>
          </cell>
        </row>
        <row r="32">
          <cell r="J32" t="str">
            <v>MG-5032TWC</v>
          </cell>
          <cell r="K32">
            <v>302</v>
          </cell>
        </row>
        <row r="33">
          <cell r="J33" t="str">
            <v>MG-5062TVC</v>
          </cell>
          <cell r="K33">
            <v>298</v>
          </cell>
        </row>
        <row r="34">
          <cell r="J34" t="str">
            <v>MG-5062TWC</v>
          </cell>
          <cell r="K34">
            <v>278</v>
          </cell>
        </row>
        <row r="35">
          <cell r="J35" t="str">
            <v>MG-5052MWC</v>
          </cell>
          <cell r="K35">
            <v>278</v>
          </cell>
        </row>
        <row r="36">
          <cell r="J36" t="str">
            <v>MG-5062DVC</v>
          </cell>
          <cell r="K36">
            <v>340</v>
          </cell>
        </row>
        <row r="37">
          <cell r="J37" t="str">
            <v>MG-5021SVC</v>
          </cell>
          <cell r="K37">
            <v>345</v>
          </cell>
        </row>
        <row r="38">
          <cell r="J38" t="str">
            <v>MG5021SDV1C</v>
          </cell>
          <cell r="K38">
            <v>374</v>
          </cell>
        </row>
        <row r="39">
          <cell r="J39" t="str">
            <v>MG-5062SDVC</v>
          </cell>
          <cell r="K39">
            <v>404</v>
          </cell>
        </row>
        <row r="40">
          <cell r="J40" t="str">
            <v>MS-2522MVC</v>
          </cell>
          <cell r="K40">
            <v>464</v>
          </cell>
        </row>
        <row r="41">
          <cell r="J41" t="str">
            <v>MG-5532TVC</v>
          </cell>
          <cell r="K41">
            <v>365</v>
          </cell>
        </row>
        <row r="42">
          <cell r="J42" t="str">
            <v>MG-5532TWC</v>
          </cell>
          <cell r="K42">
            <v>345</v>
          </cell>
        </row>
        <row r="43">
          <cell r="J43" t="str">
            <v>MG-5532DVC</v>
          </cell>
          <cell r="K43">
            <v>390</v>
          </cell>
        </row>
        <row r="44">
          <cell r="J44" t="str">
            <v>MG-5532DWC</v>
          </cell>
          <cell r="K44">
            <v>370</v>
          </cell>
        </row>
        <row r="45">
          <cell r="J45" t="str">
            <v>MG-5562MVC</v>
          </cell>
          <cell r="K45">
            <v>368</v>
          </cell>
        </row>
        <row r="46">
          <cell r="J46" t="str">
            <v>MG-5522MVC</v>
          </cell>
          <cell r="K46">
            <v>520</v>
          </cell>
        </row>
        <row r="47">
          <cell r="J47" t="str">
            <v>MG-5372SDVC</v>
          </cell>
          <cell r="K47">
            <v>450</v>
          </cell>
        </row>
        <row r="48">
          <cell r="J48" t="str">
            <v>MG-5562SDVC</v>
          </cell>
          <cell r="K48">
            <v>450</v>
          </cell>
        </row>
        <row r="49">
          <cell r="J49" t="str">
            <v>MG-5531SDVC</v>
          </cell>
          <cell r="K49">
            <v>487</v>
          </cell>
        </row>
        <row r="50">
          <cell r="J50" t="str">
            <v>MH-6522WCCWHPWPA</v>
          </cell>
          <cell r="K50">
            <v>350</v>
          </cell>
        </row>
        <row r="51">
          <cell r="J51" t="str">
            <v>MH-6542WCCWHPWPA</v>
          </cell>
          <cell r="K51">
            <v>355</v>
          </cell>
        </row>
        <row r="52">
          <cell r="J52" t="str">
            <v>MH-6542WHCWHQWPA</v>
          </cell>
          <cell r="K52">
            <v>355</v>
          </cell>
        </row>
        <row r="53">
          <cell r="J53" t="str">
            <v>MS-2522WCCWHPWPA</v>
          </cell>
          <cell r="K53">
            <v>310</v>
          </cell>
        </row>
        <row r="54">
          <cell r="J54" t="str">
            <v>MS-2542WCCWHPWPA</v>
          </cell>
          <cell r="K54">
            <v>314</v>
          </cell>
        </row>
        <row r="55">
          <cell r="J55" t="str">
            <v>MS-2542WHCWHQWPA</v>
          </cell>
          <cell r="K55">
            <v>314</v>
          </cell>
        </row>
        <row r="56">
          <cell r="J56" t="str">
            <v>MS-2582WHCWHQWPA</v>
          </cell>
          <cell r="K56">
            <v>284</v>
          </cell>
        </row>
        <row r="57">
          <cell r="J57" t="str">
            <v/>
          </cell>
          <cell r="K57" t="str">
            <v>내수 Honkong Total</v>
          </cell>
        </row>
        <row r="58">
          <cell r="J58" t="str">
            <v>MS-7042GCWH#GEU</v>
          </cell>
          <cell r="K58">
            <v>227</v>
          </cell>
        </row>
        <row r="59">
          <cell r="J59" t="str">
            <v>MS-74MNUCWHEGSC</v>
          </cell>
          <cell r="K59">
            <v>219</v>
          </cell>
        </row>
        <row r="60">
          <cell r="J60" t="str">
            <v>MS-72MKCWHEGSE</v>
          </cell>
          <cell r="K60">
            <v>197</v>
          </cell>
        </row>
        <row r="61">
          <cell r="J61" t="str">
            <v>MS-72MTCWHEGSE</v>
          </cell>
          <cell r="K61">
            <v>197</v>
          </cell>
        </row>
        <row r="62">
          <cell r="J62" t="str">
            <v>MS-74MKCWHEGSE</v>
          </cell>
          <cell r="K62">
            <v>211</v>
          </cell>
        </row>
        <row r="63">
          <cell r="J63" t="str">
            <v>MS-74MNUCBKEMAC</v>
          </cell>
          <cell r="K63">
            <v>224</v>
          </cell>
        </row>
        <row r="64">
          <cell r="J64" t="str">
            <v>MS-74MNCW1#SEC</v>
          </cell>
          <cell r="K64">
            <v>218</v>
          </cell>
        </row>
        <row r="65">
          <cell r="J65" t="str">
            <v>MS-7042KUCWHESEA</v>
          </cell>
          <cell r="K65">
            <v>223</v>
          </cell>
        </row>
        <row r="66">
          <cell r="J66" t="str">
            <v>MS-71MDUCM1EWRP</v>
          </cell>
          <cell r="K66">
            <v>233</v>
          </cell>
        </row>
        <row r="67">
          <cell r="J67" t="str">
            <v>MS-72MDUCM1EWRP</v>
          </cell>
          <cell r="K67">
            <v>228</v>
          </cell>
        </row>
        <row r="68">
          <cell r="J68" t="str">
            <v>MS-84MKCWHEGSE</v>
          </cell>
          <cell r="K68">
            <v>229</v>
          </cell>
        </row>
        <row r="69">
          <cell r="J69" t="str">
            <v>MS-84MKUCWH#GSC</v>
          </cell>
          <cell r="K69">
            <v>236</v>
          </cell>
        </row>
        <row r="70">
          <cell r="J70" t="str">
            <v>MS-87SNUCBKEAMA</v>
          </cell>
          <cell r="K70">
            <v>286</v>
          </cell>
        </row>
        <row r="71">
          <cell r="J71" t="str">
            <v>MS-104YPCMWEGEU</v>
          </cell>
          <cell r="K71">
            <v>302</v>
          </cell>
        </row>
        <row r="72">
          <cell r="J72" t="str">
            <v>MS-114XPRCMWEDOM</v>
          </cell>
          <cell r="K72">
            <v>307</v>
          </cell>
        </row>
        <row r="73">
          <cell r="J73" t="str">
            <v>MS-117YNCW1EGSC</v>
          </cell>
          <cell r="K73">
            <v>266</v>
          </cell>
        </row>
        <row r="74">
          <cell r="J74" t="str">
            <v>MS-113YECMWEGSE</v>
          </cell>
          <cell r="K74">
            <v>281</v>
          </cell>
        </row>
        <row r="75">
          <cell r="J75" t="str">
            <v>MS-114YFCMW#MAT</v>
          </cell>
          <cell r="K75">
            <v>264</v>
          </cell>
        </row>
        <row r="76">
          <cell r="J76" t="str">
            <v>MS-117YTCBKEAMA</v>
          </cell>
          <cell r="K76">
            <v>294</v>
          </cell>
        </row>
        <row r="77">
          <cell r="J77" t="str">
            <v>MS-114MPCWHESEC</v>
          </cell>
          <cell r="K77">
            <v>265</v>
          </cell>
        </row>
        <row r="78">
          <cell r="J78" t="str">
            <v>MS-114XDCWHESEA</v>
          </cell>
          <cell r="K78">
            <v>263</v>
          </cell>
        </row>
        <row r="79">
          <cell r="J79" t="str">
            <v>MS-114YGCWHEWRP</v>
          </cell>
          <cell r="K79">
            <v>295</v>
          </cell>
        </row>
        <row r="80">
          <cell r="J80" t="str">
            <v>MS-117YTCMWEWRP</v>
          </cell>
          <cell r="K80">
            <v>293</v>
          </cell>
        </row>
        <row r="81">
          <cell r="J81" t="str">
            <v>MS-1242KSYCWHESEA</v>
          </cell>
          <cell r="K81">
            <v>324</v>
          </cell>
        </row>
        <row r="82">
          <cell r="J82" t="str">
            <v>MS-124ZKCWHEGSE</v>
          </cell>
          <cell r="K82">
            <v>262</v>
          </cell>
        </row>
        <row r="83">
          <cell r="J83" t="str">
            <v>MS-124YKCWH#GSC</v>
          </cell>
          <cell r="K83">
            <v>267</v>
          </cell>
        </row>
        <row r="84">
          <cell r="J84" t="str">
            <v>MS-1242WBCWHEWRP</v>
          </cell>
          <cell r="K84">
            <v>293</v>
          </cell>
        </row>
        <row r="85">
          <cell r="J85" t="str">
            <v>MS-1442WBSCB1EWRP</v>
          </cell>
          <cell r="K85">
            <v>318.60000000000002</v>
          </cell>
        </row>
        <row r="86">
          <cell r="J86" t="str">
            <v>MS-144SWCB1EWRP</v>
          </cell>
          <cell r="K86">
            <v>321.3</v>
          </cell>
        </row>
        <row r="87">
          <cell r="J87" t="str">
            <v>MS-147YTCMWEWRP</v>
          </cell>
          <cell r="K87">
            <v>294.3</v>
          </cell>
        </row>
        <row r="88">
          <cell r="J88" t="str">
            <v>MS-147RVCBKEDOM</v>
          </cell>
          <cell r="K88">
            <v>319.5</v>
          </cell>
        </row>
        <row r="89">
          <cell r="J89" t="str">
            <v>MS-144ZQCBKEGEU</v>
          </cell>
          <cell r="K89">
            <v>318.60000000000002</v>
          </cell>
        </row>
        <row r="90">
          <cell r="J90" t="str">
            <v>MS-147STCBKEAMA</v>
          </cell>
          <cell r="K90">
            <v>321.3</v>
          </cell>
        </row>
        <row r="91">
          <cell r="J91" t="str">
            <v>MS-144XBCMWESEC</v>
          </cell>
          <cell r="K91">
            <v>297.89999999999998</v>
          </cell>
        </row>
        <row r="92">
          <cell r="J92" t="str">
            <v>MS-1542AYCWHEGSC</v>
          </cell>
          <cell r="K92">
            <v>301.5</v>
          </cell>
        </row>
        <row r="93">
          <cell r="J93" t="str">
            <v>MS-164ZFCWHEMAT</v>
          </cell>
          <cell r="K93">
            <v>313.23103448275862</v>
          </cell>
        </row>
        <row r="94">
          <cell r="J94" t="str">
            <v>MS-1642KSZCWHESEA</v>
          </cell>
          <cell r="K94">
            <v>355.79793103448276</v>
          </cell>
        </row>
        <row r="95">
          <cell r="J95" t="str">
            <v>MS-177YKCWHEGSC</v>
          </cell>
          <cell r="K95">
            <v>324.21103448275863</v>
          </cell>
        </row>
        <row r="96">
          <cell r="J96" t="str">
            <v>MS-177ZKCWHEGSE</v>
          </cell>
          <cell r="K96">
            <v>322.42344827586209</v>
          </cell>
        </row>
        <row r="97">
          <cell r="J97" t="str">
            <v>MS-184SJCMWEGEU</v>
          </cell>
          <cell r="K97">
            <v>363.35793103448276</v>
          </cell>
        </row>
        <row r="98">
          <cell r="J98" t="str">
            <v>MS-217ZECWHEGSE</v>
          </cell>
          <cell r="K98">
            <v>330.02068965517242</v>
          </cell>
        </row>
        <row r="99">
          <cell r="J99" t="str">
            <v>MS-217STCBKEAMA</v>
          </cell>
          <cell r="K99">
            <v>342.68275862068964</v>
          </cell>
        </row>
        <row r="100">
          <cell r="J100" t="str">
            <v>MS-2142KSZCWHESEA</v>
          </cell>
          <cell r="K100">
            <v>356.1889655172414</v>
          </cell>
        </row>
        <row r="101">
          <cell r="J101" t="str">
            <v/>
          </cell>
          <cell r="K101" t="str">
            <v>미주 Total</v>
          </cell>
        </row>
        <row r="102">
          <cell r="J102" t="str">
            <v>MS-1922VUCBKQBKT</v>
          </cell>
          <cell r="K102">
            <v>237</v>
          </cell>
        </row>
        <row r="103">
          <cell r="J103" t="str">
            <v>MS-1922VUCWHQWEE</v>
          </cell>
          <cell r="K103">
            <v>237</v>
          </cell>
        </row>
        <row r="104">
          <cell r="J104" t="str">
            <v>MB-3822ECWHQLGD</v>
          </cell>
          <cell r="K104">
            <v>276</v>
          </cell>
        </row>
        <row r="105">
          <cell r="J105" t="str">
            <v>MB-3822GCWHQLGD</v>
          </cell>
          <cell r="K105">
            <v>274</v>
          </cell>
        </row>
        <row r="106">
          <cell r="J106" t="str">
            <v>MB-3832ECWHQLGD</v>
          </cell>
          <cell r="K106">
            <v>276</v>
          </cell>
        </row>
        <row r="107">
          <cell r="J107" t="str">
            <v>MS-1922ECWHQLGD</v>
          </cell>
          <cell r="K107">
            <v>235</v>
          </cell>
        </row>
        <row r="108">
          <cell r="J108" t="str">
            <v>MS-1922GCWHQLGD</v>
          </cell>
          <cell r="K108">
            <v>233</v>
          </cell>
        </row>
        <row r="109">
          <cell r="J109" t="str">
            <v>MS-192VUCB5QLGD</v>
          </cell>
          <cell r="K109">
            <v>249</v>
          </cell>
        </row>
        <row r="110">
          <cell r="J110" t="str">
            <v>MS-192VUCBKQLGD</v>
          </cell>
          <cell r="K110">
            <v>236</v>
          </cell>
        </row>
        <row r="111">
          <cell r="J111" t="str">
            <v>MS-192VUCWHQLGD</v>
          </cell>
          <cell r="K111">
            <v>235</v>
          </cell>
        </row>
        <row r="112">
          <cell r="J112" t="str">
            <v>MS-1932ECWHQLGD</v>
          </cell>
          <cell r="K112">
            <v>235</v>
          </cell>
        </row>
        <row r="113">
          <cell r="J113" t="str">
            <v>MS-196VJCAMQLGD</v>
          </cell>
          <cell r="K113">
            <v>293</v>
          </cell>
        </row>
        <row r="114">
          <cell r="J114" t="str">
            <v>MB-3822HCWHQGPA</v>
          </cell>
          <cell r="K114">
            <v>276</v>
          </cell>
        </row>
        <row r="115">
          <cell r="J115" t="str">
            <v>MB-382WCWHQGPA</v>
          </cell>
          <cell r="K115">
            <v>276</v>
          </cell>
        </row>
        <row r="116">
          <cell r="J116" t="str">
            <v>MB-387WCWHQGPA</v>
          </cell>
          <cell r="K116">
            <v>278</v>
          </cell>
        </row>
        <row r="117">
          <cell r="J117" t="str">
            <v>MS-1922HCWHQGPA</v>
          </cell>
          <cell r="K117">
            <v>231</v>
          </cell>
        </row>
        <row r="118">
          <cell r="J118" t="str">
            <v>MS-192WCWHQGPA</v>
          </cell>
          <cell r="K118">
            <v>233</v>
          </cell>
        </row>
        <row r="119">
          <cell r="J119" t="str">
            <v>MS-1932UCWHQCFE</v>
          </cell>
          <cell r="K119">
            <v>240</v>
          </cell>
        </row>
        <row r="120">
          <cell r="J120" t="str">
            <v>MS-197WCWHQGPA</v>
          </cell>
          <cell r="K120">
            <v>242</v>
          </cell>
        </row>
        <row r="121">
          <cell r="J121" t="str">
            <v>MS-1923GCWHQTEK</v>
          </cell>
          <cell r="K121">
            <v>236</v>
          </cell>
        </row>
        <row r="122">
          <cell r="J122" t="str">
            <v>MS-1923GCWHQTEK</v>
          </cell>
          <cell r="K122">
            <v>236</v>
          </cell>
        </row>
        <row r="123">
          <cell r="J123" t="str">
            <v>MS-192VCWHQFAR</v>
          </cell>
          <cell r="K123">
            <v>232</v>
          </cell>
        </row>
        <row r="124">
          <cell r="J124" t="str">
            <v>MS-192VCWHQFAR</v>
          </cell>
          <cell r="K124">
            <v>232</v>
          </cell>
        </row>
        <row r="125">
          <cell r="J125" t="str">
            <v>MS-192WCWHQGSF</v>
          </cell>
          <cell r="K125">
            <v>233</v>
          </cell>
        </row>
        <row r="126">
          <cell r="J126" t="str">
            <v>MB-3823UCWHQCFF</v>
          </cell>
          <cell r="K126">
            <v>276</v>
          </cell>
        </row>
        <row r="127">
          <cell r="J127" t="str">
            <v>MS-1922UCWHQCFF</v>
          </cell>
          <cell r="K127">
            <v>232</v>
          </cell>
        </row>
        <row r="128">
          <cell r="J128" t="str">
            <v>MB-3822RCWHQKFF</v>
          </cell>
          <cell r="K128">
            <v>276</v>
          </cell>
        </row>
        <row r="129">
          <cell r="J129" t="str">
            <v>MS-1922RCWHQKFF</v>
          </cell>
          <cell r="K129">
            <v>231</v>
          </cell>
        </row>
        <row r="130">
          <cell r="J130" t="str">
            <v>MS-1922RCWHQKFF</v>
          </cell>
          <cell r="K130">
            <v>231</v>
          </cell>
        </row>
        <row r="131">
          <cell r="J131" t="str">
            <v>MB-3842RCWHQKFU</v>
          </cell>
          <cell r="K131">
            <v>282</v>
          </cell>
        </row>
        <row r="132">
          <cell r="J132" t="str">
            <v>MS-1922RCSLQKFU</v>
          </cell>
          <cell r="K132">
            <v>252</v>
          </cell>
        </row>
        <row r="133">
          <cell r="J133" t="str">
            <v>MS-1942RCSLQKFU</v>
          </cell>
          <cell r="K133">
            <v>265</v>
          </cell>
        </row>
        <row r="134">
          <cell r="J134" t="str">
            <v>MB-3822RCWHQKFD</v>
          </cell>
          <cell r="K134">
            <v>276</v>
          </cell>
        </row>
        <row r="135">
          <cell r="J135" t="str">
            <v>MS-1922RCSLQKFD</v>
          </cell>
          <cell r="K135">
            <v>249</v>
          </cell>
        </row>
        <row r="136">
          <cell r="J136" t="str">
            <v>MS-1922RCWHQKFD</v>
          </cell>
          <cell r="K136">
            <v>231</v>
          </cell>
        </row>
        <row r="137">
          <cell r="J137" t="str">
            <v>MS-196VJCAM7BEL</v>
          </cell>
          <cell r="K137">
            <v>297</v>
          </cell>
        </row>
        <row r="138">
          <cell r="J138" t="str">
            <v>MS-192VCWHQETN</v>
          </cell>
          <cell r="K138">
            <v>232</v>
          </cell>
        </row>
        <row r="139">
          <cell r="J139" t="str">
            <v>MS-196VCWHQETN</v>
          </cell>
          <cell r="K139">
            <v>251</v>
          </cell>
        </row>
        <row r="140">
          <cell r="J140" t="str">
            <v>MS-196VJCAMQETN</v>
          </cell>
          <cell r="K140">
            <v>293</v>
          </cell>
        </row>
        <row r="141">
          <cell r="J141" t="str">
            <v>MB-3822RCWHQBAL</v>
          </cell>
          <cell r="K141">
            <v>277</v>
          </cell>
        </row>
        <row r="142">
          <cell r="J142" t="str">
            <v>MB-3842RCWHQBAL</v>
          </cell>
          <cell r="K142">
            <v>282</v>
          </cell>
        </row>
        <row r="143">
          <cell r="J143" t="str">
            <v>MG-486VJCAMQBAL</v>
          </cell>
          <cell r="K143">
            <v>347</v>
          </cell>
        </row>
        <row r="144">
          <cell r="J144" t="str">
            <v>MS-1922RCWHQBAL</v>
          </cell>
          <cell r="K144">
            <v>233</v>
          </cell>
        </row>
        <row r="145">
          <cell r="J145" t="str">
            <v>MS-196VJCAMQBAL</v>
          </cell>
          <cell r="K145">
            <v>293</v>
          </cell>
        </row>
        <row r="146">
          <cell r="J146" t="str">
            <v>MS-1982RCWHQBAL</v>
          </cell>
          <cell r="K146">
            <v>247</v>
          </cell>
        </row>
        <row r="147">
          <cell r="J147" t="str">
            <v>MB-3822RCWHQKFD</v>
          </cell>
          <cell r="K147">
            <v>276</v>
          </cell>
        </row>
        <row r="148">
          <cell r="J148" t="str">
            <v>MS-1922RCWHQKFD</v>
          </cell>
          <cell r="K148">
            <v>231</v>
          </cell>
        </row>
        <row r="149">
          <cell r="J149" t="str">
            <v>MS-192WCWH7LAP</v>
          </cell>
          <cell r="K149">
            <v>234</v>
          </cell>
        </row>
        <row r="150">
          <cell r="J150" t="str">
            <v>MS-194WCWH7LAP</v>
          </cell>
          <cell r="K150">
            <v>250</v>
          </cell>
        </row>
        <row r="151">
          <cell r="J151" t="str">
            <v>MB-3822ECWHQBNL</v>
          </cell>
          <cell r="K151">
            <v>276</v>
          </cell>
        </row>
        <row r="152">
          <cell r="J152" t="str">
            <v>MB-3822GCWHQBNL</v>
          </cell>
          <cell r="K152">
            <v>274</v>
          </cell>
        </row>
        <row r="153">
          <cell r="J153" t="str">
            <v>MB-3832ECWHQBNL</v>
          </cell>
          <cell r="K153">
            <v>284</v>
          </cell>
        </row>
        <row r="154">
          <cell r="J154" t="str">
            <v>MS-1922ECWHQBNL</v>
          </cell>
          <cell r="K154">
            <v>235</v>
          </cell>
        </row>
        <row r="155">
          <cell r="J155" t="str">
            <v>MS-1922GCWHQBNL</v>
          </cell>
          <cell r="K155">
            <v>233</v>
          </cell>
        </row>
        <row r="156">
          <cell r="J156" t="str">
            <v>MS-1932ECWHQBNL</v>
          </cell>
          <cell r="K156">
            <v>240</v>
          </cell>
        </row>
        <row r="157">
          <cell r="J157" t="str">
            <v>MS-196VJCAMQBNL</v>
          </cell>
          <cell r="K157">
            <v>293</v>
          </cell>
        </row>
        <row r="158">
          <cell r="J158" t="str">
            <v>MS-192WCWHQLHS</v>
          </cell>
          <cell r="K158">
            <v>233</v>
          </cell>
        </row>
        <row r="159">
          <cell r="J159" t="str">
            <v>MB-387WCWHQEIL</v>
          </cell>
          <cell r="K159">
            <v>285</v>
          </cell>
        </row>
        <row r="160">
          <cell r="J160" t="str">
            <v>MS-192WCWHQEIL</v>
          </cell>
          <cell r="K160">
            <v>234</v>
          </cell>
        </row>
        <row r="161">
          <cell r="J161" t="str">
            <v>MS-194WCWHQEIL</v>
          </cell>
          <cell r="K161">
            <v>245</v>
          </cell>
        </row>
        <row r="162">
          <cell r="J162" t="str">
            <v>MS-192WCWHQLGE</v>
          </cell>
          <cell r="K162">
            <v>233</v>
          </cell>
        </row>
        <row r="163">
          <cell r="J163" t="str">
            <v>MB-382WCWHQLGH</v>
          </cell>
          <cell r="K163">
            <v>279</v>
          </cell>
        </row>
        <row r="164">
          <cell r="J164" t="str">
            <v>MB-387WCWHQLGH</v>
          </cell>
          <cell r="K164">
            <v>278</v>
          </cell>
        </row>
        <row r="165">
          <cell r="J165" t="str">
            <v>MB-3822ECWHQEPL</v>
          </cell>
          <cell r="K165">
            <v>276</v>
          </cell>
        </row>
        <row r="166">
          <cell r="J166" t="str">
            <v>MB-3822HCWHQEPL</v>
          </cell>
          <cell r="K166">
            <v>276</v>
          </cell>
        </row>
        <row r="167">
          <cell r="J167" t="str">
            <v>MB-3832ECWHQEPL</v>
          </cell>
          <cell r="K167">
            <v>284</v>
          </cell>
        </row>
        <row r="168">
          <cell r="J168" t="str">
            <v>MB-3883ACSBQEPL</v>
          </cell>
          <cell r="K168">
            <v>294</v>
          </cell>
        </row>
        <row r="169">
          <cell r="J169" t="str">
            <v>MG-486VLCSBQEPL</v>
          </cell>
          <cell r="K169">
            <v>325</v>
          </cell>
        </row>
        <row r="170">
          <cell r="J170" t="str">
            <v>MS-1922ECWHQEPL</v>
          </cell>
          <cell r="K170">
            <v>235</v>
          </cell>
        </row>
        <row r="171">
          <cell r="J171" t="str">
            <v>MS-1922HCWHQEPL</v>
          </cell>
          <cell r="K171">
            <v>235</v>
          </cell>
        </row>
        <row r="172">
          <cell r="J172" t="str">
            <v>MS-1932ECWHQEPL</v>
          </cell>
          <cell r="K172">
            <v>240</v>
          </cell>
        </row>
        <row r="173">
          <cell r="J173" t="str">
            <v>MS-1983ACSBQEPL</v>
          </cell>
          <cell r="K173">
            <v>263</v>
          </cell>
        </row>
        <row r="174">
          <cell r="J174" t="str">
            <v>MB-3822HCWHQGPT</v>
          </cell>
          <cell r="K174">
            <v>276</v>
          </cell>
        </row>
        <row r="175">
          <cell r="J175" t="str">
            <v>MS-1922HCWHQGPT</v>
          </cell>
          <cell r="K175">
            <v>235</v>
          </cell>
        </row>
        <row r="176">
          <cell r="J176" t="str">
            <v>MS-194WCWHQSAF</v>
          </cell>
          <cell r="K176">
            <v>244</v>
          </cell>
        </row>
        <row r="177">
          <cell r="J177" t="str">
            <v>MB-3822ECWHQSTM</v>
          </cell>
          <cell r="K177">
            <v>276</v>
          </cell>
        </row>
        <row r="178">
          <cell r="J178" t="str">
            <v>MB-3832ECWHQSTM</v>
          </cell>
          <cell r="K178">
            <v>284</v>
          </cell>
        </row>
        <row r="179">
          <cell r="J179" t="str">
            <v>MS-1922ECWHQSTM</v>
          </cell>
          <cell r="K179">
            <v>235</v>
          </cell>
        </row>
        <row r="180">
          <cell r="J180" t="str">
            <v>MS-1922KCWHQSTM</v>
          </cell>
          <cell r="K180">
            <v>221</v>
          </cell>
        </row>
        <row r="181">
          <cell r="J181" t="str">
            <v>MS-1932ECWHQSTM</v>
          </cell>
          <cell r="K181">
            <v>240</v>
          </cell>
        </row>
        <row r="182">
          <cell r="J182" t="str">
            <v>MS-196VLCSBQSTM</v>
          </cell>
          <cell r="K182">
            <v>277</v>
          </cell>
        </row>
        <row r="183">
          <cell r="J183" t="str">
            <v>MB-3822GCWHQLGU</v>
          </cell>
          <cell r="K183">
            <v>277</v>
          </cell>
        </row>
        <row r="184">
          <cell r="J184" t="str">
            <v>MB-382WCWHQLGU</v>
          </cell>
          <cell r="K184">
            <v>283</v>
          </cell>
        </row>
        <row r="185">
          <cell r="J185" t="str">
            <v>MB-3842HCWHQLGU</v>
          </cell>
          <cell r="K185">
            <v>285</v>
          </cell>
        </row>
        <row r="186">
          <cell r="J186" t="str">
            <v>MB-384WCWHQLGU</v>
          </cell>
          <cell r="K186">
            <v>285</v>
          </cell>
        </row>
        <row r="187">
          <cell r="J187" t="str">
            <v>MS-1922GCWHQLGU</v>
          </cell>
          <cell r="K187">
            <v>236</v>
          </cell>
        </row>
        <row r="188">
          <cell r="J188" t="str">
            <v>MS-192WCWHQLGU</v>
          </cell>
          <cell r="K188">
            <v>237</v>
          </cell>
        </row>
        <row r="189">
          <cell r="J189" t="str">
            <v>MS-1942HCWHQLGU</v>
          </cell>
          <cell r="K189">
            <v>246</v>
          </cell>
        </row>
        <row r="190">
          <cell r="J190" t="str">
            <v>MS-194WCWHQLGU</v>
          </cell>
          <cell r="K190">
            <v>246</v>
          </cell>
        </row>
        <row r="191">
          <cell r="J191" t="str">
            <v>MS-1922TCSLQBPQ</v>
          </cell>
          <cell r="K191">
            <v>256</v>
          </cell>
        </row>
        <row r="192">
          <cell r="J192" t="str">
            <v>MS-1922TCSLQGPG</v>
          </cell>
          <cell r="K192">
            <v>253</v>
          </cell>
        </row>
        <row r="193">
          <cell r="J193" t="str">
            <v>MS-1922TCWHQBPQ</v>
          </cell>
          <cell r="K193">
            <v>237</v>
          </cell>
        </row>
        <row r="194">
          <cell r="J194" t="str">
            <v>MS-1922TCWHQEPG</v>
          </cell>
          <cell r="K194">
            <v>233</v>
          </cell>
        </row>
        <row r="195">
          <cell r="J195" t="str">
            <v>MS-1942TCSLQBPQ</v>
          </cell>
          <cell r="K195">
            <v>263</v>
          </cell>
        </row>
        <row r="196">
          <cell r="J196" t="str">
            <v>MS-1942TCSLQEPG</v>
          </cell>
          <cell r="K196">
            <v>259</v>
          </cell>
        </row>
        <row r="197">
          <cell r="J197" t="str">
            <v>MS-1942TCWHQBPQ</v>
          </cell>
          <cell r="K197">
            <v>243</v>
          </cell>
        </row>
        <row r="198">
          <cell r="J198" t="str">
            <v>MS-1942TCWHQEPG</v>
          </cell>
          <cell r="K198">
            <v>239</v>
          </cell>
        </row>
        <row r="199">
          <cell r="J199" t="str">
            <v>MH-607YCS1QMGN</v>
          </cell>
          <cell r="K199">
            <v>355</v>
          </cell>
        </row>
        <row r="200">
          <cell r="J200" t="str">
            <v>MS-192HCW1QMGN</v>
          </cell>
          <cell r="K200">
            <v>230</v>
          </cell>
        </row>
        <row r="201">
          <cell r="J201" t="str">
            <v>MS-194HCW1QMGN</v>
          </cell>
          <cell r="K201">
            <v>245</v>
          </cell>
        </row>
        <row r="202">
          <cell r="J202" t="str">
            <v>MS-1922CCWHQGIT</v>
          </cell>
          <cell r="K202">
            <v>246</v>
          </cell>
        </row>
        <row r="203">
          <cell r="J203" t="str">
            <v>MS-1922CCWHQTEK</v>
          </cell>
          <cell r="K203">
            <v>251</v>
          </cell>
        </row>
        <row r="204">
          <cell r="J204" t="str">
            <v>MS-1922CCWHQTEK</v>
          </cell>
          <cell r="K204">
            <v>251</v>
          </cell>
        </row>
        <row r="205">
          <cell r="J205" t="str">
            <v>MH-607YCWHQEMO</v>
          </cell>
          <cell r="K205">
            <v>335</v>
          </cell>
        </row>
        <row r="206">
          <cell r="J206" t="str">
            <v>MS-192HCWHQDAG</v>
          </cell>
          <cell r="K206">
            <v>232</v>
          </cell>
        </row>
        <row r="207">
          <cell r="J207" t="str">
            <v>MS-194HCWHQDAG</v>
          </cell>
          <cell r="K207">
            <v>245</v>
          </cell>
        </row>
        <row r="208">
          <cell r="J208" t="str">
            <v>MB-392TCWHQACL</v>
          </cell>
          <cell r="K208">
            <v>297</v>
          </cell>
        </row>
        <row r="209">
          <cell r="J209" t="str">
            <v>MS-192HCWHQACL</v>
          </cell>
          <cell r="K209">
            <v>230</v>
          </cell>
        </row>
        <row r="210">
          <cell r="J210" t="str">
            <v>MH-602YCWHQLHS</v>
          </cell>
          <cell r="K210">
            <v>322</v>
          </cell>
        </row>
        <row r="211">
          <cell r="J211" t="str">
            <v>MS-192HCWHQLHS</v>
          </cell>
          <cell r="K211">
            <v>230</v>
          </cell>
        </row>
        <row r="212">
          <cell r="J212" t="str">
            <v>MH-602YCWHQLGE</v>
          </cell>
          <cell r="K212">
            <v>322</v>
          </cell>
        </row>
        <row r="213">
          <cell r="J213" t="str">
            <v>MH-607YCMWQLGE</v>
          </cell>
          <cell r="K213">
            <v>335</v>
          </cell>
        </row>
        <row r="214">
          <cell r="J214" t="str">
            <v>MS-192HCMWQLGE</v>
          </cell>
          <cell r="K214">
            <v>230</v>
          </cell>
        </row>
        <row r="215">
          <cell r="J215" t="str">
            <v>MH-602YCSLQLGH</v>
          </cell>
          <cell r="K215">
            <v>341</v>
          </cell>
        </row>
        <row r="216">
          <cell r="J216" t="str">
            <v>MS-192HCWHQLGH</v>
          </cell>
          <cell r="K216">
            <v>230</v>
          </cell>
        </row>
        <row r="217">
          <cell r="J217" t="str">
            <v>MH-607YCWHQSTM</v>
          </cell>
          <cell r="K217">
            <v>335</v>
          </cell>
        </row>
        <row r="218">
          <cell r="J218" t="str">
            <v>MS-192HCWHQLGH</v>
          </cell>
          <cell r="K218">
            <v>230</v>
          </cell>
        </row>
        <row r="219">
          <cell r="J219" t="str">
            <v>MS-2383LCWHQGSF</v>
          </cell>
          <cell r="K219">
            <v>248</v>
          </cell>
        </row>
        <row r="220">
          <cell r="J220" t="str">
            <v>MS-2323LCWHQGSF</v>
          </cell>
          <cell r="K220">
            <v>240</v>
          </cell>
        </row>
        <row r="221">
          <cell r="J221" t="str">
            <v>MS-2323LCWHQGSF</v>
          </cell>
          <cell r="K221">
            <v>240</v>
          </cell>
        </row>
        <row r="222">
          <cell r="J222" t="str">
            <v>MB-4323LCWHQGPA</v>
          </cell>
          <cell r="K222">
            <v>305</v>
          </cell>
        </row>
        <row r="223">
          <cell r="J223" t="str">
            <v>MS-2323LCWHQGPA</v>
          </cell>
          <cell r="K223">
            <v>240</v>
          </cell>
        </row>
        <row r="224">
          <cell r="J224" t="str">
            <v>MH-6323LCWHQGSF</v>
          </cell>
          <cell r="K224">
            <v>310</v>
          </cell>
        </row>
        <row r="225">
          <cell r="J225" t="str">
            <v>MH-6323LCWHQGSF</v>
          </cell>
          <cell r="K225">
            <v>310</v>
          </cell>
        </row>
        <row r="226">
          <cell r="J226" t="str">
            <v>MH-6383LCWHQGSF</v>
          </cell>
          <cell r="K226">
            <v>320</v>
          </cell>
        </row>
        <row r="227">
          <cell r="J227" t="str">
            <v>MB-4532VCWHQWEB</v>
          </cell>
          <cell r="K227">
            <v>315</v>
          </cell>
        </row>
        <row r="228">
          <cell r="J228" t="str">
            <v>MS-2532VCWHQWEE</v>
          </cell>
          <cell r="K228">
            <v>281</v>
          </cell>
        </row>
        <row r="229">
          <cell r="J229" t="str">
            <v>MH-655SAWHQACL</v>
          </cell>
          <cell r="K229">
            <v>344.7</v>
          </cell>
        </row>
        <row r="230">
          <cell r="J230" t="str">
            <v>MH-582WCWHQGSF</v>
          </cell>
          <cell r="K230">
            <v>288</v>
          </cell>
        </row>
        <row r="231">
          <cell r="J231" t="str">
            <v/>
          </cell>
          <cell r="K231" t="str">
            <v>구주 Total</v>
          </cell>
        </row>
        <row r="232">
          <cell r="J232" t="str">
            <v>MS-7042MKCWH#LGC</v>
          </cell>
          <cell r="K232">
            <v>204</v>
          </cell>
        </row>
        <row r="233">
          <cell r="J233" t="str">
            <v>MS-1922KCWHQBRL</v>
          </cell>
          <cell r="K233">
            <v>222</v>
          </cell>
        </row>
        <row r="234">
          <cell r="J234" t="str">
            <v>MS-192WCWHQCAS</v>
          </cell>
          <cell r="K234">
            <v>238</v>
          </cell>
        </row>
        <row r="235">
          <cell r="J235" t="str">
            <v>MS-192VJCMHALJP</v>
          </cell>
          <cell r="K235">
            <v>224</v>
          </cell>
        </row>
        <row r="236">
          <cell r="J236" t="str">
            <v>MS-192VJCWHALJP</v>
          </cell>
          <cell r="K236">
            <v>219</v>
          </cell>
        </row>
        <row r="237">
          <cell r="J237" t="str">
            <v>MS-7042MKCWH#LGP</v>
          </cell>
          <cell r="K237">
            <v>204</v>
          </cell>
        </row>
        <row r="238">
          <cell r="J238" t="str">
            <v>MS-194ACMWRABN</v>
          </cell>
          <cell r="K238">
            <v>252</v>
          </cell>
        </row>
        <row r="239">
          <cell r="J239" t="str">
            <v>MS-192ACWHRAEC</v>
          </cell>
          <cell r="K239">
            <v>235</v>
          </cell>
        </row>
        <row r="240">
          <cell r="J240" t="str">
            <v>MS-194ACWHRAEC</v>
          </cell>
          <cell r="K240">
            <v>250</v>
          </cell>
        </row>
        <row r="241">
          <cell r="J241" t="str">
            <v>MS-194HCWHQBRL</v>
          </cell>
          <cell r="K241">
            <v>237</v>
          </cell>
        </row>
        <row r="242">
          <cell r="J242" t="str">
            <v>MS-194ACSLQCAS</v>
          </cell>
          <cell r="K242">
            <v>274</v>
          </cell>
        </row>
        <row r="243">
          <cell r="J243" t="str">
            <v>MS-192HDCMW#COE</v>
          </cell>
          <cell r="K243">
            <v>220</v>
          </cell>
        </row>
        <row r="244">
          <cell r="J244" t="str">
            <v>MS-194HDCMW#COE</v>
          </cell>
          <cell r="K244">
            <v>231</v>
          </cell>
        </row>
        <row r="245">
          <cell r="J245" t="str">
            <v>MS-192ACWHQHAN</v>
          </cell>
          <cell r="K245">
            <v>232</v>
          </cell>
        </row>
        <row r="246">
          <cell r="J246" t="str">
            <v>MS-194ACMWQHAN</v>
          </cell>
          <cell r="K246">
            <v>250</v>
          </cell>
        </row>
        <row r="247">
          <cell r="J247" t="str">
            <v>MS-194SCJCGR4HTJ</v>
          </cell>
          <cell r="K247">
            <v>280</v>
          </cell>
        </row>
        <row r="248">
          <cell r="J248" t="str">
            <v>MS-194SCJCGRAHTJ</v>
          </cell>
          <cell r="K248">
            <v>280</v>
          </cell>
        </row>
        <row r="249">
          <cell r="J249" t="str">
            <v>MS-192ACWHQLGF</v>
          </cell>
          <cell r="K249">
            <v>232</v>
          </cell>
        </row>
        <row r="250">
          <cell r="J250" t="str">
            <v>MS-194ACWHQLGF</v>
          </cell>
          <cell r="K250">
            <v>250</v>
          </cell>
        </row>
        <row r="251">
          <cell r="J251" t="str">
            <v>MS-192AJCM14LJP</v>
          </cell>
          <cell r="K251">
            <v>240</v>
          </cell>
        </row>
        <row r="252">
          <cell r="J252" t="str">
            <v>MS-192AJCM1ALJP</v>
          </cell>
          <cell r="K252">
            <v>235</v>
          </cell>
        </row>
        <row r="253">
          <cell r="J253" t="str">
            <v>MS-192AJCM24LJP</v>
          </cell>
          <cell r="K253">
            <v>238</v>
          </cell>
        </row>
        <row r="254">
          <cell r="J254" t="str">
            <v>MS-192AJCM2ALJP</v>
          </cell>
          <cell r="K254">
            <v>233</v>
          </cell>
        </row>
        <row r="255">
          <cell r="J255" t="str">
            <v>MS-1922CCWHPLGM</v>
          </cell>
          <cell r="K255">
            <v>227</v>
          </cell>
        </row>
        <row r="256">
          <cell r="J256" t="str">
            <v>MS-1942CCWHPLGM</v>
          </cell>
          <cell r="K256">
            <v>243</v>
          </cell>
        </row>
        <row r="257">
          <cell r="J257" t="str">
            <v>MS-1907PCACWH#LPR</v>
          </cell>
          <cell r="K257">
            <v>226</v>
          </cell>
        </row>
        <row r="258">
          <cell r="J258" t="str">
            <v>MS-1913HCMWQSAF</v>
          </cell>
          <cell r="K258">
            <v>220</v>
          </cell>
        </row>
        <row r="259">
          <cell r="J259" t="str">
            <v>MS-1918HCMWQSAF</v>
          </cell>
          <cell r="K259">
            <v>226</v>
          </cell>
        </row>
        <row r="260">
          <cell r="J260" t="str">
            <v>MS-2042EZCWH9NAG</v>
          </cell>
          <cell r="K260">
            <v>254</v>
          </cell>
        </row>
        <row r="261">
          <cell r="J261" t="str">
            <v>MS-194ACMW7RKN</v>
          </cell>
          <cell r="K261">
            <v>250</v>
          </cell>
        </row>
        <row r="262">
          <cell r="J262" t="str">
            <v>MS-192ACMW#RKN</v>
          </cell>
          <cell r="K262">
            <v>233</v>
          </cell>
        </row>
        <row r="263">
          <cell r="J263" t="str">
            <v>MS-192HDCMW#SCO</v>
          </cell>
          <cell r="K263">
            <v>220</v>
          </cell>
        </row>
        <row r="264">
          <cell r="J264" t="str">
            <v>MS-194HDCMW#SCO</v>
          </cell>
          <cell r="K264">
            <v>231</v>
          </cell>
        </row>
        <row r="265">
          <cell r="J265" t="str">
            <v>MS-262WCWHQSAF</v>
          </cell>
          <cell r="K265">
            <v>270</v>
          </cell>
        </row>
        <row r="266">
          <cell r="J266" t="str">
            <v>MB-0942DPCWH#LGP</v>
          </cell>
          <cell r="K266">
            <v>342</v>
          </cell>
        </row>
        <row r="267">
          <cell r="J267" t="str">
            <v>MS-0942DPCWH#LGP</v>
          </cell>
          <cell r="K267">
            <v>315</v>
          </cell>
        </row>
        <row r="268">
          <cell r="J268" t="str">
            <v>MB-0942DPCWH#LPR</v>
          </cell>
          <cell r="K268">
            <v>342</v>
          </cell>
        </row>
        <row r="269">
          <cell r="J269" t="str">
            <v>MS-267WCWHQLGF</v>
          </cell>
          <cell r="K269">
            <v>255</v>
          </cell>
        </row>
        <row r="270">
          <cell r="J270" t="str">
            <v>MS-2642FBCWH7LAP</v>
          </cell>
          <cell r="K270">
            <v>277</v>
          </cell>
        </row>
        <row r="271">
          <cell r="J271" t="str">
            <v>MS-253MDCMWQHAN</v>
          </cell>
          <cell r="K271">
            <v>270</v>
          </cell>
        </row>
        <row r="272">
          <cell r="J272" t="str">
            <v>MB-0942DPCWH#LGC</v>
          </cell>
          <cell r="K272">
            <v>342</v>
          </cell>
        </row>
        <row r="273">
          <cell r="J273" t="str">
            <v>MS-304ACMWRABN</v>
          </cell>
          <cell r="K273">
            <v>306.89999999999998</v>
          </cell>
        </row>
        <row r="274">
          <cell r="J274" t="str">
            <v>MS-1242ZKCWH#LGP</v>
          </cell>
          <cell r="K274">
            <v>264</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om-tot"/>
      <sheetName val="계DATA"/>
      <sheetName val="실DATA "/>
      <sheetName val="재무누계"/>
      <sheetName val="Sheet1"/>
      <sheetName val="Sheet2"/>
      <sheetName val="Sheet3"/>
      <sheetName val="생산전망"/>
      <sheetName val="WEIGHT"/>
      <sheetName val="견장계수"/>
      <sheetName val="DATA 확인"/>
      <sheetName val="Miser-P "/>
      <sheetName val="data"/>
      <sheetName val="김경원"/>
      <sheetName val="Roll DATA"/>
      <sheetName val="TOTAL-T"/>
      <sheetName val="Dbase"/>
      <sheetName val="과제별내역"/>
      <sheetName val="LEGEND"/>
      <sheetName val="General info"/>
      <sheetName val="2.대외공문"/>
      <sheetName val="참조"/>
      <sheetName val="C2075-参考"/>
      <sheetName val="MetaInfo"/>
      <sheetName val="수출모델별원단위"/>
      <sheetName val="R&amp;D"/>
      <sheetName val="입고품"/>
      <sheetName val="1.판매계획"/>
      <sheetName val="목표대비실적(R)"/>
      <sheetName val="4월 가마감"/>
      <sheetName val="5월차 이동 수량"/>
      <sheetName val="이동 신모델 비중"/>
      <sheetName val="기술료현황"/>
      <sheetName val="매출현황"/>
      <sheetName val="외주가공비"/>
      <sheetName val="제품타출현황"/>
      <sheetName val="제조타출현황"/>
      <sheetName val="제품상품타입현황"/>
      <sheetName val="TEMP"/>
      <sheetName val="실DATA_"/>
      <sheetName val="DATA_확인"/>
      <sheetName val="Roll_DATA"/>
      <sheetName val="General_info"/>
      <sheetName val="Miser-P_"/>
      <sheetName val="2_대외공문"/>
      <sheetName val="1_판매계획"/>
      <sheetName val="Tbom-tot_x0001_畅䠠I_x0001_ࠀ᳢Ũ"/>
      <sheetName val="생산전망_x0001_tot_x0001_畅䠠I_x0001_ࠀ᳢Ũ"/>
      <sheetName val="국산화"/>
      <sheetName val="세부(종합)"/>
      <sheetName val="요약"/>
      <sheetName val="BOM Cost (R-U713MHH)"/>
      <sheetName val="차체"/>
      <sheetName val="만도 4롤10열4p(턴핀121113)"/>
      <sheetName val="(All)FF"/>
      <sheetName val="Fan_Motor(가공비)"/>
      <sheetName val="실DATA_1"/>
      <sheetName val="DATA_확인1"/>
      <sheetName val="Miser-P_1"/>
      <sheetName val="Roll_DATA1"/>
      <sheetName val="General_info1"/>
      <sheetName val="2_대외공문1"/>
      <sheetName val="1_판매계획1"/>
      <sheetName val="4월_가마감"/>
      <sheetName val="5월차_이동_수량"/>
      <sheetName val="이동_신모델_비중"/>
      <sheetName val="Tbom-tot畅䠠Iࠀ᳢Ũ"/>
      <sheetName val="생산전망tot畅䠠Iࠀ᳢Ũ"/>
      <sheetName val="Function"/>
      <sheetName val="Material Item"/>
      <sheetName val="Press Equipment"/>
      <sheetName val="Injection Equipment"/>
      <sheetName val="기본 정보"/>
      <sheetName val="분석mast"/>
      <sheetName val="공구기구"/>
      <sheetName val="포장현황"/>
      <sheetName val="PL요약"/>
      <sheetName val="Sched, Effort, SW"/>
      <sheetName val="Supplement2"/>
      <sheetName val="원단위"/>
      <sheetName val="#REF"/>
      <sheetName val="CONS"/>
      <sheetName val="1"/>
      <sheetName val="Label,Energy외 "/>
      <sheetName val="9월실적"/>
      <sheetName val="원단위 1계 2계"/>
      <sheetName val="sum VPI"/>
      <sheetName val="변압94"/>
      <sheetName val="Material_Item"/>
      <sheetName val="Press_Equipment"/>
      <sheetName val="기본_정보"/>
      <sheetName val="Injection_Equipment"/>
      <sheetName val="Sched,_Effort,_SW"/>
      <sheetName val="Label,Energy외_"/>
      <sheetName val="실DATA_2"/>
      <sheetName val="DATA_확인2"/>
      <sheetName val="Miser-P_2"/>
      <sheetName val="Roll_DATA2"/>
      <sheetName val="General_info2"/>
      <sheetName val="2_대외공문2"/>
      <sheetName val="1_판매계획2"/>
      <sheetName val="4월_가마감1"/>
      <sheetName val="5월차_이동_수량1"/>
      <sheetName val="이동_신모델_비중1"/>
      <sheetName val="BOM_Cost_(R-U713MHH)"/>
      <sheetName val="만도_4롤10열4p(턴핀121113)"/>
      <sheetName val="실DATA_3"/>
      <sheetName val="DATA_확인3"/>
      <sheetName val="Miser-P_3"/>
      <sheetName val="Roll_DATA3"/>
      <sheetName val="General_info3"/>
      <sheetName val="2_대외공문3"/>
      <sheetName val="1_판매계획3"/>
      <sheetName val="4월_가마감2"/>
      <sheetName val="5월차_이동_수량2"/>
      <sheetName val="이동_신모델_비중2"/>
      <sheetName val="BOM_Cost_(R-U713MHH)1"/>
      <sheetName val="만도_4롤10열4p(턴핀121113)1"/>
      <sheetName val="PNO"/>
      <sheetName val="Upgrades pricing"/>
      <sheetName val="Tbom-tot_x005f_x0001_畅䠠I_x005f_x0001_ࠀ᳢Ũ"/>
      <sheetName val="생산전망_x005f_x0001_tot_x005f_x0001_畅䠠I_x005f_x0001_"/>
      <sheetName val="혁신 물량 최종(9월11일) 지역별 재료비"/>
      <sheetName val="base"/>
      <sheetName val="실DATA_4"/>
      <sheetName val="DATA_확인4"/>
      <sheetName val="Miser-P_4"/>
      <sheetName val="Roll_DATA4"/>
      <sheetName val="General_info4"/>
      <sheetName val="2_대외공문4"/>
      <sheetName val="1_판매계획4"/>
      <sheetName val="4월_가마감3"/>
      <sheetName val="5월차_이동_수량3"/>
      <sheetName val="이동_신모델_비중3"/>
      <sheetName val="BOM_Cost_(R-U713MHH)2"/>
      <sheetName val="만도_4롤10열4p(턴핀121113)2"/>
      <sheetName val="Material_Item1"/>
      <sheetName val="Press_Equipment1"/>
      <sheetName val="Injection_Equipment1"/>
      <sheetName val="기본_정보1"/>
      <sheetName val="Sched,_Effort,_SW1"/>
      <sheetName val="Label,Energy외_1"/>
      <sheetName val="원단위_1계_2계"/>
      <sheetName val="sum_VPI"/>
      <sheetName val="Upgrades_pricing"/>
      <sheetName val="ROTARY_PSI"/>
      <sheetName val="SCROLL_PSI"/>
      <sheetName val="Rate"/>
      <sheetName val="불량현황1월"/>
      <sheetName val="체재비"/>
      <sheetName val="Cost목표(시험세부)"/>
      <sheetName val="CAUDIT"/>
      <sheetName val="개발부품LIST"/>
      <sheetName val="사급가"/>
      <sheetName val="1.원가인하"/>
      <sheetName val="부품정보"/>
      <sheetName val="실DATA_5"/>
      <sheetName val="Miser-P_5"/>
      <sheetName val="DATA_확인5"/>
      <sheetName val="Roll_DATA5"/>
      <sheetName val="General_info5"/>
      <sheetName val="2_대외공문5"/>
      <sheetName val="1_판매계획5"/>
      <sheetName val="4월_가마감4"/>
      <sheetName val="5월차_이동_수량4"/>
      <sheetName val="이동_신모델_비중4"/>
      <sheetName val="BOM_Cost_(R-U713MHH)3"/>
      <sheetName val="만도_4롤10열4p(턴핀121113)3"/>
      <sheetName val="Material_Item2"/>
      <sheetName val="Press_Equipment2"/>
      <sheetName val="Injection_Equipment2"/>
      <sheetName val="기본_정보2"/>
      <sheetName val="Sched,_Effort,_SW2"/>
      <sheetName val="Label,Energy외_2"/>
      <sheetName val="원단위_1계_2계1"/>
      <sheetName val="sum_VPI1"/>
      <sheetName val="Upgrades_pricing1"/>
      <sheetName val="혁신_물량_최종(9월11일)_지역별_재료비"/>
      <sheetName val="실DATA_6"/>
      <sheetName val="Miser-P_6"/>
      <sheetName val="DATA_확인6"/>
      <sheetName val="Roll_DATA6"/>
      <sheetName val="General_info6"/>
      <sheetName val="2_대외공문6"/>
      <sheetName val="1_판매계획6"/>
      <sheetName val="4월_가마감5"/>
      <sheetName val="5월차_이동_수량5"/>
      <sheetName val="이동_신모델_비중5"/>
      <sheetName val="BOM_Cost_(R-U713MHH)4"/>
      <sheetName val="만도_4롤10열4p(턴핀121113)4"/>
      <sheetName val="Material_Item3"/>
      <sheetName val="Press_Equipment3"/>
      <sheetName val="Injection_Equipment3"/>
      <sheetName val="기본_정보3"/>
      <sheetName val="Sched,_Effort,_SW3"/>
      <sheetName val="Label,Energy외_3"/>
      <sheetName val="원단위_1계_2계2"/>
      <sheetName val="sum_VPI2"/>
      <sheetName val="Upgrades_pricing2"/>
      <sheetName val="혁신_물량_최종(9월11일)_지역별_재료비1"/>
      <sheetName val="실DATA_7"/>
      <sheetName val="Miser-P_7"/>
      <sheetName val="DATA_확인7"/>
      <sheetName val="Roll_DATA7"/>
      <sheetName val="General_info7"/>
      <sheetName val="2_대외공문7"/>
      <sheetName val="1_판매계획7"/>
      <sheetName val="4월_가마감6"/>
      <sheetName val="5월차_이동_수량6"/>
      <sheetName val="이동_신모델_비중6"/>
      <sheetName val="BOM_Cost_(R-U713MHH)5"/>
      <sheetName val="만도_4롤10열4p(턴핀121113)5"/>
      <sheetName val="Material_Item4"/>
      <sheetName val="Press_Equipment4"/>
      <sheetName val="Injection_Equipment4"/>
      <sheetName val="기본_정보4"/>
      <sheetName val="Sched,_Effort,_SW4"/>
      <sheetName val="Label,Energy외_4"/>
      <sheetName val="원단위_1계_2계3"/>
      <sheetName val="sum_VPI3"/>
      <sheetName val="Upgrades_pricing3"/>
      <sheetName val="혁신_물량_최종(9월11일)_지역별_재료비2"/>
      <sheetName val="★ `10 배부금액 ★"/>
      <sheetName val="신규DEP"/>
      <sheetName val="List"/>
      <sheetName val="major"/>
      <sheetName val="유형"/>
      <sheetName val="건설가계정"/>
      <sheetName val="이름"/>
      <sheetName val="Shape"/>
      <sheetName val="4775JA2017H"/>
      <sheetName val="4775JA2085A"/>
      <sheetName val="PART"/>
      <sheetName val="일일매출"/>
      <sheetName val="F값"/>
      <sheetName val="Take-up factor"/>
    </sheetNames>
    <sheetDataSet>
      <sheetData sheetId="0">
        <row r="310">
          <cell r="D310" t="str">
            <v>06Y</v>
          </cell>
        </row>
      </sheetData>
      <sheetData sheetId="1" refreshError="1"/>
      <sheetData sheetId="2" refreshError="1"/>
      <sheetData sheetId="3" refreshError="1"/>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만년달력"/>
      <sheetName val="실DATA "/>
      <sheetName val="계DATA"/>
      <sheetName val="안전성(제품인정)"/>
      <sheetName val="Tbom-tot"/>
      <sheetName val="사내 직행율"/>
      <sheetName val="정리(수출모델)"/>
      <sheetName val="기준재료비 보정금액"/>
      <sheetName val="PART"/>
      <sheetName val="cfg"/>
      <sheetName val="제품 가공비"/>
      <sheetName val="사내_직행율"/>
      <sheetName val="기준재료비_보정금액"/>
      <sheetName val="실DATA_"/>
      <sheetName val="실DATA_1"/>
      <sheetName val="사내_직행율1"/>
      <sheetName val="기준재료비_보정금액1"/>
      <sheetName val="제품_가공비"/>
      <sheetName val="Regulation&amp;Product_Mapping"/>
      <sheetName val="Agent 선정"/>
      <sheetName val="거래내역"/>
      <sheetName val="참조"/>
      <sheetName val="9월실적"/>
    </sheetNames>
    <sheetDataSet>
      <sheetData sheetId="0">
        <row r="2">
          <cell r="G2">
            <v>2010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refreshError="1"/>
      <sheetData sheetId="19" refreshError="1"/>
      <sheetData sheetId="20" refreshError="1"/>
      <sheetData sheetId="21" refreshError="1"/>
      <sheetData sheetId="22"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_VI"/>
      <sheetName val="Chart_인원"/>
      <sheetName val="주간실적"/>
      <sheetName val="Mold"/>
      <sheetName val="Press"/>
      <sheetName val="설비"/>
      <sheetName val="공정_품질"/>
      <sheetName val="물류"/>
      <sheetName val="CMF"/>
      <sheetName val="3S"/>
      <sheetName val="신기술"/>
      <sheetName val="Sheet2"/>
      <sheetName val="주차별 금액"/>
      <sheetName val="주차별 생인화"/>
      <sheetName val="만년달력"/>
      <sheetName val="Chart"/>
      <sheetName val="분석mast"/>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Info"/>
      <sheetName val="재료비 분석-0724"/>
      <sheetName val="BOM Cost (R-U713MHH)"/>
      <sheetName val="BOM Cost (GR-25AUSJH.LGA)"/>
      <sheetName val="재료비 분석-0724 (2)"/>
      <sheetName val="투자비-1"/>
      <sheetName val="Legend-B-신부품 List"/>
      <sheetName val="R-D319PGLW"/>
      <sheetName val="실DATA "/>
      <sheetName val="만년달력"/>
      <sheetName val="Tbom-tot"/>
      <sheetName val="산호"/>
      <sheetName val="Sheet1"/>
      <sheetName val="Rate"/>
      <sheetName val="연결제품"/>
      <sheetName val="참고 UST"/>
      <sheetName val="Master"/>
      <sheetName val="L258USGH_081122"/>
      <sheetName val="공정_품질"/>
      <sheetName val="Input Sheet"/>
      <sheetName val="DAYS"/>
      <sheetName val="Code분류(수정금지)"/>
      <sheetName val="계DATA"/>
      <sheetName val="참조"/>
      <sheetName val="TEMP"/>
      <sheetName val="R-U713MHH BOM-0723"/>
      <sheetName val="ML"/>
      <sheetName val="재료비_분석-0724"/>
      <sheetName val="BOM_Cost_(R-U713MHH)"/>
      <sheetName val="BOM_Cost_(GR-25AUSJH_LGA)"/>
      <sheetName val="재료비_분석-0724_(2)"/>
      <sheetName val="Legend-B-신부품_List"/>
      <sheetName val="실DATA_"/>
      <sheetName val="참고_UST"/>
      <sheetName val="Input_Sheet"/>
      <sheetName val="R-U713MHH_BOM-0723"/>
      <sheetName val="Format"/>
      <sheetName val="질문_답변"/>
      <sheetName val="CAUDIT"/>
      <sheetName val="대표자"/>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l Silver-사출"/>
      <sheetName val="Titanium"/>
      <sheetName val="navy blue-사출"/>
      <sheetName val="candy apple Red connetor-도장"/>
      <sheetName val="candy apple Red (사출)"/>
      <sheetName val="Dark Red-사출"/>
      <sheetName val="Forest Green"/>
      <sheetName val="Pearl Gray"/>
      <sheetName val="pearly silver-사출"/>
      <sheetName val="luxury silver"/>
      <sheetName val="tiffany pink"/>
      <sheetName val="deep orange"/>
      <sheetName val="Art Gold-사출"/>
      <sheetName val="black pearl-사출"/>
      <sheetName val="Bahama Blue-사출"/>
      <sheetName val="Pearl white-사출"/>
      <sheetName val="blue white(Resin)10월"/>
      <sheetName val="blue white(Resin)09월"/>
      <sheetName val="blue white(Resin)"/>
      <sheetName val="Platinum Silver-사출"/>
      <sheetName val="BOM Cost (R-U713MHH)"/>
      <sheetName val="HP1AMLIST"/>
      <sheetName val="질문_답변"/>
      <sheetName val="만년달력"/>
      <sheetName val="존4"/>
      <sheetName val="실DATA "/>
      <sheetName val="계DATA"/>
      <sheetName val="안전성(제품인정)"/>
      <sheetName val="Tbom-tot"/>
      <sheetName val="사내 직행율"/>
      <sheetName val="정리(수출모델)"/>
      <sheetName val="기준재료비 보정금액"/>
      <sheetName val="PART"/>
      <sheetName val="cfg"/>
    </sheetNames>
    <sheetDataSet>
      <sheetData sheetId="0">
        <row r="2">
          <cell r="G2">
            <v>2010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유리단가18000"/>
      <sheetName val="공구기구"/>
      <sheetName val="유리단가18000.xls"/>
      <sheetName val="TEMP"/>
      <sheetName val="실행VS예상"/>
      <sheetName val="RAW MATL PRICE"/>
      <sheetName val="감가상각"/>
      <sheetName val="ABS"/>
      <sheetName val="seas"/>
      <sheetName val="Tbom-tot"/>
      <sheetName val="利益対策（V.1）"/>
      <sheetName val="QE근거"/>
      <sheetName val="Mat. Price"/>
      <sheetName val="2.대외공문"/>
      <sheetName val="BOM Cost (R-U713MHH)"/>
      <sheetName val="산호"/>
      <sheetName val="Sheet1"/>
      <sheetName val="Rate"/>
      <sheetName val="연결제품"/>
      <sheetName val="참고 UST"/>
      <sheetName val="Master"/>
      <sheetName val="L258USGH_081122"/>
      <sheetName val="실DATA "/>
      <sheetName val="계DATA"/>
      <sheetName val="불량현황1월"/>
      <sheetName val="data"/>
      <sheetName val="BOM Cost (of all models)"/>
      <sheetName val="설계예정표(设计预定表)"/>
      <sheetName val="생산전망"/>
      <sheetName val="피엘"/>
      <sheetName val="단가표"/>
      <sheetName val="#REF"/>
      <sheetName val="질문_답변"/>
      <sheetName val="R-D319PGLW"/>
      <sheetName val="직원신상"/>
      <sheetName val="1-1"/>
      <sheetName val="BOM 변경 List"/>
      <sheetName val="견장계수"/>
      <sheetName val="HP1AMLIST"/>
      <sheetName val="C2075-参考"/>
      <sheetName val="1.판매계획"/>
      <sheetName val="수출모델별원단위"/>
      <sheetName val="Injection Equipment"/>
      <sheetName val="%EC%9C%A0%EB%A6%AC%EB%8B%A8%EA%"/>
      <sheetName val="RAW_MATL_PRICE"/>
      <sheetName val="유리단가18000_xls"/>
      <sheetName val="PNO"/>
      <sheetName val="원단위"/>
      <sheetName val="DATA 확인"/>
      <sheetName val="기술료현황"/>
      <sheetName val="매출현황"/>
      <sheetName val="외주가공비"/>
      <sheetName val="제품타출현황"/>
      <sheetName val="제조타출현황"/>
      <sheetName val="제품상품타입현황"/>
      <sheetName val="RAW_MATL_PRICE1"/>
      <sheetName val="利益対策（V_1）"/>
      <sheetName val="Mat__Price"/>
      <sheetName val="유리단가18000_xls1"/>
      <sheetName val="2_대외공문"/>
      <sheetName val="BOM_Cost_(R-U713MHH)"/>
      <sheetName val="참고_UST"/>
      <sheetName val="기초DATA"/>
      <sheetName val="WEIGHT"/>
      <sheetName val="W3000재료비비교Table(송부용)"/>
      <sheetName val="棚卸内訳"/>
      <sheetName val="관재"/>
      <sheetName val="9월실적"/>
      <sheetName val="재활용분류정보"/>
      <sheetName val="Cu(D)"/>
      <sheetName val="지표"/>
      <sheetName val="●판가 - 인상액"/>
      <sheetName val="Format"/>
      <sheetName val="Matching Table"/>
      <sheetName val="표지"/>
      <sheetName val="98BS"/>
      <sheetName val="Factor"/>
      <sheetName val="090610_LCRF02111S.ASTLLGA"/>
      <sheetName val="CRITERIA1"/>
      <sheetName val="CSI"/>
      <sheetName val="Организации"/>
      <sheetName val="CE충전"/>
      <sheetName val="Info"/>
      <sheetName val="의장34반"/>
      <sheetName val="의장2반 "/>
      <sheetName val="GUI"/>
      <sheetName val="candy apple Red (사출)"/>
      <sheetName val="PART"/>
      <sheetName val="Index"/>
      <sheetName val="MCK569947"/>
      <sheetName val="첨부3"/>
      <sheetName val="실DATA_"/>
      <sheetName val="BOM_Cost_(of_all_models)"/>
      <sheetName val="BOM_변경_List"/>
      <sheetName val="1_판매계획"/>
      <sheetName val="목표대비실적(R)"/>
      <sheetName val="검기갑지"/>
      <sheetName val="R&amp;D"/>
      <sheetName val="LE"/>
      <sheetName val="시험101.냉방저온(-5, 21)_ODU1"/>
      <sheetName val="COND"/>
      <sheetName val="CORE 제원비교표"/>
      <sheetName val="유리단가18000_xls2"/>
      <sheetName val="RAW_MATL_PRICE2"/>
      <sheetName val="利益対策（V_1）1"/>
      <sheetName val="Mat__Price1"/>
      <sheetName val="2_대외공문1"/>
      <sheetName val="실DATA_1"/>
      <sheetName val="BOM_Cost_(R-U713MHH)1"/>
      <sheetName val="참고_UST1"/>
      <sheetName val="BOM_Cost_(of_all_models)1"/>
      <sheetName val="BOM_변경_List1"/>
      <sheetName val="1_판매계획1"/>
      <sheetName val="Injection_Equipment"/>
      <sheetName val="DATA_확인"/>
      <sheetName val="●판가_-_인상액"/>
      <sheetName val="Matching_Table"/>
      <sheetName val="090610_LCRF02111S_ASTLLGA"/>
      <sheetName val="의장2반_"/>
      <sheetName val="candy_apple_Red_(사출)"/>
      <sheetName val="시험101_냉방저온(-5,_21)_ODU1"/>
      <sheetName val="CORE_제원비교표"/>
      <sheetName val="Sheet2 (2)"/>
      <sheetName val="유리단가18000_xls3"/>
      <sheetName val="RAW_MATL_PRICE3"/>
      <sheetName val="利益対策（V_1）2"/>
      <sheetName val="Mat__Price2"/>
      <sheetName val="2_대외공문2"/>
      <sheetName val="BOM_Cost_(R-U713MHH)2"/>
      <sheetName val="참고_UST2"/>
      <sheetName val="실DATA_2"/>
      <sheetName val="BOM_Cost_(of_all_models)2"/>
      <sheetName val="BOM_변경_List2"/>
      <sheetName val="1_판매계획2"/>
      <sheetName val="Injection_Equipment1"/>
      <sheetName val="DATA_확인1"/>
      <sheetName val="●판가_-_인상액1"/>
      <sheetName val="Matching_Table1"/>
      <sheetName val="090610_LCRF02111S_ASTLLGA1"/>
      <sheetName val="의장2반_1"/>
      <sheetName val="candy_apple_Red_(사출)1"/>
      <sheetName val="시험101_냉방저온(-5,_21)_ODU11"/>
      <sheetName val="CORE_제원비교표1"/>
      <sheetName val="유리단가18000_xls4"/>
      <sheetName val="RAW_MATL_PRICE4"/>
      <sheetName val="利益対策（V_1）3"/>
      <sheetName val="Mat__Price3"/>
      <sheetName val="2_대외공문3"/>
      <sheetName val="BOM_Cost_(R-U713MHH)3"/>
      <sheetName val="참고_UST3"/>
      <sheetName val="실DATA_3"/>
      <sheetName val="BOM_Cost_(of_all_models)3"/>
      <sheetName val="BOM_변경_List3"/>
      <sheetName val="1_판매계획3"/>
      <sheetName val="Injection_Equipment2"/>
      <sheetName val="DATA_확인2"/>
      <sheetName val="●판가_-_인상액2"/>
      <sheetName val="Matching_Table2"/>
      <sheetName val="090610_LCRF02111S_ASTLLGA2"/>
      <sheetName val="의장2반_2"/>
      <sheetName val="candy_apple_Red_(사출)2"/>
      <sheetName val="시험101_냉방저온(-5,_21)_ODU12"/>
      <sheetName val="CORE_제원비교표2"/>
      <sheetName val=""/>
      <sheetName val="EMM 본사매출"/>
      <sheetName val="유리단가18000_xls5"/>
      <sheetName val="RAW_MATL_PRICE5"/>
      <sheetName val="利益対策（V_1）4"/>
      <sheetName val="Mat__Price4"/>
      <sheetName val="2_대외공문4"/>
      <sheetName val="BOM_Cost_(R-U713MHH)4"/>
      <sheetName val="참고_UST4"/>
      <sheetName val="실DATA_4"/>
      <sheetName val="BOM_Cost_(of_all_models)4"/>
      <sheetName val="BOM_변경_List4"/>
      <sheetName val="1_판매계획4"/>
      <sheetName val="Injection_Equipment3"/>
      <sheetName val="DATA_확인3"/>
      <sheetName val="●판가_-_인상액3"/>
      <sheetName val="Matching_Table3"/>
      <sheetName val="090610_LCRF02111S_ASTLLGA3"/>
      <sheetName val="의장2반_3"/>
      <sheetName val="candy_apple_Red_(사출)3"/>
      <sheetName val="시험101_냉방저온(-5,_21)_ODU13"/>
      <sheetName val="CORE_제원비교표3"/>
      <sheetName val="Sheet2_(2)"/>
      <sheetName val="Function"/>
      <sheetName val="DATASHT2"/>
      <sheetName val="참고1_유형정리"/>
      <sheetName val="회수부품"/>
      <sheetName val="11월실적"/>
      <sheetName val="4월실적"/>
      <sheetName val="품목표"/>
      <sheetName val="입력-설비별(수량,시간,불량)"/>
      <sheetName val="출력-생산일보"/>
      <sheetName val="AY工数実績・推定"/>
      <sheetName val="PSI"/>
      <sheetName val="송전기본"/>
      <sheetName val="Scheme별 (Stuffing변경전)"/>
      <sheetName val="CAUDIT"/>
      <sheetName val="Sheet3"/>
      <sheetName val="비교원RD-S"/>
      <sheetName val="AQL(0.65)"/>
      <sheetName val="Lists"/>
      <sheetName val="AQL(0_65)"/>
      <sheetName val="제품 가공비"/>
      <sheetName val="안전성(제품인정)"/>
      <sheetName val="Cost목표(시험세부)"/>
      <sheetName val="Rim 부착여부, Base 소음 풍량 비교 (2)"/>
      <sheetName val="당월(1)"/>
      <sheetName val="Scheme별_(Stuffing변경전)"/>
      <sheetName val="AQL(0_65)1"/>
      <sheetName val="제품_가공비"/>
      <sheetName val="http___lgekrcwms08_lge_com_WI_2"/>
      <sheetName val="유리단가18000_xls6"/>
      <sheetName val="RAW_MATL_PRICE6"/>
      <sheetName val="利益対策（V_1）5"/>
      <sheetName val="Mat__Price5"/>
      <sheetName val="2_대외공문5"/>
      <sheetName val="BOM_Cost_(R-U713MHH)5"/>
      <sheetName val="참고_UST5"/>
      <sheetName val="실DATA_5"/>
      <sheetName val="BOM_Cost_(of_all_models)5"/>
      <sheetName val="BOM_변경_List5"/>
      <sheetName val="1_판매계획5"/>
      <sheetName val="Injection_Equipment4"/>
      <sheetName val="DATA_확인4"/>
      <sheetName val="●판가_-_인상액4"/>
      <sheetName val="Matching_Table4"/>
      <sheetName val="090610_LCRF02111S_ASTLLGA4"/>
      <sheetName val="의장2반_4"/>
      <sheetName val="candy_apple_Red_(사출)4"/>
      <sheetName val="시험101_냉방저온(-5,_21)_ODU14"/>
      <sheetName val="CORE_제원비교표4"/>
      <sheetName val="Sheet2_(2)1"/>
      <sheetName val="EMM_본사매출"/>
      <sheetName val="Scheme별_(Stuffing변경전)1"/>
      <sheetName val="AQL(0_65)2"/>
      <sheetName val="제품_가공비1"/>
      <sheetName val="Rim_부착여부,_Base_소음_풍량_비교_(2)"/>
      <sheetName val="만년달력"/>
      <sheetName val="Upgrades pricing"/>
      <sheetName val="Scheme별_(Stuffing변경전)2"/>
      <sheetName val="AQL(0_65)3"/>
      <sheetName val="제품_가공비2"/>
      <sheetName val="Rim_부착여부,_Base_소음_풍량_비교_(2)1"/>
      <sheetName val="95MAKER"/>
      <sheetName val="0623-MQ108_TR"/>
      <sheetName val="ROTARY_PSI"/>
      <sheetName val="SCROLL_PSI"/>
      <sheetName val="ExchangeRate"/>
      <sheetName val="Shape"/>
      <sheetName val="MetaInfo"/>
      <sheetName val="Scheme별_(Stuffing변경전)3"/>
      <sheetName val="AQL(0_65)4"/>
      <sheetName val="제품_가공비3"/>
      <sheetName val="Rim_부착여부,_Base_소음_풍량_비교_(2)2"/>
      <sheetName val="수출_CP"/>
      <sheetName val="포장현황"/>
      <sheetName val="A4공장"/>
      <sheetName val="http___lgekrcwms09_lge_com_WI_2"/>
      <sheetName val="http___lgekrcwms08_lge_com_WI_3"/>
      <sheetName val="구동"/>
      <sheetName val="Macro1"/>
      <sheetName val="SALE"/>
      <sheetName val="실적(Q11)"/>
      <sheetName val="예산(Q11)"/>
      <sheetName val="유리단가18000_xls7"/>
      <sheetName val="RAW_MATL_PRICE7"/>
      <sheetName val="利益対策（V_1）6"/>
      <sheetName val="Mat__Price6"/>
      <sheetName val="2_대외공문6"/>
      <sheetName val="실DATA_6"/>
      <sheetName val="BOM_Cost_(R-U713MHH)6"/>
      <sheetName val="참고_UST6"/>
      <sheetName val="BOM_Cost_(of_all_models)6"/>
      <sheetName val="BOM_변경_List6"/>
      <sheetName val="1_판매계획6"/>
      <sheetName val="Injection_Equipment5"/>
      <sheetName val="DATA_확인5"/>
      <sheetName val="●판가_-_인상액5"/>
      <sheetName val="Matching_Table5"/>
      <sheetName val="090610_LCRF02111S_ASTLLGA5"/>
      <sheetName val="의장2반_5"/>
      <sheetName val="candy_apple_Red_(사출)5"/>
      <sheetName val="시험101_냉방저온(-5,_21)_ODU15"/>
      <sheetName val="CORE_제원비교표5"/>
      <sheetName val="Sheet2_(2)2"/>
      <sheetName val="EMM_본사매출1"/>
      <sheetName val="Scheme별_(Stuffing변경전)4"/>
      <sheetName val="AQL(0_65)5"/>
      <sheetName val="제품_가공비4"/>
      <sheetName val="Rim_부착여부,_Base_소음_풍량_비교_(2)3"/>
      <sheetName val="Upgrades_pricing"/>
      <sheetName val="유리단가18000_xls10"/>
      <sheetName val="RAW_MATL_PRICE10"/>
      <sheetName val="利益対策（V_1）9"/>
      <sheetName val="Mat__Price9"/>
      <sheetName val="2_대외공문9"/>
      <sheetName val="실DATA_9"/>
      <sheetName val="BOM_Cost_(R-U713MHH)9"/>
      <sheetName val="참고_UST9"/>
      <sheetName val="BOM_Cost_(of_all_models)9"/>
      <sheetName val="BOM_변경_List9"/>
      <sheetName val="1_판매계획9"/>
      <sheetName val="Injection_Equipment8"/>
      <sheetName val="DATA_확인8"/>
      <sheetName val="●판가_-_인상액8"/>
      <sheetName val="Matching_Table8"/>
      <sheetName val="090610_LCRF02111S_ASTLLGA8"/>
      <sheetName val="의장2반_8"/>
      <sheetName val="candy_apple_Red_(사출)8"/>
      <sheetName val="시험101_냉방저온(-5,_21)_ODU18"/>
      <sheetName val="CORE_제원비교표8"/>
      <sheetName val="Sheet2_(2)5"/>
      <sheetName val="Scheme별_(Stuffing변경전)7"/>
      <sheetName val="AQL(0_65)8"/>
      <sheetName val="제품_가공비7"/>
      <sheetName val="Rim_부착여부,_Base_소음_풍량_비교_(2)6"/>
      <sheetName val="EMM_본사매출4"/>
      <sheetName val="Upgrades_pricing3"/>
      <sheetName val="유리단가18000_xls8"/>
      <sheetName val="RAW_MATL_PRICE8"/>
      <sheetName val="利益対策（V_1）7"/>
      <sheetName val="Mat__Price7"/>
      <sheetName val="2_대외공문7"/>
      <sheetName val="실DATA_7"/>
      <sheetName val="BOM_Cost_(R-U713MHH)7"/>
      <sheetName val="참고_UST7"/>
      <sheetName val="BOM_Cost_(of_all_models)7"/>
      <sheetName val="BOM_변경_List7"/>
      <sheetName val="1_판매계획7"/>
      <sheetName val="Injection_Equipment6"/>
      <sheetName val="DATA_확인6"/>
      <sheetName val="●판가_-_인상액6"/>
      <sheetName val="Matching_Table6"/>
      <sheetName val="090610_LCRF02111S_ASTLLGA6"/>
      <sheetName val="의장2반_6"/>
      <sheetName val="candy_apple_Red_(사출)6"/>
      <sheetName val="시험101_냉방저온(-5,_21)_ODU16"/>
      <sheetName val="CORE_제원비교표6"/>
      <sheetName val="Sheet2_(2)3"/>
      <sheetName val="EMM_본사매출2"/>
      <sheetName val="Scheme별_(Stuffing변경전)5"/>
      <sheetName val="AQL(0_65)6"/>
      <sheetName val="제품_가공비5"/>
      <sheetName val="Rim_부착여부,_Base_소음_풍량_비교_(2)4"/>
      <sheetName val="Upgrades_pricing1"/>
      <sheetName val="유리단가18000_xls9"/>
      <sheetName val="RAW_MATL_PRICE9"/>
      <sheetName val="利益対策（V_1）8"/>
      <sheetName val="Mat__Price8"/>
      <sheetName val="2_대외공문8"/>
      <sheetName val="실DATA_8"/>
      <sheetName val="BOM_Cost_(R-U713MHH)8"/>
      <sheetName val="참고_UST8"/>
      <sheetName val="BOM_Cost_(of_all_models)8"/>
      <sheetName val="BOM_변경_List8"/>
      <sheetName val="1_판매계획8"/>
      <sheetName val="Injection_Equipment7"/>
      <sheetName val="DATA_확인7"/>
      <sheetName val="●판가_-_인상액7"/>
      <sheetName val="Matching_Table7"/>
      <sheetName val="090610_LCRF02111S_ASTLLGA7"/>
      <sheetName val="의장2반_7"/>
      <sheetName val="candy_apple_Red_(사출)7"/>
      <sheetName val="시험101_냉방저온(-5,_21)_ODU17"/>
      <sheetName val="CORE_제원비교표7"/>
      <sheetName val="Sheet2_(2)4"/>
      <sheetName val="Scheme별_(Stuffing변경전)6"/>
      <sheetName val="AQL(0_65)7"/>
      <sheetName val="제품_가공비6"/>
      <sheetName val="Rim_부착여부,_Base_소음_풍량_비교_(2)5"/>
      <sheetName val="EMM_본사매출3"/>
      <sheetName val="Upgrades_pricing2"/>
      <sheetName val="유리단가18000_xls11"/>
      <sheetName val="RAW_MATL_PRICE11"/>
      <sheetName val="利益対策（V_1）10"/>
      <sheetName val="Mat__Price10"/>
      <sheetName val="2_대외공문10"/>
      <sheetName val="실DATA_10"/>
      <sheetName val="BOM_Cost_(R-U713MHH)10"/>
      <sheetName val="참고_UST10"/>
      <sheetName val="BOM_Cost_(of_all_models)10"/>
      <sheetName val="BOM_변경_List10"/>
      <sheetName val="1_판매계획10"/>
      <sheetName val="Injection_Equipment9"/>
      <sheetName val="DATA_확인9"/>
      <sheetName val="●판가_-_인상액9"/>
      <sheetName val="Matching_Table9"/>
      <sheetName val="090610_LCRF02111S_ASTLLGA9"/>
      <sheetName val="의장2반_9"/>
      <sheetName val="candy_apple_Red_(사출)9"/>
      <sheetName val="시험101_냉방저온(-5,_21)_ODU19"/>
      <sheetName val="CORE_제원비교표9"/>
      <sheetName val="Sheet2_(2)6"/>
      <sheetName val="EMM_본사매출5"/>
      <sheetName val="Scheme별_(Stuffing변경전)8"/>
      <sheetName val="AQL(0_65)9"/>
      <sheetName val="제품_가공비8"/>
      <sheetName val="Rim_부착여부,_Base_소음_풍량_비교_(2)7"/>
      <sheetName val="Upgrades_pricing4"/>
      <sheetName val="数据验证"/>
      <sheetName val="http___lgekrcwms08_lge_com_WI_4"/>
      <sheetName val="소비전력"/>
      <sheetName val="Full test report"/>
      <sheetName val="매출이익(실적)"/>
      <sheetName val="유리단가18000_xls12"/>
      <sheetName val="RAW_MATL_PRICE12"/>
      <sheetName val="利益対策（V_1）11"/>
      <sheetName val="Mat__Price11"/>
      <sheetName val="2_대외공문11"/>
      <sheetName val="실DATA_11"/>
      <sheetName val="BOM_Cost_(R-U713MHH)11"/>
      <sheetName val="참고_UST11"/>
      <sheetName val="BOM_Cost_(of_all_models)11"/>
      <sheetName val="BOM_변경_List11"/>
      <sheetName val="1_판매계획11"/>
      <sheetName val="Injection_Equipment10"/>
      <sheetName val="DATA_확인10"/>
      <sheetName val="●판가_-_인상액10"/>
      <sheetName val="Matching_Table10"/>
      <sheetName val="090610_LCRF02111S_ASTLLGA10"/>
      <sheetName val="의장2반_10"/>
      <sheetName val="candy_apple_Red_(사출)10"/>
      <sheetName val="시험101_냉방저온(-5,_21)_ODU110"/>
      <sheetName val="CORE_제원비교표10"/>
      <sheetName val="Sheet2_(2)7"/>
      <sheetName val="EMM_본사매출6"/>
      <sheetName val="Scheme별_(Stuffing변경전)9"/>
      <sheetName val="AQL(0_65)10"/>
      <sheetName val="제품_가공비9"/>
      <sheetName val="Rim_부착여부,_Base_소음_풍량_비교_(2)8"/>
      <sheetName val="Upgrades_pricing5"/>
      <sheetName val="Test report"/>
      <sheetName val="125PIECE"/>
      <sheetName val="비품"/>
      <sheetName val="Energy Test report"/>
      <sheetName val="PhilMo Simple Integrated"/>
      <sheetName val="소전 (1차)"/>
      <sheetName val="냉기부품"/>
      <sheetName val="ML"/>
      <sheetName val="Energy Test Korea Std 50L"/>
      <sheetName val="Energy Test"/>
      <sheetName val="만도 4롤10열4p(턴핀121113)"/>
    </sheetNames>
    <definedNames>
      <definedName name="매크로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refreshError="1"/>
      <sheetData sheetId="241" refreshError="1"/>
      <sheetData sheetId="242"/>
      <sheetData sheetId="243"/>
      <sheetData sheetId="244"/>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refreshError="1"/>
      <sheetData sheetId="258" refreshError="1"/>
      <sheetData sheetId="259" refreshError="1"/>
      <sheetData sheetId="260" refreshError="1"/>
      <sheetData sheetId="261"/>
      <sheetData sheetId="262" refreshError="1"/>
      <sheetData sheetId="263" refreshError="1"/>
      <sheetData sheetId="264" refreshError="1"/>
      <sheetData sheetId="265" refreshError="1"/>
      <sheetData sheetId="266" refreshError="1"/>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refreshError="1"/>
      <sheetData sheetId="403"/>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변경LP141X7B-C1T0 "/>
      <sheetName val="#REF"/>
      <sheetName val="전기적 시험 결과서"/>
      <sheetName val="Cost목표(시험세부)"/>
      <sheetName val="LP141X7B-C1T0_Vgh Delay회로변경_종합결"/>
    </sheetNames>
    <sheetDataSet>
      <sheetData sheetId="0" refreshError="1"/>
      <sheetData sheetId="1" refreshError="1"/>
      <sheetData sheetId="2" refreshError="1"/>
      <sheetData sheetId="3" refreshError="1"/>
      <sheetData sheetId="4"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品質月報表紙 "/>
      <sheetName val="(1)歩留り・Fｺｽﾄ・ｸﾚｰﾑ"/>
      <sheetName val="04.下期ｸﾚｰﾑ一覧"/>
      <sheetName val="期毎のｸﾚｰﾑ推移"/>
      <sheetName val="(2)事例・予防処置"/>
      <sheetName val="04.下期事例研究一覧"/>
      <sheetName val="05.2予防処置内容"/>
      <sheetName val="04年下期回収一覧"/>
      <sheetName val=" (3)凡ﾐｽ･初期"/>
      <sheetName val="04年下期良くぞ見つけた"/>
      <sheetName val=" (4)異常･ﾛｯﾄ"/>
      <sheetName val=" (5)特採・不良"/>
      <sheetName val="品質月報書式 "/>
      <sheetName val="コメント書式"/>
    </sheetNames>
    <sheetDataSet>
      <sheetData sheetId="0" refreshError="1"/>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XXXXXXXXXXXXXXXXXX"/>
      <sheetName val="0000000000000000000000000"/>
      <sheetName val="VXXXXXXXXXXXXXX"/>
      <sheetName val="Con2_LG"/>
      <sheetName val="SR2_LG "/>
      <sheetName val="Master"/>
      <sheetName val="ORDER(8월)"/>
      <sheetName val="Con1_LG"/>
      <sheetName val="SR1_LG"/>
      <sheetName val="Con2_SRS"/>
      <sheetName val="SR2_SRS"/>
      <sheetName val="초재고(0401)"/>
      <sheetName val="생산(1)"/>
      <sheetName val="생산(2)"/>
      <sheetName val="생산(3)"/>
      <sheetName val="생산(4)"/>
      <sheetName val="생산(5)"/>
      <sheetName val="8월LGECI_26944TT추가"/>
      <sheetName val="BOM Cost (R-U713MHH)"/>
      <sheetName val="산호"/>
      <sheetName val="Sheet1"/>
      <sheetName val="Rate"/>
      <sheetName val="연결제품"/>
      <sheetName val="참고 UST"/>
      <sheetName val="R-D319PGLW"/>
      <sheetName val="2.대외공문"/>
      <sheetName val="PSI"/>
      <sheetName val=""/>
      <sheetName val="배수증발 (2)"/>
      <sheetName val="소전시험"/>
      <sheetName val="Tbom-tot"/>
      <sheetName val="만년달력"/>
      <sheetName val="SR2_LG_"/>
      <sheetName val="BOM_Cost_(R-U713MHH)"/>
      <sheetName val="참고_UST"/>
      <sheetName val="2_대외공문"/>
      <sheetName val="배수증발_(2)"/>
      <sheetName val="Code"/>
      <sheetName val="전기적 시험 결과서"/>
      <sheetName val="부서별3월"/>
      <sheetName val="MX628EX"/>
      <sheetName val="logic_참조_table"/>
      <sheetName val="★ `10 배부금액 ★"/>
      <sheetName val="원인사유"/>
      <sheetName val="협조전"/>
      <sheetName val="장적산출"/>
      <sheetName val="fuel filler"/>
      <sheetName val="info"/>
      <sheetName val="Agent 선정"/>
      <sheetName val="04年下期回収一覧"/>
    </sheetNames>
    <sheetDataSet>
      <sheetData sheetId="0"/>
      <sheetData sheetId="1"/>
      <sheetData sheetId="2"/>
      <sheetData sheetId="3"/>
      <sheetData sheetId="4"/>
      <sheetData sheetId="5"/>
      <sheetData sheetId="6"/>
      <sheetData sheetId="7"/>
      <sheetData sheetId="8"/>
      <sheetData sheetId="9"/>
      <sheetData sheetId="10"/>
      <sheetData sheetId="11" refreshError="1">
        <row r="3">
          <cell r="B3" t="str">
            <v>Total</v>
          </cell>
          <cell r="E3" t="str">
            <v>누적</v>
          </cell>
          <cell r="F3">
            <v>632</v>
          </cell>
          <cell r="I3">
            <v>632</v>
          </cell>
          <cell r="J3">
            <v>4</v>
          </cell>
          <cell r="L3">
            <v>4000</v>
          </cell>
          <cell r="M3">
            <v>20040806</v>
          </cell>
          <cell r="O3">
            <v>2377</v>
          </cell>
        </row>
        <row r="4">
          <cell r="A4" t="str">
            <v>GC-051SS.ASWCGSL</v>
          </cell>
          <cell r="B4" t="str">
            <v>이상윤</v>
          </cell>
          <cell r="C4" t="str">
            <v>GC-051SS</v>
          </cell>
          <cell r="D4" t="str">
            <v>ASWCGSL</v>
          </cell>
          <cell r="E4" t="str">
            <v>누적</v>
          </cell>
          <cell r="F4">
            <v>5</v>
          </cell>
          <cell r="I4">
            <v>5</v>
          </cell>
        </row>
        <row r="5">
          <cell r="A5" t="str">
            <v>GC-151SA.ASWCGSC</v>
          </cell>
          <cell r="B5" t="str">
            <v>이상윤</v>
          </cell>
          <cell r="C5" t="str">
            <v>GC-151SA</v>
          </cell>
          <cell r="D5" t="str">
            <v>ASWCGSC</v>
          </cell>
          <cell r="E5" t="str">
            <v>누적</v>
          </cell>
          <cell r="F5">
            <v>1</v>
          </cell>
          <cell r="I5">
            <v>1</v>
          </cell>
        </row>
        <row r="6">
          <cell r="A6" t="str">
            <v>GR-131SF.ASWCGSL</v>
          </cell>
          <cell r="B6" t="str">
            <v>이상윤</v>
          </cell>
          <cell r="C6" t="str">
            <v>GR-131SF</v>
          </cell>
          <cell r="D6" t="str">
            <v>ASWCGSL</v>
          </cell>
          <cell r="E6" t="str">
            <v>누적</v>
          </cell>
          <cell r="F6">
            <v>23</v>
          </cell>
          <cell r="I6">
            <v>23</v>
          </cell>
        </row>
        <row r="7">
          <cell r="A7" t="str">
            <v>GR-131SF.SWCGSC</v>
          </cell>
          <cell r="B7" t="str">
            <v>이상윤</v>
          </cell>
          <cell r="C7" t="str">
            <v>GR-131SF</v>
          </cell>
          <cell r="D7" t="str">
            <v>SWCGSC</v>
          </cell>
          <cell r="E7" t="str">
            <v>누적</v>
          </cell>
          <cell r="F7">
            <v>1</v>
          </cell>
          <cell r="I7">
            <v>1</v>
          </cell>
        </row>
        <row r="8">
          <cell r="A8" t="str">
            <v>GR-262SQ.ASWCGSC</v>
          </cell>
          <cell r="B8" t="str">
            <v>이상윤</v>
          </cell>
          <cell r="C8" t="str">
            <v>GR-262SQ</v>
          </cell>
          <cell r="D8" t="str">
            <v>ASWCGSC</v>
          </cell>
          <cell r="E8" t="str">
            <v>누적</v>
          </cell>
          <cell r="L8">
            <v>485</v>
          </cell>
          <cell r="M8">
            <v>20040817</v>
          </cell>
          <cell r="O8">
            <v>485</v>
          </cell>
        </row>
        <row r="9">
          <cell r="A9" t="str">
            <v>GR-292SQ.ASWCGSC</v>
          </cell>
          <cell r="B9" t="str">
            <v>이상윤</v>
          </cell>
          <cell r="C9" t="str">
            <v>GR-292SQ</v>
          </cell>
          <cell r="D9" t="str">
            <v>ASWCGSC</v>
          </cell>
          <cell r="E9" t="str">
            <v>누적</v>
          </cell>
          <cell r="L9">
            <v>188</v>
          </cell>
          <cell r="M9">
            <v>20040806</v>
          </cell>
          <cell r="O9">
            <v>184</v>
          </cell>
        </row>
        <row r="10">
          <cell r="A10" t="str">
            <v>GR-349SQF.EWCGSC</v>
          </cell>
          <cell r="B10" t="str">
            <v>이상윤</v>
          </cell>
          <cell r="C10" t="str">
            <v>GR-349SQF</v>
          </cell>
          <cell r="D10" t="str">
            <v>EWCGSC</v>
          </cell>
          <cell r="E10" t="str">
            <v>누적</v>
          </cell>
          <cell r="L10">
            <v>71</v>
          </cell>
          <cell r="M10">
            <v>20040812</v>
          </cell>
          <cell r="O10">
            <v>142</v>
          </cell>
        </row>
        <row r="11">
          <cell r="A11" t="str">
            <v>GR-349STQ.ATICGSC</v>
          </cell>
          <cell r="B11" t="str">
            <v>이상윤</v>
          </cell>
          <cell r="C11" t="str">
            <v>GR-349STQ</v>
          </cell>
          <cell r="D11" t="str">
            <v>ATICGSC</v>
          </cell>
          <cell r="E11" t="str">
            <v>누적</v>
          </cell>
          <cell r="F11">
            <v>1</v>
          </cell>
          <cell r="I11">
            <v>1</v>
          </cell>
          <cell r="L11">
            <v>71</v>
          </cell>
          <cell r="M11">
            <v>20040812</v>
          </cell>
        </row>
        <row r="12">
          <cell r="A12" t="str">
            <v>GR-389SQF.EWCGSC</v>
          </cell>
          <cell r="B12" t="str">
            <v>이상윤</v>
          </cell>
          <cell r="C12" t="str">
            <v>GR-389SQF</v>
          </cell>
          <cell r="D12" t="str">
            <v>EWCGSC</v>
          </cell>
          <cell r="E12" t="str">
            <v>누적</v>
          </cell>
          <cell r="F12">
            <v>139</v>
          </cell>
          <cell r="I12">
            <v>139</v>
          </cell>
          <cell r="J12">
            <v>3</v>
          </cell>
          <cell r="L12">
            <v>71</v>
          </cell>
          <cell r="M12">
            <v>20040814</v>
          </cell>
        </row>
        <row r="13">
          <cell r="A13" t="str">
            <v>GR-389STQ.ATICGSC</v>
          </cell>
          <cell r="B13" t="str">
            <v>이상윤</v>
          </cell>
          <cell r="C13" t="str">
            <v>GR-389STQ</v>
          </cell>
          <cell r="D13" t="str">
            <v>ATICGSC</v>
          </cell>
          <cell r="E13" t="str">
            <v>누적</v>
          </cell>
          <cell r="L13">
            <v>71</v>
          </cell>
          <cell r="M13">
            <v>20040816</v>
          </cell>
        </row>
        <row r="14">
          <cell r="A14" t="str">
            <v>GR-B258JBAA.ASWCGSC</v>
          </cell>
          <cell r="B14" t="str">
            <v>이상윤</v>
          </cell>
          <cell r="C14" t="str">
            <v>GR-B258JBAA</v>
          </cell>
          <cell r="D14" t="str">
            <v>ASWCGSC</v>
          </cell>
          <cell r="E14" t="str">
            <v>누적</v>
          </cell>
          <cell r="F14">
            <v>5</v>
          </cell>
          <cell r="I14">
            <v>5</v>
          </cell>
          <cell r="L14">
            <v>67</v>
          </cell>
          <cell r="M14">
            <v>20040820</v>
          </cell>
          <cell r="O14">
            <v>72</v>
          </cell>
        </row>
        <row r="15">
          <cell r="A15" t="str">
            <v>GR-B258JSAA.ASTCGSC</v>
          </cell>
          <cell r="B15" t="str">
            <v>이상윤</v>
          </cell>
          <cell r="C15" t="str">
            <v>GR-B258JSAA</v>
          </cell>
          <cell r="D15" t="str">
            <v>ASTCGSC</v>
          </cell>
          <cell r="E15" t="str">
            <v>누적</v>
          </cell>
          <cell r="F15">
            <v>102</v>
          </cell>
          <cell r="I15">
            <v>102</v>
          </cell>
        </row>
        <row r="16">
          <cell r="A16" t="str">
            <v>GR-B258JTAA.ATICGSC</v>
          </cell>
          <cell r="B16" t="str">
            <v>이상윤</v>
          </cell>
          <cell r="C16" t="str">
            <v>GR-B258JTAA</v>
          </cell>
          <cell r="D16" t="str">
            <v>ATICGSC</v>
          </cell>
          <cell r="E16" t="str">
            <v>누적</v>
          </cell>
          <cell r="L16">
            <v>24</v>
          </cell>
          <cell r="M16">
            <v>20040820</v>
          </cell>
          <cell r="O16">
            <v>24</v>
          </cell>
        </row>
        <row r="17">
          <cell r="A17" t="str">
            <v>GR-B258JVAA.ASWCGSC</v>
          </cell>
          <cell r="B17" t="str">
            <v>이상윤</v>
          </cell>
          <cell r="C17" t="str">
            <v>GR-B258JVAA</v>
          </cell>
          <cell r="D17" t="str">
            <v>ASWCGSC</v>
          </cell>
          <cell r="E17" t="str">
            <v>누적</v>
          </cell>
          <cell r="F17">
            <v>1</v>
          </cell>
          <cell r="I17">
            <v>1</v>
          </cell>
        </row>
        <row r="18">
          <cell r="A18" t="str">
            <v>GR-B258JVAA.AWBCGSC</v>
          </cell>
          <cell r="B18" t="str">
            <v>이상윤</v>
          </cell>
          <cell r="C18" t="str">
            <v>GR-B258JVAA</v>
          </cell>
          <cell r="D18" t="str">
            <v>AWBCGSC</v>
          </cell>
          <cell r="E18" t="str">
            <v>누적</v>
          </cell>
          <cell r="F18">
            <v>21</v>
          </cell>
          <cell r="I18">
            <v>21</v>
          </cell>
          <cell r="L18">
            <v>3</v>
          </cell>
          <cell r="M18">
            <v>20040820</v>
          </cell>
          <cell r="O18">
            <v>24</v>
          </cell>
        </row>
        <row r="19">
          <cell r="A19" t="str">
            <v>GR-F218JLTA.ASWCSEC</v>
          </cell>
          <cell r="B19" t="str">
            <v>이상윤</v>
          </cell>
          <cell r="C19" t="str">
            <v>GR-F218JLTA</v>
          </cell>
          <cell r="D19" t="str">
            <v>ASWCSEC</v>
          </cell>
          <cell r="E19" t="str">
            <v>누적</v>
          </cell>
          <cell r="L19">
            <v>28</v>
          </cell>
          <cell r="M19">
            <v>20040818</v>
          </cell>
          <cell r="O19">
            <v>28</v>
          </cell>
        </row>
        <row r="20">
          <cell r="A20" t="str">
            <v>GR-F218JSTA.ASTCGSC</v>
          </cell>
          <cell r="B20" t="str">
            <v>이상윤</v>
          </cell>
          <cell r="C20" t="str">
            <v>GR-F218JSTA</v>
          </cell>
          <cell r="D20" t="str">
            <v>ASTCGSC</v>
          </cell>
          <cell r="E20" t="str">
            <v>누적</v>
          </cell>
          <cell r="F20">
            <v>85</v>
          </cell>
          <cell r="I20">
            <v>85</v>
          </cell>
          <cell r="O20">
            <v>28</v>
          </cell>
        </row>
        <row r="21">
          <cell r="A21" t="str">
            <v>GR-F218JSTA.ASTCSEC</v>
          </cell>
          <cell r="B21" t="str">
            <v>이상윤</v>
          </cell>
          <cell r="C21" t="str">
            <v>GR-F218JSTA</v>
          </cell>
          <cell r="D21" t="str">
            <v>ASTCSEC</v>
          </cell>
          <cell r="E21" t="str">
            <v>누적</v>
          </cell>
          <cell r="F21">
            <v>55</v>
          </cell>
          <cell r="I21">
            <v>55</v>
          </cell>
          <cell r="L21">
            <v>85</v>
          </cell>
          <cell r="M21">
            <v>20040818</v>
          </cell>
          <cell r="O21">
            <v>140</v>
          </cell>
        </row>
        <row r="22">
          <cell r="A22" t="str">
            <v>GR-F218JVTA.ASWCGSC</v>
          </cell>
          <cell r="B22" t="str">
            <v>이상윤</v>
          </cell>
          <cell r="C22" t="str">
            <v>GR-F218JVTA</v>
          </cell>
          <cell r="D22" t="str">
            <v>ASWCGSC</v>
          </cell>
          <cell r="E22" t="str">
            <v>누적</v>
          </cell>
          <cell r="F22">
            <v>31</v>
          </cell>
          <cell r="I22">
            <v>31</v>
          </cell>
        </row>
        <row r="23">
          <cell r="A23" t="str">
            <v>GR-G267ATBA.ATICGSC</v>
          </cell>
          <cell r="B23" t="str">
            <v>이상윤</v>
          </cell>
          <cell r="C23" t="str">
            <v>GR-G267ATBA</v>
          </cell>
          <cell r="D23" t="str">
            <v>ATICGSC</v>
          </cell>
          <cell r="E23" t="str">
            <v>누적</v>
          </cell>
          <cell r="F23">
            <v>1</v>
          </cell>
          <cell r="I23">
            <v>1</v>
          </cell>
          <cell r="J23">
            <v>1</v>
          </cell>
          <cell r="L23">
            <v>48</v>
          </cell>
          <cell r="M23">
            <v>20040819</v>
          </cell>
          <cell r="O23">
            <v>48</v>
          </cell>
        </row>
        <row r="24">
          <cell r="A24" t="str">
            <v>GR-G267AVBA.AWBCGSC</v>
          </cell>
          <cell r="B24" t="str">
            <v>이상윤</v>
          </cell>
          <cell r="C24" t="str">
            <v>GR-G267AVBA</v>
          </cell>
          <cell r="D24" t="str">
            <v>AWBCGSC</v>
          </cell>
          <cell r="E24" t="str">
            <v>누적</v>
          </cell>
          <cell r="F24">
            <v>1</v>
          </cell>
          <cell r="I24">
            <v>1</v>
          </cell>
          <cell r="L24">
            <v>120</v>
          </cell>
          <cell r="M24">
            <v>20040819</v>
          </cell>
          <cell r="O24">
            <v>120</v>
          </cell>
        </row>
        <row r="25">
          <cell r="A25" t="str">
            <v>GR-K09S.WSCAST</v>
          </cell>
          <cell r="B25" t="str">
            <v>이상윤</v>
          </cell>
          <cell r="C25" t="str">
            <v>GR-K09S</v>
          </cell>
          <cell r="D25" t="str">
            <v>WSCAST</v>
          </cell>
          <cell r="E25" t="str">
            <v>누적</v>
          </cell>
          <cell r="F25">
            <v>1</v>
          </cell>
          <cell r="I25">
            <v>1</v>
          </cell>
        </row>
        <row r="26">
          <cell r="A26" t="str">
            <v>GR-K09S.WSCSJA</v>
          </cell>
          <cell r="B26" t="str">
            <v>이상윤</v>
          </cell>
          <cell r="C26" t="str">
            <v>GR-K09S</v>
          </cell>
          <cell r="D26" t="str">
            <v>WSCSJA</v>
          </cell>
          <cell r="E26" t="str">
            <v>누적</v>
          </cell>
          <cell r="F26">
            <v>1</v>
          </cell>
          <cell r="I26">
            <v>1</v>
          </cell>
        </row>
        <row r="27">
          <cell r="A27" t="str">
            <v>GR-K13PBQ.ASVCAST</v>
          </cell>
          <cell r="B27" t="str">
            <v>이상윤</v>
          </cell>
          <cell r="C27" t="str">
            <v>GR-K13PBQ</v>
          </cell>
          <cell r="D27" t="str">
            <v>ASVCAST</v>
          </cell>
          <cell r="E27" t="str">
            <v>누적</v>
          </cell>
          <cell r="F27">
            <v>12</v>
          </cell>
          <cell r="I27">
            <v>12</v>
          </cell>
        </row>
        <row r="28">
          <cell r="A28" t="str">
            <v>GR-K16SLQ.AGSCAST</v>
          </cell>
          <cell r="B28" t="str">
            <v>이상윤</v>
          </cell>
          <cell r="C28" t="str">
            <v>GR-K16SLQ</v>
          </cell>
          <cell r="D28" t="str">
            <v>AGSCAST</v>
          </cell>
          <cell r="E28" t="str">
            <v>누적</v>
          </cell>
          <cell r="F28">
            <v>60</v>
          </cell>
          <cell r="I28">
            <v>60</v>
          </cell>
        </row>
        <row r="29">
          <cell r="A29" t="str">
            <v>GR-L207GTU.ATICGSC</v>
          </cell>
          <cell r="B29" t="str">
            <v>이상윤</v>
          </cell>
          <cell r="C29" t="str">
            <v>GR-L207GTU</v>
          </cell>
          <cell r="D29" t="str">
            <v>ATICGSC</v>
          </cell>
          <cell r="E29" t="str">
            <v>누적</v>
          </cell>
        </row>
        <row r="30">
          <cell r="A30" t="str">
            <v>GR-L247GBU.ASWCGSC</v>
          </cell>
          <cell r="B30" t="str">
            <v>이상윤</v>
          </cell>
          <cell r="C30" t="str">
            <v>GR-L247GBU</v>
          </cell>
          <cell r="D30" t="str">
            <v>ASWCGSC</v>
          </cell>
          <cell r="E30" t="str">
            <v>누적</v>
          </cell>
          <cell r="L30">
            <v>104</v>
          </cell>
          <cell r="M30">
            <v>20040814</v>
          </cell>
          <cell r="O30">
            <v>104</v>
          </cell>
        </row>
        <row r="31">
          <cell r="A31" t="str">
            <v>GR-L247TRA.ATICGSX</v>
          </cell>
          <cell r="B31" t="str">
            <v>이상윤</v>
          </cell>
          <cell r="C31" t="str">
            <v>GR-L247TRA</v>
          </cell>
          <cell r="D31" t="str">
            <v>ATICGSX</v>
          </cell>
          <cell r="E31" t="str">
            <v>누적</v>
          </cell>
          <cell r="F31">
            <v>1</v>
          </cell>
          <cell r="I31">
            <v>1</v>
          </cell>
        </row>
        <row r="32">
          <cell r="A32" t="str">
            <v>GR-T622AT.ATICGSZ</v>
          </cell>
          <cell r="B32" t="str">
            <v>이상윤</v>
          </cell>
          <cell r="C32" t="str">
            <v>GR-T622AT</v>
          </cell>
          <cell r="D32" t="str">
            <v>ATICGSZ</v>
          </cell>
          <cell r="E32" t="str">
            <v>누적</v>
          </cell>
          <cell r="F32">
            <v>19</v>
          </cell>
          <cell r="I32">
            <v>19</v>
          </cell>
          <cell r="L32">
            <v>246</v>
          </cell>
          <cell r="M32">
            <v>20040824</v>
          </cell>
          <cell r="O32">
            <v>246</v>
          </cell>
        </row>
        <row r="33">
          <cell r="A33" t="str">
            <v>GR-T622DE.ASWCGBC</v>
          </cell>
          <cell r="B33" t="str">
            <v>이상윤</v>
          </cell>
          <cell r="C33" t="str">
            <v>GR-T622DE</v>
          </cell>
          <cell r="D33" t="str">
            <v>ASWCGBC</v>
          </cell>
          <cell r="E33" t="str">
            <v>누적</v>
          </cell>
          <cell r="F33">
            <v>10</v>
          </cell>
          <cell r="I33">
            <v>10</v>
          </cell>
        </row>
        <row r="34">
          <cell r="A34" t="str">
            <v>GR-T622DE.ASWCGBD</v>
          </cell>
          <cell r="B34" t="str">
            <v>이상윤</v>
          </cell>
          <cell r="C34" t="str">
            <v>GR-T622DE</v>
          </cell>
          <cell r="D34" t="str">
            <v>ASWCGBD</v>
          </cell>
          <cell r="E34" t="str">
            <v>누적</v>
          </cell>
          <cell r="L34">
            <v>1891</v>
          </cell>
          <cell r="M34">
            <v>20040823</v>
          </cell>
          <cell r="O34">
            <v>305</v>
          </cell>
        </row>
        <row r="35">
          <cell r="A35" t="str">
            <v>GR-T622DE.ASWCGSI</v>
          </cell>
          <cell r="B35" t="str">
            <v>이상윤</v>
          </cell>
          <cell r="C35" t="str">
            <v>GR-T622DE</v>
          </cell>
          <cell r="D35" t="str">
            <v>ASWCGSI</v>
          </cell>
          <cell r="E35" t="str">
            <v>누적</v>
          </cell>
          <cell r="L35">
            <v>305</v>
          </cell>
          <cell r="M35">
            <v>20040823</v>
          </cell>
          <cell r="O35">
            <v>305</v>
          </cell>
        </row>
        <row r="36">
          <cell r="A36" t="str">
            <v>GR-T622DE.ASWCGSO</v>
          </cell>
          <cell r="B36" t="str">
            <v>이상윤</v>
          </cell>
          <cell r="C36" t="str">
            <v>GR-T622DE</v>
          </cell>
          <cell r="D36" t="str">
            <v>ASWCGSO</v>
          </cell>
          <cell r="E36" t="str">
            <v>누적</v>
          </cell>
          <cell r="F36">
            <v>1</v>
          </cell>
          <cell r="I36">
            <v>1</v>
          </cell>
        </row>
        <row r="37">
          <cell r="A37" t="str">
            <v>GR-T622DE.ASWCMGG</v>
          </cell>
          <cell r="B37" t="str">
            <v>이상윤</v>
          </cell>
          <cell r="C37" t="str">
            <v>GR-T622DE</v>
          </cell>
          <cell r="D37" t="str">
            <v>ASWCMGG</v>
          </cell>
          <cell r="E37" t="str">
            <v>누적</v>
          </cell>
          <cell r="F37">
            <v>1</v>
          </cell>
          <cell r="I37">
            <v>1</v>
          </cell>
        </row>
        <row r="38">
          <cell r="A38" t="str">
            <v>GR-T622DE.ASWCMGH</v>
          </cell>
          <cell r="B38" t="str">
            <v>이상윤</v>
          </cell>
          <cell r="C38" t="str">
            <v>GR-T622DE</v>
          </cell>
          <cell r="D38" t="str">
            <v>ASWCMGH</v>
          </cell>
          <cell r="E38" t="str">
            <v>누적</v>
          </cell>
          <cell r="F38">
            <v>1</v>
          </cell>
          <cell r="I38">
            <v>1</v>
          </cell>
        </row>
        <row r="39">
          <cell r="A39" t="str">
            <v>GR-T622DE.ASWCSEA</v>
          </cell>
          <cell r="B39" t="str">
            <v>이상윤</v>
          </cell>
          <cell r="C39" t="str">
            <v>GR-T622DE</v>
          </cell>
          <cell r="D39" t="str">
            <v>ASWCSEA</v>
          </cell>
          <cell r="E39" t="str">
            <v>누적</v>
          </cell>
          <cell r="L39">
            <v>122</v>
          </cell>
          <cell r="M39">
            <v>20040824</v>
          </cell>
          <cell r="O39">
            <v>122</v>
          </cell>
        </row>
        <row r="40">
          <cell r="A40" t="str">
            <v>GR-T622DE.AWBCGSY</v>
          </cell>
          <cell r="B40" t="str">
            <v>이상윤</v>
          </cell>
          <cell r="C40" t="str">
            <v>GR-T622DE</v>
          </cell>
          <cell r="D40" t="str">
            <v>AWBCGSY</v>
          </cell>
          <cell r="E40" t="str">
            <v>누적</v>
          </cell>
          <cell r="F40">
            <v>1</v>
          </cell>
          <cell r="I40">
            <v>1</v>
          </cell>
        </row>
        <row r="41">
          <cell r="A41" t="str">
            <v>GR-T622DE.AWBCGSZ</v>
          </cell>
          <cell r="B41" t="str">
            <v>이상윤</v>
          </cell>
          <cell r="C41" t="str">
            <v>GR-T622DE</v>
          </cell>
          <cell r="D41" t="str">
            <v>AWBCGSZ</v>
          </cell>
          <cell r="E41" t="str">
            <v>누적</v>
          </cell>
          <cell r="F41">
            <v>40</v>
          </cell>
          <cell r="I41">
            <v>40</v>
          </cell>
        </row>
        <row r="42">
          <cell r="A42" t="str">
            <v>GR-T622DE.AWBCSEC</v>
          </cell>
          <cell r="B42" t="str">
            <v>이상윤</v>
          </cell>
          <cell r="C42" t="str">
            <v>GR-T622DE</v>
          </cell>
          <cell r="D42" t="str">
            <v>AWBCSEC</v>
          </cell>
          <cell r="E42" t="str">
            <v>누적</v>
          </cell>
          <cell r="F42">
            <v>2</v>
          </cell>
          <cell r="I42">
            <v>2</v>
          </cell>
        </row>
        <row r="43">
          <cell r="A43" t="str">
            <v>GR-T722DE.ASWCGSY</v>
          </cell>
          <cell r="B43" t="str">
            <v>이상윤</v>
          </cell>
          <cell r="C43" t="str">
            <v>GR-T722DE</v>
          </cell>
          <cell r="D43" t="str">
            <v>ASWCGSY</v>
          </cell>
          <cell r="E43" t="str">
            <v>누적</v>
          </cell>
          <cell r="F43">
            <v>2</v>
          </cell>
          <cell r="I43">
            <v>2</v>
          </cell>
        </row>
        <row r="44">
          <cell r="A44" t="str">
            <v>GR-T722DE.ASWCMGE</v>
          </cell>
          <cell r="B44" t="str">
            <v>이상윤</v>
          </cell>
          <cell r="C44" t="str">
            <v>GR-T722DE</v>
          </cell>
          <cell r="D44" t="str">
            <v>ASWCMGE</v>
          </cell>
          <cell r="E44" t="str">
            <v>누적</v>
          </cell>
          <cell r="F44">
            <v>8</v>
          </cell>
          <cell r="I44">
            <v>8</v>
          </cell>
        </row>
      </sheetData>
      <sheetData sheetId="12"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Inventory</v>
          </cell>
          <cell r="L1" t="str">
            <v>Incoming</v>
          </cell>
          <cell r="M1" t="str">
            <v>구  분</v>
          </cell>
        </row>
        <row r="2">
          <cell r="B2" t="str">
            <v>Total</v>
          </cell>
          <cell r="G2">
            <v>5478</v>
          </cell>
          <cell r="H2">
            <v>4746</v>
          </cell>
          <cell r="M2" t="str">
            <v>y</v>
          </cell>
        </row>
        <row r="3">
          <cell r="A3" t="str">
            <v>GR-T622DE.ASWCGBD</v>
          </cell>
          <cell r="B3" t="str">
            <v>이상윤</v>
          </cell>
          <cell r="C3" t="str">
            <v>GBD</v>
          </cell>
          <cell r="D3" t="str">
            <v>GR-T622DE</v>
          </cell>
          <cell r="E3" t="str">
            <v>ASWCGBD</v>
          </cell>
          <cell r="F3" t="str">
            <v>48RE1145</v>
          </cell>
          <cell r="G3">
            <v>305</v>
          </cell>
          <cell r="H3">
            <v>305</v>
          </cell>
          <cell r="I3">
            <v>20040819</v>
          </cell>
          <cell r="J3">
            <v>20040820</v>
          </cell>
          <cell r="M3" t="str">
            <v>y</v>
          </cell>
        </row>
        <row r="4">
          <cell r="A4" t="str">
            <v>GR-T622DE.ASWCGBD</v>
          </cell>
          <cell r="B4" t="str">
            <v>이상윤</v>
          </cell>
          <cell r="C4" t="str">
            <v>GBD</v>
          </cell>
          <cell r="D4" t="str">
            <v>GR-T622DE</v>
          </cell>
          <cell r="E4" t="str">
            <v>ASWCGBD</v>
          </cell>
          <cell r="F4" t="str">
            <v>48RE1265</v>
          </cell>
          <cell r="G4">
            <v>1037</v>
          </cell>
          <cell r="H4">
            <v>1037</v>
          </cell>
          <cell r="I4">
            <v>20040831</v>
          </cell>
          <cell r="J4">
            <v>20040831</v>
          </cell>
          <cell r="M4" t="str">
            <v>x</v>
          </cell>
        </row>
        <row r="5">
          <cell r="A5" t="str">
            <v>GR-T622DE.ASWCGBD</v>
          </cell>
          <cell r="B5" t="str">
            <v>이상윤</v>
          </cell>
          <cell r="C5" t="str">
            <v>GBD</v>
          </cell>
          <cell r="D5" t="str">
            <v>GR-T622DE</v>
          </cell>
          <cell r="E5" t="str">
            <v>ASWCGBD</v>
          </cell>
          <cell r="F5" t="str">
            <v>48RE1269</v>
          </cell>
          <cell r="G5">
            <v>549</v>
          </cell>
          <cell r="H5">
            <v>549</v>
          </cell>
          <cell r="I5">
            <v>20040818</v>
          </cell>
          <cell r="J5">
            <v>20040819</v>
          </cell>
          <cell r="M5" t="str">
            <v>x</v>
          </cell>
        </row>
        <row r="6">
          <cell r="A6" t="str">
            <v>GR-262SQ.ASWCGSC</v>
          </cell>
          <cell r="B6" t="str">
            <v>이상윤</v>
          </cell>
          <cell r="C6" t="str">
            <v>GSC</v>
          </cell>
          <cell r="D6" t="str">
            <v>GR-262SQ</v>
          </cell>
          <cell r="E6" t="str">
            <v>ASWCGSC</v>
          </cell>
          <cell r="F6" t="str">
            <v>48RE2012</v>
          </cell>
          <cell r="G6">
            <v>485</v>
          </cell>
          <cell r="H6">
            <v>485</v>
          </cell>
          <cell r="I6">
            <v>20040818</v>
          </cell>
          <cell r="J6">
            <v>20040819</v>
          </cell>
          <cell r="M6" t="str">
            <v>y</v>
          </cell>
        </row>
        <row r="7">
          <cell r="A7" t="str">
            <v>GR-292SQ.ASWCGSC</v>
          </cell>
          <cell r="B7" t="str">
            <v>이상윤</v>
          </cell>
          <cell r="C7" t="str">
            <v>GSC</v>
          </cell>
          <cell r="D7" t="str">
            <v>GR-292SQ</v>
          </cell>
          <cell r="E7" t="str">
            <v>ASWCGSC</v>
          </cell>
          <cell r="F7" t="str">
            <v>48RE2033</v>
          </cell>
          <cell r="G7">
            <v>184</v>
          </cell>
          <cell r="H7">
            <v>184</v>
          </cell>
          <cell r="I7">
            <v>20040813</v>
          </cell>
          <cell r="J7">
            <v>20040813</v>
          </cell>
          <cell r="M7" t="str">
            <v>y</v>
          </cell>
        </row>
        <row r="8">
          <cell r="A8" t="str">
            <v>GR-349SQF.EWCGSC</v>
          </cell>
          <cell r="B8" t="str">
            <v>이상윤</v>
          </cell>
          <cell r="C8" t="str">
            <v>GSC</v>
          </cell>
          <cell r="D8" t="str">
            <v>GR-349SQF</v>
          </cell>
          <cell r="E8" t="str">
            <v>EWCGSC</v>
          </cell>
          <cell r="F8" t="str">
            <v>48RE7241</v>
          </cell>
          <cell r="G8">
            <v>142</v>
          </cell>
          <cell r="H8">
            <v>142</v>
          </cell>
          <cell r="I8">
            <v>20040819</v>
          </cell>
          <cell r="J8">
            <v>20040819</v>
          </cell>
          <cell r="M8" t="str">
            <v>y</v>
          </cell>
        </row>
        <row r="9">
          <cell r="A9" t="str">
            <v>GR-389SQF.EWCGSC</v>
          </cell>
          <cell r="B9" t="str">
            <v>이상윤</v>
          </cell>
          <cell r="C9" t="str">
            <v>GSC</v>
          </cell>
          <cell r="D9" t="str">
            <v>GR-389SQF</v>
          </cell>
          <cell r="E9" t="str">
            <v>EWCGSC</v>
          </cell>
          <cell r="F9" t="str">
            <v>48RE7053</v>
          </cell>
          <cell r="G9">
            <v>142</v>
          </cell>
          <cell r="H9">
            <v>142</v>
          </cell>
          <cell r="I9">
            <v>20040812</v>
          </cell>
          <cell r="J9">
            <v>20040812</v>
          </cell>
          <cell r="M9" t="str">
            <v>y</v>
          </cell>
        </row>
        <row r="10">
          <cell r="A10" t="str">
            <v>GR-B258JBAA.ASWCGSC</v>
          </cell>
          <cell r="B10" t="str">
            <v>이상윤</v>
          </cell>
          <cell r="C10" t="str">
            <v>GSC</v>
          </cell>
          <cell r="D10" t="str">
            <v>GR-B258JBAA</v>
          </cell>
          <cell r="E10" t="str">
            <v>ASWCGSC</v>
          </cell>
          <cell r="F10" t="str">
            <v>48RE1274</v>
          </cell>
          <cell r="G10">
            <v>72</v>
          </cell>
          <cell r="H10">
            <v>72</v>
          </cell>
          <cell r="I10">
            <v>20040818</v>
          </cell>
          <cell r="J10">
            <v>20040818</v>
          </cell>
          <cell r="M10" t="str">
            <v>y</v>
          </cell>
        </row>
        <row r="11">
          <cell r="A11" t="str">
            <v>GR-B258JTAA.ATICGSC</v>
          </cell>
          <cell r="B11" t="str">
            <v>이상윤</v>
          </cell>
          <cell r="C11" t="str">
            <v>GSC</v>
          </cell>
          <cell r="D11" t="str">
            <v>GR-B258JTAA</v>
          </cell>
          <cell r="E11" t="str">
            <v>ATICGSC</v>
          </cell>
          <cell r="F11" t="str">
            <v>48RE1276</v>
          </cell>
          <cell r="G11">
            <v>26</v>
          </cell>
          <cell r="H11">
            <v>26</v>
          </cell>
          <cell r="I11">
            <v>20040818</v>
          </cell>
          <cell r="J11">
            <v>20040818</v>
          </cell>
          <cell r="M11" t="str">
            <v>y</v>
          </cell>
        </row>
        <row r="12">
          <cell r="A12" t="str">
            <v>GR-B258JVAA.AWBCGSC</v>
          </cell>
          <cell r="B12" t="str">
            <v>이상윤</v>
          </cell>
          <cell r="C12" t="str">
            <v>GSC</v>
          </cell>
          <cell r="D12" t="str">
            <v>GR-B258JVAA</v>
          </cell>
          <cell r="E12" t="str">
            <v>AWBCGSC</v>
          </cell>
          <cell r="F12" t="str">
            <v>48RE1275</v>
          </cell>
          <cell r="G12">
            <v>10</v>
          </cell>
          <cell r="H12">
            <v>10</v>
          </cell>
          <cell r="I12">
            <v>20040818</v>
          </cell>
          <cell r="J12">
            <v>20040818</v>
          </cell>
          <cell r="M12" t="str">
            <v>y</v>
          </cell>
        </row>
        <row r="13">
          <cell r="A13" t="str">
            <v>GR-G267ATBA.ATICGSC</v>
          </cell>
          <cell r="B13" t="str">
            <v>이상윤</v>
          </cell>
          <cell r="C13" t="str">
            <v>GSC</v>
          </cell>
          <cell r="D13" t="str">
            <v>GR-G267ATBA</v>
          </cell>
          <cell r="E13" t="str">
            <v>ATICGSC</v>
          </cell>
          <cell r="F13" t="str">
            <v>48RE8391</v>
          </cell>
          <cell r="G13">
            <v>48</v>
          </cell>
          <cell r="H13">
            <v>48</v>
          </cell>
          <cell r="I13">
            <v>20040821</v>
          </cell>
          <cell r="J13">
            <v>20040821</v>
          </cell>
          <cell r="M13" t="str">
            <v>y</v>
          </cell>
        </row>
        <row r="14">
          <cell r="A14" t="str">
            <v>GR-G267AVBA.AWBCGSC</v>
          </cell>
          <cell r="B14" t="str">
            <v>이상윤</v>
          </cell>
          <cell r="C14" t="str">
            <v>GSC</v>
          </cell>
          <cell r="D14" t="str">
            <v>GR-G267AVBA</v>
          </cell>
          <cell r="E14" t="str">
            <v>AWBCGSC</v>
          </cell>
          <cell r="F14" t="str">
            <v>48RE8390</v>
          </cell>
          <cell r="G14">
            <v>120</v>
          </cell>
          <cell r="H14">
            <v>120</v>
          </cell>
          <cell r="I14">
            <v>20040821</v>
          </cell>
          <cell r="J14">
            <v>20040821</v>
          </cell>
          <cell r="M14" t="str">
            <v>y</v>
          </cell>
        </row>
        <row r="15">
          <cell r="A15" t="str">
            <v>GR-L247GBU.ASWCGSC</v>
          </cell>
          <cell r="B15" t="str">
            <v>이상윤</v>
          </cell>
          <cell r="C15" t="str">
            <v>GSC</v>
          </cell>
          <cell r="D15" t="str">
            <v>GR-L247GBU</v>
          </cell>
          <cell r="E15" t="str">
            <v>ASWCGSC</v>
          </cell>
          <cell r="F15" t="str">
            <v>48RE8127</v>
          </cell>
          <cell r="G15">
            <v>52</v>
          </cell>
          <cell r="H15">
            <v>52</v>
          </cell>
          <cell r="I15">
            <v>20040823</v>
          </cell>
          <cell r="J15">
            <v>20040823</v>
          </cell>
          <cell r="M15" t="str">
            <v>y</v>
          </cell>
        </row>
        <row r="16">
          <cell r="A16" t="str">
            <v>GR-T622DE.ASWCGSI</v>
          </cell>
          <cell r="B16" t="str">
            <v>이상윤</v>
          </cell>
          <cell r="C16" t="str">
            <v>GSI</v>
          </cell>
          <cell r="D16" t="str">
            <v>GR-T622DE</v>
          </cell>
          <cell r="E16" t="str">
            <v>ASWCGSI</v>
          </cell>
          <cell r="F16" t="str">
            <v>48RE1146</v>
          </cell>
          <cell r="G16">
            <v>305</v>
          </cell>
          <cell r="H16">
            <v>305</v>
          </cell>
          <cell r="I16">
            <v>20040820</v>
          </cell>
          <cell r="J16">
            <v>20040820</v>
          </cell>
          <cell r="M16" t="str">
            <v>y</v>
          </cell>
        </row>
        <row r="17">
          <cell r="A17" t="str">
            <v>GR-T622DE.ASWCGSI</v>
          </cell>
          <cell r="B17" t="str">
            <v>이상윤</v>
          </cell>
          <cell r="C17" t="str">
            <v>GSI</v>
          </cell>
          <cell r="D17" t="str">
            <v>GR-T622DE</v>
          </cell>
          <cell r="E17" t="str">
            <v>ASWCGSI</v>
          </cell>
          <cell r="F17" t="str">
            <v>48RE1266</v>
          </cell>
          <cell r="G17">
            <v>732</v>
          </cell>
          <cell r="I17">
            <v>20040831</v>
          </cell>
          <cell r="J17">
            <v>20040831</v>
          </cell>
          <cell r="M17" t="str">
            <v>x</v>
          </cell>
        </row>
        <row r="18">
          <cell r="A18" t="str">
            <v>GR-T622DE.ASWCGSI</v>
          </cell>
          <cell r="B18" t="str">
            <v>이상윤</v>
          </cell>
          <cell r="C18" t="str">
            <v>GSI</v>
          </cell>
          <cell r="D18" t="str">
            <v>GR-T622DE</v>
          </cell>
          <cell r="E18" t="str">
            <v>ASWCGSI</v>
          </cell>
          <cell r="F18" t="str">
            <v>48RE1321</v>
          </cell>
          <cell r="G18">
            <v>510</v>
          </cell>
          <cell r="H18">
            <v>510</v>
          </cell>
          <cell r="I18">
            <v>20040820</v>
          </cell>
          <cell r="J18">
            <v>20040821</v>
          </cell>
          <cell r="M18" t="str">
            <v>x</v>
          </cell>
        </row>
        <row r="19">
          <cell r="A19" t="str">
            <v>GR-T622DE.ASWCGSI</v>
          </cell>
          <cell r="B19" t="str">
            <v>이상윤</v>
          </cell>
          <cell r="C19" t="str">
            <v>GSI</v>
          </cell>
          <cell r="D19" t="str">
            <v>GR-T622DE</v>
          </cell>
          <cell r="E19" t="str">
            <v>ASWCGSI</v>
          </cell>
          <cell r="F19" t="str">
            <v>48RE1420</v>
          </cell>
          <cell r="G19">
            <v>100</v>
          </cell>
          <cell r="H19">
            <v>100</v>
          </cell>
          <cell r="I19">
            <v>20040821</v>
          </cell>
          <cell r="J19">
            <v>20040821</v>
          </cell>
          <cell r="M19" t="str">
            <v>x</v>
          </cell>
        </row>
        <row r="20">
          <cell r="A20" t="str">
            <v>GR-L267ATBA.ATICGSY</v>
          </cell>
          <cell r="B20" t="str">
            <v>이상윤</v>
          </cell>
          <cell r="C20" t="str">
            <v>GSY</v>
          </cell>
          <cell r="D20" t="str">
            <v>GR-L267ATBA</v>
          </cell>
          <cell r="E20" t="str">
            <v>ATICGSY</v>
          </cell>
          <cell r="F20" t="str">
            <v>48RE8611</v>
          </cell>
          <cell r="G20">
            <v>168</v>
          </cell>
          <cell r="H20">
            <v>168</v>
          </cell>
          <cell r="I20">
            <v>20040827</v>
          </cell>
          <cell r="J20">
            <v>20040827</v>
          </cell>
          <cell r="M20" t="str">
            <v>y</v>
          </cell>
        </row>
        <row r="21">
          <cell r="A21" t="str">
            <v>GR-T622AT.ATICGSZ</v>
          </cell>
          <cell r="B21" t="str">
            <v>이상윤</v>
          </cell>
          <cell r="C21" t="str">
            <v>GSZ</v>
          </cell>
          <cell r="D21" t="str">
            <v>GR-T622AT</v>
          </cell>
          <cell r="E21" t="str">
            <v>ATICGSZ</v>
          </cell>
          <cell r="F21" t="str">
            <v>48RE1263</v>
          </cell>
          <cell r="G21">
            <v>246</v>
          </cell>
          <cell r="H21">
            <v>246</v>
          </cell>
          <cell r="I21">
            <v>20040822</v>
          </cell>
          <cell r="J21">
            <v>20040822</v>
          </cell>
          <cell r="M21" t="str">
            <v>y</v>
          </cell>
        </row>
        <row r="22">
          <cell r="A22" t="str">
            <v>GR-T622DE.ASWCSEA</v>
          </cell>
          <cell r="B22" t="str">
            <v>이상윤</v>
          </cell>
          <cell r="C22" t="str">
            <v>SEA</v>
          </cell>
          <cell r="D22" t="str">
            <v>GR-T622DE</v>
          </cell>
          <cell r="E22" t="str">
            <v>ASWCSEA</v>
          </cell>
          <cell r="F22" t="str">
            <v>48RE1264</v>
          </cell>
          <cell r="G22">
            <v>183</v>
          </cell>
          <cell r="H22">
            <v>183</v>
          </cell>
          <cell r="I22">
            <v>20040821</v>
          </cell>
          <cell r="J22">
            <v>20040821</v>
          </cell>
          <cell r="M22" t="str">
            <v>y</v>
          </cell>
        </row>
        <row r="23">
          <cell r="A23" t="str">
            <v>GR-F218JLTA.ASWCSEC</v>
          </cell>
          <cell r="B23" t="str">
            <v>이상윤</v>
          </cell>
          <cell r="C23" t="str">
            <v>SEC</v>
          </cell>
          <cell r="D23" t="str">
            <v>GR-F218JLTA</v>
          </cell>
          <cell r="E23" t="str">
            <v>ASWCSEC</v>
          </cell>
          <cell r="F23" t="str">
            <v>48RE1272</v>
          </cell>
          <cell r="G23">
            <v>30</v>
          </cell>
          <cell r="H23">
            <v>30</v>
          </cell>
          <cell r="I23">
            <v>20040818</v>
          </cell>
          <cell r="J23">
            <v>20040818</v>
          </cell>
          <cell r="M23" t="str">
            <v>y</v>
          </cell>
        </row>
        <row r="24">
          <cell r="A24" t="str">
            <v>GR-F218JSTA.ASTCSEC</v>
          </cell>
          <cell r="B24" t="str">
            <v>이상윤</v>
          </cell>
          <cell r="C24" t="str">
            <v>SEC</v>
          </cell>
          <cell r="D24" t="str">
            <v>GR-F218JSTA</v>
          </cell>
          <cell r="E24" t="str">
            <v>ASTCSEC</v>
          </cell>
          <cell r="F24" t="str">
            <v>48RE1273</v>
          </cell>
          <cell r="G24">
            <v>32</v>
          </cell>
          <cell r="H24">
            <v>32</v>
          </cell>
          <cell r="I24">
            <v>20040818</v>
          </cell>
          <cell r="J24">
            <v>20040818</v>
          </cell>
          <cell r="M24" t="str">
            <v>y</v>
          </cell>
        </row>
        <row r="25">
          <cell r="M25" t="str">
            <v>y</v>
          </cell>
        </row>
        <row r="26">
          <cell r="M26" t="str">
            <v>x</v>
          </cell>
        </row>
        <row r="27">
          <cell r="M27" t="str">
            <v>x</v>
          </cell>
        </row>
        <row r="28">
          <cell r="M28" t="str">
            <v>x</v>
          </cell>
        </row>
        <row r="29">
          <cell r="M29" t="str">
            <v>x</v>
          </cell>
        </row>
        <row r="30">
          <cell r="M30" t="str">
            <v>x</v>
          </cell>
        </row>
        <row r="31">
          <cell r="M31" t="str">
            <v>x</v>
          </cell>
        </row>
        <row r="32">
          <cell r="M32" t="str">
            <v>x</v>
          </cell>
        </row>
        <row r="33">
          <cell r="M33" t="str">
            <v>x</v>
          </cell>
        </row>
        <row r="34">
          <cell r="M34" t="str">
            <v>x</v>
          </cell>
        </row>
        <row r="35">
          <cell r="M35" t="str">
            <v>x</v>
          </cell>
        </row>
        <row r="36">
          <cell r="M36" t="str">
            <v>x</v>
          </cell>
        </row>
        <row r="37">
          <cell r="M37" t="str">
            <v>x</v>
          </cell>
        </row>
        <row r="38">
          <cell r="M38" t="str">
            <v>x</v>
          </cell>
        </row>
        <row r="39">
          <cell r="M39" t="str">
            <v>x</v>
          </cell>
        </row>
        <row r="40">
          <cell r="M40" t="str">
            <v>x</v>
          </cell>
        </row>
        <row r="41">
          <cell r="M41" t="str">
            <v>x</v>
          </cell>
        </row>
        <row r="42">
          <cell r="M42" t="str">
            <v>x</v>
          </cell>
        </row>
        <row r="43">
          <cell r="M43" t="str">
            <v>x</v>
          </cell>
        </row>
        <row r="44">
          <cell r="M44" t="str">
            <v>x</v>
          </cell>
        </row>
        <row r="45">
          <cell r="M45" t="str">
            <v>x</v>
          </cell>
        </row>
        <row r="46">
          <cell r="M46" t="str">
            <v>x</v>
          </cell>
        </row>
        <row r="47">
          <cell r="M47" t="str">
            <v>x</v>
          </cell>
        </row>
        <row r="48">
          <cell r="M48" t="str">
            <v>x</v>
          </cell>
        </row>
        <row r="49">
          <cell r="M49" t="str">
            <v>x</v>
          </cell>
        </row>
        <row r="50">
          <cell r="M50" t="str">
            <v>x</v>
          </cell>
        </row>
        <row r="51">
          <cell r="M51" t="str">
            <v>x</v>
          </cell>
        </row>
        <row r="52">
          <cell r="M52" t="str">
            <v>x</v>
          </cell>
        </row>
        <row r="53">
          <cell r="M53" t="str">
            <v>x</v>
          </cell>
        </row>
        <row r="54">
          <cell r="M54" t="str">
            <v>x</v>
          </cell>
        </row>
        <row r="55">
          <cell r="M55" t="str">
            <v>x</v>
          </cell>
        </row>
        <row r="56">
          <cell r="M56" t="str">
            <v>x</v>
          </cell>
        </row>
        <row r="57">
          <cell r="M57" t="str">
            <v>x</v>
          </cell>
        </row>
        <row r="58">
          <cell r="M58" t="str">
            <v>x</v>
          </cell>
        </row>
        <row r="59">
          <cell r="M59" t="str">
            <v>x</v>
          </cell>
        </row>
        <row r="60">
          <cell r="M60" t="str">
            <v>x</v>
          </cell>
        </row>
        <row r="61">
          <cell r="M61" t="str">
            <v>x</v>
          </cell>
        </row>
        <row r="62">
          <cell r="M62" t="str">
            <v>x</v>
          </cell>
        </row>
        <row r="63">
          <cell r="M63" t="str">
            <v>x</v>
          </cell>
        </row>
        <row r="64">
          <cell r="M64" t="str">
            <v>x</v>
          </cell>
        </row>
        <row r="65">
          <cell r="M65" t="str">
            <v>x</v>
          </cell>
        </row>
        <row r="66">
          <cell r="M66" t="str">
            <v>x</v>
          </cell>
        </row>
        <row r="67">
          <cell r="M67" t="str">
            <v>x</v>
          </cell>
        </row>
        <row r="68">
          <cell r="M68" t="str">
            <v>x</v>
          </cell>
        </row>
        <row r="69">
          <cell r="M69" t="str">
            <v>x</v>
          </cell>
        </row>
        <row r="70">
          <cell r="M70" t="str">
            <v>x</v>
          </cell>
        </row>
      </sheetData>
      <sheetData sheetId="13"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구분</v>
          </cell>
        </row>
        <row r="2">
          <cell r="A2">
            <v>0</v>
          </cell>
          <cell r="B2" t="str">
            <v>Total</v>
          </cell>
          <cell r="C2">
            <v>0</v>
          </cell>
          <cell r="D2">
            <v>0</v>
          </cell>
          <cell r="E2">
            <v>0</v>
          </cell>
          <cell r="F2">
            <v>0</v>
          </cell>
          <cell r="G2">
            <v>5478</v>
          </cell>
          <cell r="H2">
            <v>4746</v>
          </cell>
          <cell r="I2">
            <v>0</v>
          </cell>
          <cell r="J2">
            <v>0</v>
          </cell>
        </row>
        <row r="3">
          <cell r="A3">
            <v>0</v>
          </cell>
          <cell r="B3" t="str">
            <v>이상윤</v>
          </cell>
          <cell r="C3" t="str">
            <v>GBD</v>
          </cell>
          <cell r="D3" t="str">
            <v>GR-T622DE</v>
          </cell>
          <cell r="E3" t="str">
            <v>ASWCGBD</v>
          </cell>
          <cell r="F3" t="str">
            <v>48RE1145</v>
          </cell>
          <cell r="G3">
            <v>305</v>
          </cell>
          <cell r="H3">
            <v>305</v>
          </cell>
          <cell r="I3">
            <v>20040819</v>
          </cell>
          <cell r="J3">
            <v>20040820</v>
          </cell>
          <cell r="K3" t="str">
            <v>Z</v>
          </cell>
        </row>
        <row r="4">
          <cell r="A4" t="str">
            <v>GR-T622DE.ASWCGBD</v>
          </cell>
          <cell r="B4" t="str">
            <v>이상윤</v>
          </cell>
          <cell r="C4" t="str">
            <v>GBD</v>
          </cell>
          <cell r="D4" t="str">
            <v>GR-T622DE</v>
          </cell>
          <cell r="E4" t="str">
            <v>ASWCGBD</v>
          </cell>
          <cell r="F4" t="str">
            <v>48RE1265</v>
          </cell>
          <cell r="G4">
            <v>1037</v>
          </cell>
          <cell r="H4">
            <v>1037</v>
          </cell>
          <cell r="I4">
            <v>20040831</v>
          </cell>
          <cell r="J4">
            <v>20040831</v>
          </cell>
          <cell r="K4" t="str">
            <v>Y</v>
          </cell>
        </row>
        <row r="5">
          <cell r="A5" t="str">
            <v>GR-T622DE.ASWCGBD</v>
          </cell>
          <cell r="B5" t="str">
            <v>이상윤</v>
          </cell>
          <cell r="C5" t="str">
            <v>GBD</v>
          </cell>
          <cell r="D5" t="str">
            <v>GR-T622DE</v>
          </cell>
          <cell r="E5" t="str">
            <v>ASWCGBD</v>
          </cell>
          <cell r="F5" t="str">
            <v>48RE1269</v>
          </cell>
          <cell r="G5">
            <v>549</v>
          </cell>
          <cell r="H5">
            <v>549</v>
          </cell>
          <cell r="I5">
            <v>20040818</v>
          </cell>
          <cell r="J5">
            <v>20040819</v>
          </cell>
          <cell r="K5" t="str">
            <v>X</v>
          </cell>
        </row>
        <row r="6">
          <cell r="A6">
            <v>0</v>
          </cell>
          <cell r="B6" t="str">
            <v>이상윤</v>
          </cell>
          <cell r="C6" t="str">
            <v>GSC</v>
          </cell>
          <cell r="D6" t="str">
            <v>GR-262SQ</v>
          </cell>
          <cell r="E6" t="str">
            <v>ASWCGSC</v>
          </cell>
          <cell r="F6" t="str">
            <v>48RE2012</v>
          </cell>
          <cell r="G6">
            <v>485</v>
          </cell>
          <cell r="H6">
            <v>485</v>
          </cell>
          <cell r="I6">
            <v>20040818</v>
          </cell>
          <cell r="J6">
            <v>20040819</v>
          </cell>
          <cell r="K6" t="str">
            <v>Z</v>
          </cell>
        </row>
        <row r="7">
          <cell r="A7">
            <v>0</v>
          </cell>
          <cell r="B7" t="str">
            <v>이상윤</v>
          </cell>
          <cell r="C7" t="str">
            <v>GSC</v>
          </cell>
          <cell r="D7" t="str">
            <v>GR-292SQ</v>
          </cell>
          <cell r="E7" t="str">
            <v>ASWCGSC</v>
          </cell>
          <cell r="F7" t="str">
            <v>48RE2033</v>
          </cell>
          <cell r="G7">
            <v>184</v>
          </cell>
          <cell r="H7">
            <v>184</v>
          </cell>
          <cell r="I7">
            <v>20040813</v>
          </cell>
          <cell r="J7">
            <v>20040813</v>
          </cell>
          <cell r="K7" t="str">
            <v>Z</v>
          </cell>
        </row>
        <row r="8">
          <cell r="A8">
            <v>0</v>
          </cell>
          <cell r="B8" t="str">
            <v>이상윤</v>
          </cell>
          <cell r="C8" t="str">
            <v>GSC</v>
          </cell>
          <cell r="D8" t="str">
            <v>GR-349SQF</v>
          </cell>
          <cell r="E8" t="str">
            <v>EWCGSC</v>
          </cell>
          <cell r="F8" t="str">
            <v>48RE7241</v>
          </cell>
          <cell r="G8">
            <v>142</v>
          </cell>
          <cell r="H8">
            <v>142</v>
          </cell>
          <cell r="I8">
            <v>20040819</v>
          </cell>
          <cell r="J8">
            <v>20040819</v>
          </cell>
          <cell r="K8" t="str">
            <v>Z</v>
          </cell>
        </row>
        <row r="9">
          <cell r="A9">
            <v>0</v>
          </cell>
          <cell r="B9" t="str">
            <v>이상윤</v>
          </cell>
          <cell r="C9" t="str">
            <v>GSC</v>
          </cell>
          <cell r="D9" t="str">
            <v>GR-389SQF</v>
          </cell>
          <cell r="E9" t="str">
            <v>EWCGSC</v>
          </cell>
          <cell r="F9" t="str">
            <v>48RE7053</v>
          </cell>
          <cell r="G9">
            <v>142</v>
          </cell>
          <cell r="H9">
            <v>142</v>
          </cell>
          <cell r="I9">
            <v>20040812</v>
          </cell>
          <cell r="J9">
            <v>20040812</v>
          </cell>
          <cell r="K9" t="str">
            <v>Z</v>
          </cell>
        </row>
        <row r="10">
          <cell r="A10">
            <v>0</v>
          </cell>
          <cell r="B10" t="str">
            <v>이상윤</v>
          </cell>
          <cell r="C10" t="str">
            <v>GSC</v>
          </cell>
          <cell r="D10" t="str">
            <v>GR-B258JBAA</v>
          </cell>
          <cell r="E10" t="str">
            <v>ASWCGSC</v>
          </cell>
          <cell r="F10" t="str">
            <v>48RE1274</v>
          </cell>
          <cell r="G10">
            <v>72</v>
          </cell>
          <cell r="H10">
            <v>72</v>
          </cell>
          <cell r="I10">
            <v>20040818</v>
          </cell>
          <cell r="J10">
            <v>20040818</v>
          </cell>
          <cell r="K10" t="str">
            <v>Z</v>
          </cell>
        </row>
        <row r="11">
          <cell r="A11" t="e">
            <v>#NULL!</v>
          </cell>
          <cell r="B11" t="e">
            <v>#NULL!</v>
          </cell>
          <cell r="C11" t="e">
            <v>#NULL!</v>
          </cell>
          <cell r="D11" t="e">
            <v>#NULL!</v>
          </cell>
          <cell r="E11" t="e">
            <v>#NULL!</v>
          </cell>
          <cell r="F11" t="e">
            <v>#NULL!</v>
          </cell>
          <cell r="G11" t="e">
            <v>#NULL!</v>
          </cell>
          <cell r="H11" t="e">
            <v>#NULL!</v>
          </cell>
          <cell r="I11" t="e">
            <v>#NULL!</v>
          </cell>
          <cell r="J11" t="e">
            <v>#NULL!</v>
          </cell>
          <cell r="K11" t="e">
            <v>#NULL!</v>
          </cell>
        </row>
        <row r="12">
          <cell r="A12" t="e">
            <v>#NULL!</v>
          </cell>
          <cell r="B12" t="e">
            <v>#NULL!</v>
          </cell>
          <cell r="C12" t="e">
            <v>#NULL!</v>
          </cell>
          <cell r="D12" t="e">
            <v>#NULL!</v>
          </cell>
          <cell r="E12" t="e">
            <v>#NULL!</v>
          </cell>
          <cell r="F12" t="e">
            <v>#NULL!</v>
          </cell>
          <cell r="G12" t="e">
            <v>#NULL!</v>
          </cell>
          <cell r="H12" t="e">
            <v>#NULL!</v>
          </cell>
          <cell r="I12" t="e">
            <v>#NULL!</v>
          </cell>
          <cell r="J12" t="e">
            <v>#NULL!</v>
          </cell>
          <cell r="K12" t="e">
            <v>#NULL!</v>
          </cell>
        </row>
        <row r="13">
          <cell r="A13" t="e">
            <v>#NULL!</v>
          </cell>
          <cell r="B13" t="e">
            <v>#NULL!</v>
          </cell>
          <cell r="C13" t="e">
            <v>#NULL!</v>
          </cell>
          <cell r="D13" t="e">
            <v>#NULL!</v>
          </cell>
          <cell r="E13" t="e">
            <v>#NULL!</v>
          </cell>
          <cell r="F13" t="e">
            <v>#NULL!</v>
          </cell>
          <cell r="G13" t="e">
            <v>#NULL!</v>
          </cell>
          <cell r="H13" t="e">
            <v>#NULL!</v>
          </cell>
          <cell r="I13" t="e">
            <v>#NULL!</v>
          </cell>
          <cell r="J13" t="e">
            <v>#NULL!</v>
          </cell>
          <cell r="K13" t="e">
            <v>#NULL!</v>
          </cell>
        </row>
        <row r="14">
          <cell r="A14" t="e">
            <v>#NULL!</v>
          </cell>
          <cell r="B14" t="e">
            <v>#NULL!</v>
          </cell>
          <cell r="C14" t="e">
            <v>#NULL!</v>
          </cell>
          <cell r="D14" t="e">
            <v>#NULL!</v>
          </cell>
          <cell r="E14" t="e">
            <v>#NULL!</v>
          </cell>
          <cell r="F14" t="e">
            <v>#NULL!</v>
          </cell>
          <cell r="G14" t="e">
            <v>#NULL!</v>
          </cell>
          <cell r="H14" t="e">
            <v>#NULL!</v>
          </cell>
          <cell r="I14" t="e">
            <v>#NULL!</v>
          </cell>
          <cell r="J14" t="e">
            <v>#NULL!</v>
          </cell>
          <cell r="K14" t="e">
            <v>#NULL!</v>
          </cell>
        </row>
        <row r="15">
          <cell r="A15" t="e">
            <v>#NULL!</v>
          </cell>
          <cell r="B15" t="e">
            <v>#NULL!</v>
          </cell>
          <cell r="C15" t="e">
            <v>#NULL!</v>
          </cell>
          <cell r="D15" t="e">
            <v>#NULL!</v>
          </cell>
          <cell r="E15" t="e">
            <v>#NULL!</v>
          </cell>
          <cell r="F15" t="e">
            <v>#NULL!</v>
          </cell>
          <cell r="G15" t="e">
            <v>#NULL!</v>
          </cell>
          <cell r="H15" t="e">
            <v>#NULL!</v>
          </cell>
          <cell r="I15" t="e">
            <v>#NULL!</v>
          </cell>
          <cell r="J15" t="e">
            <v>#NULL!</v>
          </cell>
          <cell r="K15" t="e">
            <v>#NULL!</v>
          </cell>
        </row>
        <row r="16">
          <cell r="A16" t="e">
            <v>#NULL!</v>
          </cell>
          <cell r="B16" t="e">
            <v>#NULL!</v>
          </cell>
          <cell r="C16" t="e">
            <v>#NULL!</v>
          </cell>
          <cell r="D16" t="e">
            <v>#NULL!</v>
          </cell>
          <cell r="E16" t="e">
            <v>#NULL!</v>
          </cell>
          <cell r="F16" t="e">
            <v>#NULL!</v>
          </cell>
          <cell r="G16" t="e">
            <v>#NULL!</v>
          </cell>
          <cell r="H16" t="e">
            <v>#NULL!</v>
          </cell>
          <cell r="I16" t="e">
            <v>#NULL!</v>
          </cell>
          <cell r="J16" t="e">
            <v>#NULL!</v>
          </cell>
          <cell r="K16" t="e">
            <v>#NULL!</v>
          </cell>
        </row>
        <row r="17">
          <cell r="A17" t="e">
            <v>#NULL!</v>
          </cell>
          <cell r="B17" t="e">
            <v>#NULL!</v>
          </cell>
          <cell r="C17" t="e">
            <v>#NULL!</v>
          </cell>
          <cell r="D17" t="e">
            <v>#NULL!</v>
          </cell>
          <cell r="E17" t="e">
            <v>#NULL!</v>
          </cell>
          <cell r="F17" t="e">
            <v>#NULL!</v>
          </cell>
          <cell r="G17" t="e">
            <v>#NULL!</v>
          </cell>
          <cell r="H17" t="e">
            <v>#NULL!</v>
          </cell>
          <cell r="I17" t="e">
            <v>#NULL!</v>
          </cell>
          <cell r="J17" t="e">
            <v>#NULL!</v>
          </cell>
          <cell r="K17" t="e">
            <v>#NULL!</v>
          </cell>
        </row>
        <row r="18">
          <cell r="A18">
            <v>0</v>
          </cell>
          <cell r="B18" t="str">
            <v>이상윤</v>
          </cell>
          <cell r="C18" t="str">
            <v>GSC</v>
          </cell>
          <cell r="D18" t="str">
            <v>GR-B258JTAA</v>
          </cell>
          <cell r="E18" t="str">
            <v>ATICGSC</v>
          </cell>
          <cell r="F18" t="str">
            <v>48RE1276</v>
          </cell>
          <cell r="G18">
            <v>26</v>
          </cell>
          <cell r="H18">
            <v>26</v>
          </cell>
          <cell r="I18">
            <v>20040818</v>
          </cell>
          <cell r="J18">
            <v>20040818</v>
          </cell>
          <cell r="K18" t="str">
            <v>Z</v>
          </cell>
        </row>
        <row r="19">
          <cell r="A19">
            <v>0</v>
          </cell>
          <cell r="B19" t="str">
            <v>이상윤</v>
          </cell>
          <cell r="C19" t="str">
            <v>GSC</v>
          </cell>
          <cell r="D19" t="str">
            <v>GR-B258JVAA</v>
          </cell>
          <cell r="E19" t="str">
            <v>AWBCGSC</v>
          </cell>
          <cell r="F19" t="str">
            <v>48RE1275</v>
          </cell>
          <cell r="G19">
            <v>10</v>
          </cell>
          <cell r="H19">
            <v>10</v>
          </cell>
          <cell r="I19">
            <v>20040818</v>
          </cell>
          <cell r="J19">
            <v>20040818</v>
          </cell>
          <cell r="K19" t="str">
            <v>Z</v>
          </cell>
        </row>
        <row r="20">
          <cell r="A20">
            <v>0</v>
          </cell>
          <cell r="B20" t="str">
            <v>이상윤</v>
          </cell>
          <cell r="C20" t="str">
            <v>GSC</v>
          </cell>
          <cell r="D20" t="str">
            <v>GR-G267ATBA</v>
          </cell>
          <cell r="E20" t="str">
            <v>ATICGSC</v>
          </cell>
          <cell r="F20" t="str">
            <v>48RE8391</v>
          </cell>
          <cell r="G20">
            <v>48</v>
          </cell>
          <cell r="H20">
            <v>48</v>
          </cell>
          <cell r="I20">
            <v>20040821</v>
          </cell>
          <cell r="J20">
            <v>20040821</v>
          </cell>
          <cell r="K20" t="str">
            <v>Z</v>
          </cell>
        </row>
        <row r="21">
          <cell r="A21">
            <v>0</v>
          </cell>
          <cell r="B21" t="str">
            <v>이상윤</v>
          </cell>
          <cell r="C21" t="str">
            <v>GSC</v>
          </cell>
          <cell r="D21" t="str">
            <v>GR-G267AVBA</v>
          </cell>
          <cell r="E21" t="str">
            <v>AWBCGSC</v>
          </cell>
          <cell r="F21" t="str">
            <v>48RE8390</v>
          </cell>
          <cell r="G21">
            <v>120</v>
          </cell>
          <cell r="H21">
            <v>120</v>
          </cell>
          <cell r="I21">
            <v>20040821</v>
          </cell>
          <cell r="J21">
            <v>20040821</v>
          </cell>
          <cell r="K21" t="str">
            <v>Z</v>
          </cell>
        </row>
        <row r="22">
          <cell r="A22">
            <v>0</v>
          </cell>
          <cell r="B22" t="str">
            <v>이상윤</v>
          </cell>
          <cell r="C22" t="str">
            <v>GSC</v>
          </cell>
          <cell r="D22" t="str">
            <v>GR-L247GBU</v>
          </cell>
          <cell r="E22" t="str">
            <v>ASWCGSC</v>
          </cell>
          <cell r="F22" t="str">
            <v>48RE8127</v>
          </cell>
          <cell r="G22">
            <v>52</v>
          </cell>
          <cell r="H22">
            <v>52</v>
          </cell>
          <cell r="I22">
            <v>20040823</v>
          </cell>
          <cell r="J22">
            <v>20040823</v>
          </cell>
          <cell r="K22" t="str">
            <v>Z</v>
          </cell>
        </row>
        <row r="23">
          <cell r="A23">
            <v>0</v>
          </cell>
          <cell r="B23" t="str">
            <v>이상윤</v>
          </cell>
          <cell r="C23" t="str">
            <v>GSI</v>
          </cell>
          <cell r="D23" t="str">
            <v>GR-T622DE</v>
          </cell>
          <cell r="E23" t="str">
            <v>ASWCGSI</v>
          </cell>
          <cell r="F23" t="str">
            <v>48RE1146</v>
          </cell>
          <cell r="G23">
            <v>305</v>
          </cell>
          <cell r="H23">
            <v>305</v>
          </cell>
          <cell r="I23">
            <v>20040820</v>
          </cell>
          <cell r="J23">
            <v>20040820</v>
          </cell>
          <cell r="K23" t="str">
            <v>Z</v>
          </cell>
        </row>
        <row r="24">
          <cell r="A24" t="str">
            <v>GR-T622DE.ASWCGSI</v>
          </cell>
          <cell r="B24" t="str">
            <v>이상윤</v>
          </cell>
          <cell r="C24" t="str">
            <v>GSI</v>
          </cell>
          <cell r="D24" t="str">
            <v>GR-T622DE</v>
          </cell>
          <cell r="E24" t="str">
            <v>ASWCGSI</v>
          </cell>
          <cell r="F24" t="str">
            <v>48RE1266</v>
          </cell>
          <cell r="G24">
            <v>732</v>
          </cell>
          <cell r="H24">
            <v>0</v>
          </cell>
          <cell r="I24">
            <v>20040831</v>
          </cell>
          <cell r="J24">
            <v>20040831</v>
          </cell>
          <cell r="K24" t="str">
            <v>Y</v>
          </cell>
        </row>
        <row r="25">
          <cell r="A25" t="str">
            <v>GR-T622DE.ASWCGSI</v>
          </cell>
          <cell r="B25" t="str">
            <v>이상윤</v>
          </cell>
          <cell r="C25" t="str">
            <v>GSI</v>
          </cell>
          <cell r="D25" t="str">
            <v>GR-T622DE</v>
          </cell>
          <cell r="E25" t="str">
            <v>ASWCGSI</v>
          </cell>
          <cell r="F25" t="str">
            <v>48RE1321</v>
          </cell>
          <cell r="G25">
            <v>510</v>
          </cell>
          <cell r="H25">
            <v>510</v>
          </cell>
          <cell r="I25">
            <v>20040820</v>
          </cell>
          <cell r="J25">
            <v>20040821</v>
          </cell>
          <cell r="K25" t="str">
            <v>X</v>
          </cell>
        </row>
        <row r="26">
          <cell r="A26" t="str">
            <v>GR-T622DE.ASWCGSI</v>
          </cell>
          <cell r="B26" t="str">
            <v>이상윤</v>
          </cell>
          <cell r="C26" t="str">
            <v>GSI</v>
          </cell>
          <cell r="D26" t="str">
            <v>GR-T622DE</v>
          </cell>
          <cell r="E26" t="str">
            <v>ASWCGSI</v>
          </cell>
          <cell r="F26" t="str">
            <v>48RE1420</v>
          </cell>
          <cell r="G26">
            <v>100</v>
          </cell>
          <cell r="H26">
            <v>100</v>
          </cell>
          <cell r="I26">
            <v>20040821</v>
          </cell>
          <cell r="J26">
            <v>20040821</v>
          </cell>
          <cell r="K26" t="str">
            <v>X</v>
          </cell>
        </row>
        <row r="27">
          <cell r="A27">
            <v>0</v>
          </cell>
          <cell r="B27" t="str">
            <v>이상윤</v>
          </cell>
          <cell r="C27" t="str">
            <v>GSY</v>
          </cell>
          <cell r="D27" t="str">
            <v>GR-L267ATBA</v>
          </cell>
          <cell r="E27" t="str">
            <v>ATICGSY</v>
          </cell>
          <cell r="F27" t="str">
            <v>48RE8611</v>
          </cell>
          <cell r="G27">
            <v>168</v>
          </cell>
          <cell r="H27">
            <v>168</v>
          </cell>
          <cell r="I27">
            <v>20040827</v>
          </cell>
          <cell r="J27">
            <v>20040827</v>
          </cell>
          <cell r="K27" t="str">
            <v>Z</v>
          </cell>
        </row>
        <row r="28">
          <cell r="A28">
            <v>0</v>
          </cell>
          <cell r="B28" t="str">
            <v>이상윤</v>
          </cell>
          <cell r="C28" t="str">
            <v>GSZ</v>
          </cell>
          <cell r="D28" t="str">
            <v>GR-T622AT</v>
          </cell>
          <cell r="E28" t="str">
            <v>ATICGSZ</v>
          </cell>
          <cell r="F28" t="str">
            <v>48RE1263</v>
          </cell>
          <cell r="G28">
            <v>246</v>
          </cell>
          <cell r="H28">
            <v>246</v>
          </cell>
          <cell r="I28">
            <v>20040822</v>
          </cell>
          <cell r="J28">
            <v>20040822</v>
          </cell>
          <cell r="K28" t="str">
            <v>Z</v>
          </cell>
        </row>
        <row r="29">
          <cell r="A29">
            <v>0</v>
          </cell>
          <cell r="B29" t="str">
            <v>이상윤</v>
          </cell>
          <cell r="C29" t="str">
            <v>SEA</v>
          </cell>
          <cell r="D29" t="str">
            <v>GR-T622DE</v>
          </cell>
          <cell r="E29" t="str">
            <v>ASWCSEA</v>
          </cell>
          <cell r="F29" t="str">
            <v>48RE1264</v>
          </cell>
          <cell r="G29">
            <v>183</v>
          </cell>
          <cell r="H29">
            <v>183</v>
          </cell>
          <cell r="I29">
            <v>20040821</v>
          </cell>
          <cell r="J29">
            <v>20040821</v>
          </cell>
          <cell r="K29" t="str">
            <v>Z</v>
          </cell>
        </row>
        <row r="30">
          <cell r="A30">
            <v>0</v>
          </cell>
          <cell r="B30" t="str">
            <v>이상윤</v>
          </cell>
          <cell r="C30" t="str">
            <v>SEC</v>
          </cell>
          <cell r="D30" t="str">
            <v>GR-F218JLTA</v>
          </cell>
          <cell r="E30" t="str">
            <v>ASWCSEC</v>
          </cell>
          <cell r="F30" t="str">
            <v>48RE1272</v>
          </cell>
          <cell r="G30">
            <v>30</v>
          </cell>
          <cell r="H30">
            <v>30</v>
          </cell>
          <cell r="I30">
            <v>20040818</v>
          </cell>
          <cell r="J30">
            <v>20040818</v>
          </cell>
          <cell r="K30" t="str">
            <v>Z</v>
          </cell>
        </row>
        <row r="31">
          <cell r="A31">
            <v>0</v>
          </cell>
          <cell r="B31" t="str">
            <v>이상윤</v>
          </cell>
          <cell r="C31" t="str">
            <v>SEC</v>
          </cell>
          <cell r="D31" t="str">
            <v>GR-F218JSTA</v>
          </cell>
          <cell r="E31" t="str">
            <v>ASTCSEC</v>
          </cell>
          <cell r="F31" t="str">
            <v>48RE1273</v>
          </cell>
          <cell r="G31">
            <v>32</v>
          </cell>
          <cell r="H31">
            <v>32</v>
          </cell>
          <cell r="I31">
            <v>20040818</v>
          </cell>
          <cell r="J31">
            <v>20040818</v>
          </cell>
          <cell r="K31" t="str">
            <v>Z</v>
          </cell>
        </row>
        <row r="32">
          <cell r="A32">
            <v>0</v>
          </cell>
          <cell r="B32">
            <v>0</v>
          </cell>
          <cell r="C32">
            <v>0</v>
          </cell>
          <cell r="D32">
            <v>0</v>
          </cell>
          <cell r="E32">
            <v>0</v>
          </cell>
          <cell r="F32">
            <v>0</v>
          </cell>
          <cell r="G32">
            <v>0</v>
          </cell>
          <cell r="H32">
            <v>0</v>
          </cell>
          <cell r="I32">
            <v>0</v>
          </cell>
          <cell r="J32">
            <v>0</v>
          </cell>
          <cell r="K32" t="str">
            <v>Z</v>
          </cell>
        </row>
        <row r="33">
          <cell r="A33">
            <v>0</v>
          </cell>
          <cell r="B33">
            <v>0</v>
          </cell>
          <cell r="C33">
            <v>0</v>
          </cell>
          <cell r="D33">
            <v>0</v>
          </cell>
          <cell r="E33">
            <v>0</v>
          </cell>
          <cell r="F33">
            <v>0</v>
          </cell>
          <cell r="G33">
            <v>0</v>
          </cell>
          <cell r="H33">
            <v>0</v>
          </cell>
          <cell r="I33">
            <v>0</v>
          </cell>
          <cell r="J33">
            <v>0</v>
          </cell>
          <cell r="K33" t="str">
            <v>Z</v>
          </cell>
        </row>
        <row r="34">
          <cell r="A34">
            <v>0</v>
          </cell>
          <cell r="B34">
            <v>0</v>
          </cell>
          <cell r="C34">
            <v>0</v>
          </cell>
          <cell r="D34">
            <v>0</v>
          </cell>
          <cell r="E34">
            <v>0</v>
          </cell>
          <cell r="F34">
            <v>0</v>
          </cell>
          <cell r="G34">
            <v>0</v>
          </cell>
          <cell r="H34">
            <v>0</v>
          </cell>
          <cell r="I34">
            <v>0</v>
          </cell>
          <cell r="J34">
            <v>0</v>
          </cell>
          <cell r="K34" t="str">
            <v>Z</v>
          </cell>
        </row>
        <row r="35">
          <cell r="A35">
            <v>0</v>
          </cell>
          <cell r="B35">
            <v>0</v>
          </cell>
          <cell r="C35">
            <v>0</v>
          </cell>
          <cell r="D35">
            <v>0</v>
          </cell>
          <cell r="E35">
            <v>0</v>
          </cell>
          <cell r="F35">
            <v>0</v>
          </cell>
          <cell r="G35">
            <v>0</v>
          </cell>
          <cell r="H35">
            <v>0</v>
          </cell>
          <cell r="I35">
            <v>0</v>
          </cell>
          <cell r="J35">
            <v>0</v>
          </cell>
          <cell r="K35" t="str">
            <v>Z</v>
          </cell>
        </row>
        <row r="36">
          <cell r="A36">
            <v>0</v>
          </cell>
          <cell r="B36">
            <v>0</v>
          </cell>
          <cell r="C36">
            <v>0</v>
          </cell>
          <cell r="D36">
            <v>0</v>
          </cell>
          <cell r="E36">
            <v>0</v>
          </cell>
          <cell r="F36">
            <v>0</v>
          </cell>
          <cell r="G36">
            <v>0</v>
          </cell>
          <cell r="H36">
            <v>0</v>
          </cell>
          <cell r="I36">
            <v>0</v>
          </cell>
          <cell r="J36">
            <v>0</v>
          </cell>
          <cell r="K36" t="str">
            <v>Z</v>
          </cell>
        </row>
        <row r="37">
          <cell r="A37">
            <v>0</v>
          </cell>
          <cell r="B37">
            <v>0</v>
          </cell>
          <cell r="C37">
            <v>0</v>
          </cell>
          <cell r="D37">
            <v>0</v>
          </cell>
          <cell r="E37">
            <v>0</v>
          </cell>
          <cell r="F37">
            <v>0</v>
          </cell>
          <cell r="G37">
            <v>0</v>
          </cell>
          <cell r="H37">
            <v>0</v>
          </cell>
          <cell r="I37">
            <v>0</v>
          </cell>
          <cell r="J37">
            <v>0</v>
          </cell>
          <cell r="K37" t="str">
            <v>Z</v>
          </cell>
        </row>
        <row r="38">
          <cell r="A38">
            <v>0</v>
          </cell>
          <cell r="B38">
            <v>0</v>
          </cell>
          <cell r="C38">
            <v>0</v>
          </cell>
          <cell r="D38">
            <v>0</v>
          </cell>
          <cell r="E38">
            <v>0</v>
          </cell>
          <cell r="F38">
            <v>0</v>
          </cell>
          <cell r="G38">
            <v>0</v>
          </cell>
          <cell r="H38">
            <v>0</v>
          </cell>
          <cell r="I38">
            <v>0</v>
          </cell>
          <cell r="J38">
            <v>0</v>
          </cell>
          <cell r="K38" t="str">
            <v>Z</v>
          </cell>
        </row>
        <row r="39">
          <cell r="A39">
            <v>0</v>
          </cell>
          <cell r="B39">
            <v>0</v>
          </cell>
          <cell r="C39">
            <v>0</v>
          </cell>
          <cell r="D39">
            <v>0</v>
          </cell>
          <cell r="E39">
            <v>0</v>
          </cell>
          <cell r="F39">
            <v>0</v>
          </cell>
          <cell r="G39">
            <v>0</v>
          </cell>
          <cell r="H39">
            <v>0</v>
          </cell>
          <cell r="I39">
            <v>0</v>
          </cell>
          <cell r="J39">
            <v>0</v>
          </cell>
          <cell r="K39" t="str">
            <v>Z</v>
          </cell>
        </row>
        <row r="40">
          <cell r="A40">
            <v>0</v>
          </cell>
          <cell r="B40">
            <v>0</v>
          </cell>
          <cell r="C40">
            <v>0</v>
          </cell>
          <cell r="D40">
            <v>0</v>
          </cell>
          <cell r="E40">
            <v>0</v>
          </cell>
          <cell r="F40">
            <v>0</v>
          </cell>
          <cell r="G40">
            <v>0</v>
          </cell>
          <cell r="H40">
            <v>0</v>
          </cell>
          <cell r="I40">
            <v>0</v>
          </cell>
          <cell r="J40">
            <v>0</v>
          </cell>
          <cell r="K40" t="str">
            <v>Z</v>
          </cell>
        </row>
        <row r="41">
          <cell r="A41">
            <v>0</v>
          </cell>
          <cell r="B41">
            <v>0</v>
          </cell>
          <cell r="C41">
            <v>0</v>
          </cell>
          <cell r="D41">
            <v>0</v>
          </cell>
          <cell r="E41">
            <v>0</v>
          </cell>
          <cell r="F41">
            <v>0</v>
          </cell>
          <cell r="G41">
            <v>0</v>
          </cell>
          <cell r="H41">
            <v>0</v>
          </cell>
          <cell r="I41">
            <v>0</v>
          </cell>
          <cell r="J41">
            <v>0</v>
          </cell>
          <cell r="K41" t="str">
            <v>Z</v>
          </cell>
        </row>
        <row r="42">
          <cell r="A42">
            <v>0</v>
          </cell>
          <cell r="B42">
            <v>0</v>
          </cell>
          <cell r="C42">
            <v>0</v>
          </cell>
          <cell r="D42">
            <v>0</v>
          </cell>
          <cell r="E42">
            <v>0</v>
          </cell>
          <cell r="F42">
            <v>0</v>
          </cell>
          <cell r="G42">
            <v>0</v>
          </cell>
          <cell r="H42">
            <v>0</v>
          </cell>
          <cell r="I42">
            <v>0</v>
          </cell>
          <cell r="J42">
            <v>0</v>
          </cell>
          <cell r="K42" t="str">
            <v>Z</v>
          </cell>
        </row>
        <row r="43">
          <cell r="A43">
            <v>0</v>
          </cell>
          <cell r="B43">
            <v>0</v>
          </cell>
          <cell r="C43">
            <v>0</v>
          </cell>
          <cell r="D43">
            <v>0</v>
          </cell>
          <cell r="E43">
            <v>0</v>
          </cell>
          <cell r="F43">
            <v>0</v>
          </cell>
          <cell r="G43">
            <v>0</v>
          </cell>
          <cell r="H43">
            <v>0</v>
          </cell>
          <cell r="I43">
            <v>0</v>
          </cell>
          <cell r="J43">
            <v>0</v>
          </cell>
          <cell r="K43" t="str">
            <v>Z</v>
          </cell>
        </row>
        <row r="44">
          <cell r="A44">
            <v>0</v>
          </cell>
          <cell r="B44">
            <v>0</v>
          </cell>
          <cell r="C44">
            <v>0</v>
          </cell>
          <cell r="D44">
            <v>0</v>
          </cell>
          <cell r="E44">
            <v>0</v>
          </cell>
          <cell r="F44">
            <v>0</v>
          </cell>
          <cell r="G44">
            <v>0</v>
          </cell>
          <cell r="H44">
            <v>0</v>
          </cell>
          <cell r="I44">
            <v>0</v>
          </cell>
          <cell r="J44">
            <v>0</v>
          </cell>
          <cell r="K44" t="str">
            <v>Z</v>
          </cell>
        </row>
        <row r="45">
          <cell r="A45">
            <v>0</v>
          </cell>
          <cell r="B45">
            <v>0</v>
          </cell>
          <cell r="C45">
            <v>0</v>
          </cell>
          <cell r="D45">
            <v>0</v>
          </cell>
          <cell r="E45">
            <v>0</v>
          </cell>
          <cell r="F45">
            <v>0</v>
          </cell>
          <cell r="G45">
            <v>0</v>
          </cell>
          <cell r="H45">
            <v>0</v>
          </cell>
          <cell r="I45">
            <v>0</v>
          </cell>
          <cell r="J45">
            <v>0</v>
          </cell>
          <cell r="K45" t="str">
            <v>Z</v>
          </cell>
        </row>
        <row r="46">
          <cell r="A46">
            <v>0</v>
          </cell>
          <cell r="B46">
            <v>0</v>
          </cell>
          <cell r="C46">
            <v>0</v>
          </cell>
          <cell r="D46">
            <v>0</v>
          </cell>
          <cell r="E46">
            <v>0</v>
          </cell>
          <cell r="F46">
            <v>0</v>
          </cell>
          <cell r="G46">
            <v>0</v>
          </cell>
          <cell r="H46">
            <v>0</v>
          </cell>
          <cell r="I46">
            <v>0</v>
          </cell>
          <cell r="J46">
            <v>0</v>
          </cell>
          <cell r="K46" t="str">
            <v>Z</v>
          </cell>
        </row>
        <row r="47">
          <cell r="A47">
            <v>0</v>
          </cell>
          <cell r="B47">
            <v>0</v>
          </cell>
          <cell r="C47">
            <v>0</v>
          </cell>
          <cell r="D47">
            <v>0</v>
          </cell>
          <cell r="E47">
            <v>0</v>
          </cell>
          <cell r="F47">
            <v>0</v>
          </cell>
          <cell r="G47">
            <v>0</v>
          </cell>
          <cell r="H47">
            <v>0</v>
          </cell>
          <cell r="I47">
            <v>0</v>
          </cell>
          <cell r="J47">
            <v>0</v>
          </cell>
          <cell r="K47" t="str">
            <v>Z</v>
          </cell>
        </row>
        <row r="48">
          <cell r="A48">
            <v>0</v>
          </cell>
          <cell r="B48">
            <v>0</v>
          </cell>
          <cell r="C48">
            <v>0</v>
          </cell>
          <cell r="D48">
            <v>0</v>
          </cell>
          <cell r="E48">
            <v>0</v>
          </cell>
          <cell r="F48">
            <v>0</v>
          </cell>
          <cell r="G48">
            <v>0</v>
          </cell>
          <cell r="H48">
            <v>0</v>
          </cell>
          <cell r="I48">
            <v>0</v>
          </cell>
          <cell r="J48">
            <v>0</v>
          </cell>
          <cell r="K48" t="str">
            <v>Z</v>
          </cell>
        </row>
        <row r="49">
          <cell r="A49">
            <v>0</v>
          </cell>
          <cell r="B49">
            <v>0</v>
          </cell>
          <cell r="C49">
            <v>0</v>
          </cell>
          <cell r="D49">
            <v>0</v>
          </cell>
          <cell r="E49">
            <v>0</v>
          </cell>
          <cell r="F49">
            <v>0</v>
          </cell>
          <cell r="G49">
            <v>0</v>
          </cell>
          <cell r="H49">
            <v>0</v>
          </cell>
          <cell r="I49">
            <v>0</v>
          </cell>
          <cell r="J49">
            <v>0</v>
          </cell>
          <cell r="K49" t="str">
            <v>Z</v>
          </cell>
        </row>
        <row r="50">
          <cell r="A50">
            <v>0</v>
          </cell>
          <cell r="B50">
            <v>0</v>
          </cell>
          <cell r="C50">
            <v>0</v>
          </cell>
          <cell r="D50">
            <v>0</v>
          </cell>
          <cell r="E50">
            <v>0</v>
          </cell>
          <cell r="F50">
            <v>0</v>
          </cell>
          <cell r="G50">
            <v>0</v>
          </cell>
          <cell r="H50">
            <v>0</v>
          </cell>
          <cell r="I50">
            <v>0</v>
          </cell>
          <cell r="J50">
            <v>0</v>
          </cell>
          <cell r="K50" t="str">
            <v>Z</v>
          </cell>
        </row>
        <row r="51">
          <cell r="A51">
            <v>0</v>
          </cell>
          <cell r="B51">
            <v>0</v>
          </cell>
          <cell r="C51">
            <v>0</v>
          </cell>
          <cell r="D51">
            <v>0</v>
          </cell>
          <cell r="E51">
            <v>0</v>
          </cell>
          <cell r="F51">
            <v>0</v>
          </cell>
          <cell r="G51">
            <v>0</v>
          </cell>
          <cell r="H51">
            <v>0</v>
          </cell>
          <cell r="I51">
            <v>0</v>
          </cell>
          <cell r="J51">
            <v>0</v>
          </cell>
          <cell r="K51" t="str">
            <v>Z</v>
          </cell>
        </row>
        <row r="52">
          <cell r="A52">
            <v>0</v>
          </cell>
          <cell r="B52">
            <v>0</v>
          </cell>
          <cell r="C52">
            <v>0</v>
          </cell>
          <cell r="D52">
            <v>0</v>
          </cell>
          <cell r="E52">
            <v>0</v>
          </cell>
          <cell r="F52">
            <v>0</v>
          </cell>
          <cell r="G52">
            <v>0</v>
          </cell>
          <cell r="H52">
            <v>0</v>
          </cell>
          <cell r="I52">
            <v>0</v>
          </cell>
          <cell r="J52">
            <v>0</v>
          </cell>
          <cell r="K52" t="str">
            <v>Z</v>
          </cell>
        </row>
        <row r="53">
          <cell r="A53">
            <v>0</v>
          </cell>
          <cell r="B53">
            <v>0</v>
          </cell>
          <cell r="C53">
            <v>0</v>
          </cell>
          <cell r="D53">
            <v>0</v>
          </cell>
          <cell r="E53">
            <v>0</v>
          </cell>
          <cell r="F53">
            <v>0</v>
          </cell>
          <cell r="G53">
            <v>0</v>
          </cell>
          <cell r="H53">
            <v>0</v>
          </cell>
          <cell r="I53">
            <v>0</v>
          </cell>
          <cell r="J53">
            <v>0</v>
          </cell>
          <cell r="K53" t="str">
            <v>Z</v>
          </cell>
        </row>
        <row r="54">
          <cell r="A54">
            <v>0</v>
          </cell>
          <cell r="B54">
            <v>0</v>
          </cell>
          <cell r="C54">
            <v>0</v>
          </cell>
          <cell r="D54">
            <v>0</v>
          </cell>
          <cell r="E54">
            <v>0</v>
          </cell>
          <cell r="F54">
            <v>0</v>
          </cell>
          <cell r="G54">
            <v>0</v>
          </cell>
          <cell r="H54">
            <v>0</v>
          </cell>
          <cell r="I54">
            <v>0</v>
          </cell>
          <cell r="J54">
            <v>0</v>
          </cell>
          <cell r="K54" t="str">
            <v>Z</v>
          </cell>
        </row>
        <row r="55">
          <cell r="A55">
            <v>0</v>
          </cell>
          <cell r="B55">
            <v>0</v>
          </cell>
          <cell r="C55">
            <v>0</v>
          </cell>
          <cell r="D55">
            <v>0</v>
          </cell>
          <cell r="E55">
            <v>0</v>
          </cell>
          <cell r="F55">
            <v>0</v>
          </cell>
          <cell r="G55">
            <v>0</v>
          </cell>
          <cell r="H55">
            <v>0</v>
          </cell>
          <cell r="I55">
            <v>0</v>
          </cell>
          <cell r="J55">
            <v>0</v>
          </cell>
          <cell r="K55" t="str">
            <v>Z</v>
          </cell>
        </row>
        <row r="56">
          <cell r="A56">
            <v>0</v>
          </cell>
          <cell r="B56">
            <v>0</v>
          </cell>
          <cell r="C56">
            <v>0</v>
          </cell>
          <cell r="D56">
            <v>0</v>
          </cell>
          <cell r="E56">
            <v>0</v>
          </cell>
          <cell r="F56">
            <v>0</v>
          </cell>
          <cell r="G56">
            <v>0</v>
          </cell>
          <cell r="H56">
            <v>0</v>
          </cell>
          <cell r="I56">
            <v>0</v>
          </cell>
          <cell r="J56">
            <v>0</v>
          </cell>
          <cell r="K56" t="str">
            <v>Z</v>
          </cell>
        </row>
        <row r="57">
          <cell r="A57">
            <v>0</v>
          </cell>
          <cell r="B57">
            <v>0</v>
          </cell>
          <cell r="C57">
            <v>0</v>
          </cell>
          <cell r="D57">
            <v>0</v>
          </cell>
          <cell r="E57">
            <v>0</v>
          </cell>
          <cell r="F57">
            <v>0</v>
          </cell>
          <cell r="G57">
            <v>0</v>
          </cell>
          <cell r="H57">
            <v>0</v>
          </cell>
          <cell r="I57">
            <v>0</v>
          </cell>
          <cell r="J57">
            <v>0</v>
          </cell>
          <cell r="K57" t="str">
            <v>Z</v>
          </cell>
        </row>
        <row r="58">
          <cell r="A58">
            <v>0</v>
          </cell>
          <cell r="B58">
            <v>0</v>
          </cell>
          <cell r="C58">
            <v>0</v>
          </cell>
          <cell r="D58">
            <v>0</v>
          </cell>
          <cell r="E58">
            <v>0</v>
          </cell>
          <cell r="F58">
            <v>0</v>
          </cell>
          <cell r="G58">
            <v>0</v>
          </cell>
          <cell r="H58">
            <v>0</v>
          </cell>
          <cell r="I58">
            <v>0</v>
          </cell>
          <cell r="J58">
            <v>0</v>
          </cell>
          <cell r="K58" t="str">
            <v>Z</v>
          </cell>
        </row>
        <row r="59">
          <cell r="A59">
            <v>0</v>
          </cell>
          <cell r="B59">
            <v>0</v>
          </cell>
          <cell r="C59">
            <v>0</v>
          </cell>
          <cell r="D59">
            <v>0</v>
          </cell>
          <cell r="E59">
            <v>0</v>
          </cell>
          <cell r="F59">
            <v>0</v>
          </cell>
          <cell r="G59">
            <v>0</v>
          </cell>
          <cell r="H59">
            <v>0</v>
          </cell>
          <cell r="I59">
            <v>0</v>
          </cell>
          <cell r="J59">
            <v>0</v>
          </cell>
          <cell r="K59" t="str">
            <v>Z</v>
          </cell>
        </row>
        <row r="60">
          <cell r="A60">
            <v>0</v>
          </cell>
          <cell r="B60">
            <v>0</v>
          </cell>
          <cell r="C60">
            <v>0</v>
          </cell>
          <cell r="D60">
            <v>0</v>
          </cell>
          <cell r="E60">
            <v>0</v>
          </cell>
          <cell r="F60">
            <v>0</v>
          </cell>
          <cell r="G60">
            <v>0</v>
          </cell>
          <cell r="H60">
            <v>0</v>
          </cell>
          <cell r="I60">
            <v>0</v>
          </cell>
          <cell r="J60">
            <v>0</v>
          </cell>
          <cell r="K60" t="str">
            <v>Z</v>
          </cell>
        </row>
        <row r="61">
          <cell r="A61">
            <v>0</v>
          </cell>
          <cell r="B61">
            <v>0</v>
          </cell>
          <cell r="C61">
            <v>0</v>
          </cell>
          <cell r="D61">
            <v>0</v>
          </cell>
          <cell r="E61">
            <v>0</v>
          </cell>
          <cell r="F61">
            <v>0</v>
          </cell>
          <cell r="G61">
            <v>0</v>
          </cell>
          <cell r="H61">
            <v>0</v>
          </cell>
          <cell r="I61">
            <v>0</v>
          </cell>
          <cell r="J61">
            <v>0</v>
          </cell>
          <cell r="K61" t="str">
            <v>Z</v>
          </cell>
        </row>
        <row r="62">
          <cell r="A62">
            <v>0</v>
          </cell>
          <cell r="B62">
            <v>0</v>
          </cell>
          <cell r="C62">
            <v>0</v>
          </cell>
          <cell r="D62">
            <v>0</v>
          </cell>
          <cell r="E62">
            <v>0</v>
          </cell>
          <cell r="F62">
            <v>0</v>
          </cell>
          <cell r="G62">
            <v>0</v>
          </cell>
          <cell r="H62">
            <v>0</v>
          </cell>
          <cell r="I62">
            <v>0</v>
          </cell>
          <cell r="J62">
            <v>0</v>
          </cell>
          <cell r="K62" t="str">
            <v>Z</v>
          </cell>
        </row>
        <row r="63">
          <cell r="A63">
            <v>0</v>
          </cell>
          <cell r="B63">
            <v>0</v>
          </cell>
          <cell r="C63">
            <v>0</v>
          </cell>
          <cell r="D63">
            <v>0</v>
          </cell>
          <cell r="E63">
            <v>0</v>
          </cell>
          <cell r="F63">
            <v>0</v>
          </cell>
          <cell r="G63">
            <v>0</v>
          </cell>
          <cell r="H63">
            <v>0</v>
          </cell>
          <cell r="I63">
            <v>0</v>
          </cell>
          <cell r="J63">
            <v>0</v>
          </cell>
          <cell r="K63" t="str">
            <v>Z</v>
          </cell>
        </row>
        <row r="64">
          <cell r="A64">
            <v>0</v>
          </cell>
          <cell r="B64">
            <v>0</v>
          </cell>
          <cell r="C64">
            <v>0</v>
          </cell>
          <cell r="D64">
            <v>0</v>
          </cell>
          <cell r="E64">
            <v>0</v>
          </cell>
          <cell r="F64">
            <v>0</v>
          </cell>
          <cell r="G64">
            <v>0</v>
          </cell>
          <cell r="H64">
            <v>0</v>
          </cell>
          <cell r="I64">
            <v>0</v>
          </cell>
          <cell r="J64">
            <v>0</v>
          </cell>
          <cell r="K64" t="str">
            <v>Z</v>
          </cell>
        </row>
        <row r="65">
          <cell r="A65">
            <v>0</v>
          </cell>
          <cell r="B65">
            <v>0</v>
          </cell>
          <cell r="C65">
            <v>0</v>
          </cell>
          <cell r="D65">
            <v>0</v>
          </cell>
          <cell r="E65">
            <v>0</v>
          </cell>
          <cell r="F65">
            <v>0</v>
          </cell>
          <cell r="G65">
            <v>0</v>
          </cell>
          <cell r="H65">
            <v>0</v>
          </cell>
          <cell r="I65">
            <v>0</v>
          </cell>
          <cell r="J65">
            <v>0</v>
          </cell>
          <cell r="K65" t="str">
            <v>Z</v>
          </cell>
        </row>
        <row r="66">
          <cell r="A66">
            <v>0</v>
          </cell>
          <cell r="B66">
            <v>0</v>
          </cell>
          <cell r="C66">
            <v>0</v>
          </cell>
          <cell r="D66">
            <v>0</v>
          </cell>
          <cell r="E66">
            <v>0</v>
          </cell>
          <cell r="F66">
            <v>0</v>
          </cell>
          <cell r="G66">
            <v>0</v>
          </cell>
          <cell r="H66">
            <v>0</v>
          </cell>
          <cell r="I66">
            <v>0</v>
          </cell>
          <cell r="J66">
            <v>0</v>
          </cell>
          <cell r="K66" t="str">
            <v>Z</v>
          </cell>
        </row>
        <row r="67">
          <cell r="A67">
            <v>0</v>
          </cell>
          <cell r="B67">
            <v>0</v>
          </cell>
          <cell r="C67">
            <v>0</v>
          </cell>
          <cell r="D67">
            <v>0</v>
          </cell>
          <cell r="E67">
            <v>0</v>
          </cell>
          <cell r="F67">
            <v>0</v>
          </cell>
          <cell r="G67">
            <v>0</v>
          </cell>
          <cell r="H67">
            <v>0</v>
          </cell>
          <cell r="I67">
            <v>0</v>
          </cell>
          <cell r="J67">
            <v>0</v>
          </cell>
          <cell r="K67" t="str">
            <v>Z</v>
          </cell>
        </row>
        <row r="68">
          <cell r="A68">
            <v>0</v>
          </cell>
          <cell r="B68">
            <v>0</v>
          </cell>
          <cell r="C68">
            <v>0</v>
          </cell>
          <cell r="D68">
            <v>0</v>
          </cell>
          <cell r="E68">
            <v>0</v>
          </cell>
          <cell r="F68">
            <v>0</v>
          </cell>
          <cell r="G68">
            <v>0</v>
          </cell>
          <cell r="H68">
            <v>0</v>
          </cell>
          <cell r="I68">
            <v>0</v>
          </cell>
          <cell r="J68">
            <v>0</v>
          </cell>
          <cell r="K68" t="str">
            <v>Z</v>
          </cell>
        </row>
        <row r="69">
          <cell r="A69">
            <v>0</v>
          </cell>
          <cell r="B69">
            <v>0</v>
          </cell>
          <cell r="C69">
            <v>0</v>
          </cell>
          <cell r="D69">
            <v>0</v>
          </cell>
          <cell r="E69">
            <v>0</v>
          </cell>
          <cell r="F69">
            <v>0</v>
          </cell>
          <cell r="G69">
            <v>0</v>
          </cell>
          <cell r="H69">
            <v>0</v>
          </cell>
          <cell r="I69">
            <v>0</v>
          </cell>
          <cell r="J69">
            <v>0</v>
          </cell>
          <cell r="K69" t="str">
            <v>Z</v>
          </cell>
        </row>
        <row r="70">
          <cell r="A70">
            <v>0</v>
          </cell>
          <cell r="B70">
            <v>0</v>
          </cell>
          <cell r="C70">
            <v>0</v>
          </cell>
          <cell r="D70">
            <v>0</v>
          </cell>
          <cell r="E70">
            <v>0</v>
          </cell>
          <cell r="F70">
            <v>0</v>
          </cell>
          <cell r="G70">
            <v>0</v>
          </cell>
          <cell r="H70">
            <v>0</v>
          </cell>
          <cell r="I70">
            <v>0</v>
          </cell>
          <cell r="J70">
            <v>0</v>
          </cell>
          <cell r="K70" t="str">
            <v>Z</v>
          </cell>
        </row>
        <row r="71">
          <cell r="A71">
            <v>0</v>
          </cell>
          <cell r="B71">
            <v>0</v>
          </cell>
          <cell r="C71">
            <v>0</v>
          </cell>
          <cell r="D71">
            <v>0</v>
          </cell>
          <cell r="E71">
            <v>0</v>
          </cell>
          <cell r="F71">
            <v>0</v>
          </cell>
          <cell r="G71">
            <v>0</v>
          </cell>
          <cell r="H71">
            <v>0</v>
          </cell>
          <cell r="I71">
            <v>0</v>
          </cell>
          <cell r="J71">
            <v>0</v>
          </cell>
          <cell r="K71" t="str">
            <v>Z</v>
          </cell>
        </row>
        <row r="72">
          <cell r="A72">
            <v>0</v>
          </cell>
          <cell r="B72">
            <v>0</v>
          </cell>
          <cell r="C72">
            <v>0</v>
          </cell>
          <cell r="D72">
            <v>0</v>
          </cell>
          <cell r="E72">
            <v>0</v>
          </cell>
          <cell r="F72">
            <v>0</v>
          </cell>
          <cell r="G72">
            <v>0</v>
          </cell>
          <cell r="H72">
            <v>0</v>
          </cell>
          <cell r="I72">
            <v>0</v>
          </cell>
          <cell r="J72">
            <v>0</v>
          </cell>
          <cell r="K72" t="str">
            <v>Z</v>
          </cell>
        </row>
        <row r="73">
          <cell r="A73">
            <v>0</v>
          </cell>
          <cell r="B73">
            <v>0</v>
          </cell>
          <cell r="C73">
            <v>0</v>
          </cell>
          <cell r="D73">
            <v>0</v>
          </cell>
          <cell r="E73">
            <v>0</v>
          </cell>
          <cell r="F73">
            <v>0</v>
          </cell>
          <cell r="G73">
            <v>0</v>
          </cell>
          <cell r="H73">
            <v>0</v>
          </cell>
          <cell r="I73">
            <v>0</v>
          </cell>
          <cell r="J73">
            <v>0</v>
          </cell>
          <cell r="K73" t="str">
            <v>Z</v>
          </cell>
        </row>
        <row r="74">
          <cell r="A74">
            <v>0</v>
          </cell>
          <cell r="B74">
            <v>0</v>
          </cell>
          <cell r="C74">
            <v>0</v>
          </cell>
          <cell r="D74">
            <v>0</v>
          </cell>
          <cell r="E74">
            <v>0</v>
          </cell>
          <cell r="F74">
            <v>0</v>
          </cell>
          <cell r="G74">
            <v>0</v>
          </cell>
          <cell r="H74">
            <v>0</v>
          </cell>
          <cell r="I74">
            <v>0</v>
          </cell>
          <cell r="J74">
            <v>0</v>
          </cell>
          <cell r="K74" t="str">
            <v>Z</v>
          </cell>
        </row>
        <row r="75">
          <cell r="A75">
            <v>0</v>
          </cell>
          <cell r="B75">
            <v>0</v>
          </cell>
          <cell r="C75">
            <v>0</v>
          </cell>
          <cell r="D75">
            <v>0</v>
          </cell>
          <cell r="E75">
            <v>0</v>
          </cell>
          <cell r="F75">
            <v>0</v>
          </cell>
          <cell r="G75">
            <v>0</v>
          </cell>
          <cell r="H75">
            <v>0</v>
          </cell>
          <cell r="I75">
            <v>0</v>
          </cell>
          <cell r="J75">
            <v>0</v>
          </cell>
          <cell r="K75" t="str">
            <v>Z</v>
          </cell>
        </row>
        <row r="76">
          <cell r="A76">
            <v>0</v>
          </cell>
          <cell r="B76">
            <v>0</v>
          </cell>
          <cell r="C76">
            <v>0</v>
          </cell>
          <cell r="D76">
            <v>0</v>
          </cell>
          <cell r="E76">
            <v>0</v>
          </cell>
          <cell r="F76">
            <v>0</v>
          </cell>
          <cell r="G76">
            <v>0</v>
          </cell>
          <cell r="H76">
            <v>0</v>
          </cell>
          <cell r="I76">
            <v>0</v>
          </cell>
          <cell r="J76">
            <v>0</v>
          </cell>
          <cell r="K76" t="str">
            <v>Z</v>
          </cell>
        </row>
        <row r="77">
          <cell r="A77">
            <v>0</v>
          </cell>
          <cell r="B77">
            <v>0</v>
          </cell>
          <cell r="C77">
            <v>0</v>
          </cell>
          <cell r="D77">
            <v>0</v>
          </cell>
          <cell r="E77">
            <v>0</v>
          </cell>
          <cell r="F77">
            <v>0</v>
          </cell>
          <cell r="G77">
            <v>0</v>
          </cell>
          <cell r="H77">
            <v>0</v>
          </cell>
          <cell r="I77">
            <v>0</v>
          </cell>
          <cell r="J77">
            <v>0</v>
          </cell>
          <cell r="K77" t="str">
            <v>Z</v>
          </cell>
        </row>
        <row r="78">
          <cell r="A78">
            <v>0</v>
          </cell>
          <cell r="B78">
            <v>0</v>
          </cell>
          <cell r="C78">
            <v>0</v>
          </cell>
          <cell r="D78">
            <v>0</v>
          </cell>
          <cell r="E78">
            <v>0</v>
          </cell>
          <cell r="F78">
            <v>0</v>
          </cell>
          <cell r="G78">
            <v>0</v>
          </cell>
          <cell r="H78">
            <v>0</v>
          </cell>
          <cell r="I78">
            <v>0</v>
          </cell>
          <cell r="J78">
            <v>0</v>
          </cell>
          <cell r="K78" t="str">
            <v>Z</v>
          </cell>
        </row>
        <row r="79">
          <cell r="A79">
            <v>0</v>
          </cell>
          <cell r="B79">
            <v>0</v>
          </cell>
          <cell r="C79">
            <v>0</v>
          </cell>
          <cell r="D79">
            <v>0</v>
          </cell>
          <cell r="E79">
            <v>0</v>
          </cell>
          <cell r="F79">
            <v>0</v>
          </cell>
          <cell r="G79">
            <v>0</v>
          </cell>
          <cell r="H79">
            <v>0</v>
          </cell>
          <cell r="I79">
            <v>0</v>
          </cell>
          <cell r="J79">
            <v>0</v>
          </cell>
          <cell r="K79" t="str">
            <v>Z</v>
          </cell>
        </row>
        <row r="80">
          <cell r="A80">
            <v>0</v>
          </cell>
          <cell r="B80">
            <v>0</v>
          </cell>
          <cell r="C80">
            <v>0</v>
          </cell>
          <cell r="D80">
            <v>0</v>
          </cell>
          <cell r="E80">
            <v>0</v>
          </cell>
          <cell r="F80">
            <v>0</v>
          </cell>
          <cell r="G80">
            <v>0</v>
          </cell>
          <cell r="H80">
            <v>0</v>
          </cell>
          <cell r="I80">
            <v>0</v>
          </cell>
          <cell r="J80">
            <v>0</v>
          </cell>
          <cell r="K80" t="str">
            <v>Z</v>
          </cell>
        </row>
        <row r="81">
          <cell r="A81">
            <v>0</v>
          </cell>
          <cell r="B81">
            <v>0</v>
          </cell>
          <cell r="C81">
            <v>0</v>
          </cell>
          <cell r="D81">
            <v>0</v>
          </cell>
          <cell r="E81">
            <v>0</v>
          </cell>
          <cell r="F81">
            <v>0</v>
          </cell>
          <cell r="G81">
            <v>0</v>
          </cell>
          <cell r="H81">
            <v>0</v>
          </cell>
          <cell r="I81">
            <v>0</v>
          </cell>
          <cell r="J81">
            <v>0</v>
          </cell>
          <cell r="K81" t="str">
            <v>Z</v>
          </cell>
        </row>
        <row r="82">
          <cell r="A82">
            <v>0</v>
          </cell>
          <cell r="B82">
            <v>0</v>
          </cell>
          <cell r="C82">
            <v>0</v>
          </cell>
          <cell r="D82">
            <v>0</v>
          </cell>
          <cell r="E82">
            <v>0</v>
          </cell>
          <cell r="F82">
            <v>0</v>
          </cell>
          <cell r="G82">
            <v>0</v>
          </cell>
          <cell r="H82">
            <v>0</v>
          </cell>
          <cell r="I82">
            <v>0</v>
          </cell>
          <cell r="J82">
            <v>0</v>
          </cell>
          <cell r="K82" t="str">
            <v>Z</v>
          </cell>
        </row>
        <row r="83">
          <cell r="A83">
            <v>0</v>
          </cell>
          <cell r="B83">
            <v>0</v>
          </cell>
          <cell r="C83">
            <v>0</v>
          </cell>
          <cell r="D83">
            <v>0</v>
          </cell>
          <cell r="E83">
            <v>0</v>
          </cell>
          <cell r="F83">
            <v>0</v>
          </cell>
          <cell r="G83">
            <v>0</v>
          </cell>
          <cell r="H83">
            <v>0</v>
          </cell>
          <cell r="I83">
            <v>0</v>
          </cell>
          <cell r="J83">
            <v>0</v>
          </cell>
          <cell r="K83" t="str">
            <v>Z</v>
          </cell>
        </row>
        <row r="84">
          <cell r="A84">
            <v>0</v>
          </cell>
          <cell r="B84">
            <v>0</v>
          </cell>
          <cell r="C84">
            <v>0</v>
          </cell>
          <cell r="D84">
            <v>0</v>
          </cell>
          <cell r="E84">
            <v>0</v>
          </cell>
          <cell r="F84">
            <v>0</v>
          </cell>
          <cell r="G84">
            <v>0</v>
          </cell>
          <cell r="H84">
            <v>0</v>
          </cell>
          <cell r="I84">
            <v>0</v>
          </cell>
          <cell r="J84">
            <v>0</v>
          </cell>
          <cell r="K84" t="str">
            <v>Z</v>
          </cell>
        </row>
        <row r="85">
          <cell r="A85">
            <v>0</v>
          </cell>
          <cell r="B85">
            <v>0</v>
          </cell>
          <cell r="C85">
            <v>0</v>
          </cell>
          <cell r="D85">
            <v>0</v>
          </cell>
          <cell r="E85">
            <v>0</v>
          </cell>
          <cell r="F85">
            <v>0</v>
          </cell>
          <cell r="G85">
            <v>0</v>
          </cell>
          <cell r="H85">
            <v>0</v>
          </cell>
          <cell r="I85">
            <v>0</v>
          </cell>
          <cell r="J85">
            <v>0</v>
          </cell>
          <cell r="K85" t="str">
            <v>Z</v>
          </cell>
        </row>
        <row r="86">
          <cell r="A86">
            <v>0</v>
          </cell>
          <cell r="B86">
            <v>0</v>
          </cell>
          <cell r="C86">
            <v>0</v>
          </cell>
          <cell r="D86">
            <v>0</v>
          </cell>
          <cell r="E86">
            <v>0</v>
          </cell>
          <cell r="F86">
            <v>0</v>
          </cell>
          <cell r="G86">
            <v>0</v>
          </cell>
          <cell r="H86">
            <v>0</v>
          </cell>
          <cell r="I86">
            <v>0</v>
          </cell>
          <cell r="J86">
            <v>0</v>
          </cell>
          <cell r="K86" t="str">
            <v>Z</v>
          </cell>
        </row>
        <row r="87">
          <cell r="A87">
            <v>0</v>
          </cell>
          <cell r="B87">
            <v>0</v>
          </cell>
          <cell r="C87">
            <v>0</v>
          </cell>
          <cell r="D87">
            <v>0</v>
          </cell>
          <cell r="E87">
            <v>0</v>
          </cell>
          <cell r="F87">
            <v>0</v>
          </cell>
          <cell r="G87">
            <v>0</v>
          </cell>
          <cell r="H87">
            <v>0</v>
          </cell>
          <cell r="I87">
            <v>0</v>
          </cell>
          <cell r="J87">
            <v>0</v>
          </cell>
          <cell r="K87" t="str">
            <v>Z</v>
          </cell>
        </row>
        <row r="88">
          <cell r="A88">
            <v>0</v>
          </cell>
          <cell r="B88">
            <v>0</v>
          </cell>
          <cell r="C88">
            <v>0</v>
          </cell>
          <cell r="D88">
            <v>0</v>
          </cell>
          <cell r="E88">
            <v>0</v>
          </cell>
          <cell r="F88">
            <v>0</v>
          </cell>
          <cell r="G88">
            <v>0</v>
          </cell>
          <cell r="H88">
            <v>0</v>
          </cell>
          <cell r="I88">
            <v>0</v>
          </cell>
          <cell r="J88">
            <v>0</v>
          </cell>
          <cell r="K88" t="str">
            <v>Z</v>
          </cell>
        </row>
        <row r="89">
          <cell r="A89">
            <v>0</v>
          </cell>
          <cell r="B89">
            <v>0</v>
          </cell>
          <cell r="C89">
            <v>0</v>
          </cell>
          <cell r="D89">
            <v>0</v>
          </cell>
          <cell r="E89">
            <v>0</v>
          </cell>
          <cell r="F89">
            <v>0</v>
          </cell>
          <cell r="G89">
            <v>0</v>
          </cell>
          <cell r="H89">
            <v>0</v>
          </cell>
          <cell r="I89">
            <v>0</v>
          </cell>
          <cell r="J89">
            <v>0</v>
          </cell>
          <cell r="K89" t="str">
            <v>Z</v>
          </cell>
        </row>
        <row r="90">
          <cell r="A90">
            <v>0</v>
          </cell>
          <cell r="B90">
            <v>0</v>
          </cell>
          <cell r="C90">
            <v>0</v>
          </cell>
          <cell r="D90">
            <v>0</v>
          </cell>
          <cell r="E90">
            <v>0</v>
          </cell>
          <cell r="F90">
            <v>0</v>
          </cell>
          <cell r="G90">
            <v>0</v>
          </cell>
          <cell r="H90">
            <v>0</v>
          </cell>
          <cell r="I90">
            <v>0</v>
          </cell>
          <cell r="J90">
            <v>0</v>
          </cell>
          <cell r="K90" t="str">
            <v>Z</v>
          </cell>
        </row>
        <row r="91">
          <cell r="A91">
            <v>0</v>
          </cell>
          <cell r="B91">
            <v>0</v>
          </cell>
          <cell r="C91">
            <v>0</v>
          </cell>
          <cell r="D91">
            <v>0</v>
          </cell>
          <cell r="E91">
            <v>0</v>
          </cell>
          <cell r="F91">
            <v>0</v>
          </cell>
          <cell r="G91">
            <v>0</v>
          </cell>
          <cell r="H91">
            <v>0</v>
          </cell>
          <cell r="I91">
            <v>0</v>
          </cell>
          <cell r="J91">
            <v>0</v>
          </cell>
          <cell r="K91" t="str">
            <v>Z</v>
          </cell>
        </row>
        <row r="92">
          <cell r="A92">
            <v>0</v>
          </cell>
          <cell r="B92">
            <v>0</v>
          </cell>
          <cell r="C92">
            <v>0</v>
          </cell>
          <cell r="D92">
            <v>0</v>
          </cell>
          <cell r="E92">
            <v>0</v>
          </cell>
          <cell r="F92">
            <v>0</v>
          </cell>
          <cell r="G92">
            <v>0</v>
          </cell>
          <cell r="H92">
            <v>0</v>
          </cell>
          <cell r="I92">
            <v>0</v>
          </cell>
          <cell r="J92">
            <v>0</v>
          </cell>
          <cell r="K92" t="str">
            <v>Z</v>
          </cell>
        </row>
        <row r="93">
          <cell r="A93">
            <v>0</v>
          </cell>
          <cell r="B93">
            <v>0</v>
          </cell>
          <cell r="C93">
            <v>0</v>
          </cell>
          <cell r="D93">
            <v>0</v>
          </cell>
          <cell r="E93">
            <v>0</v>
          </cell>
          <cell r="F93">
            <v>0</v>
          </cell>
          <cell r="G93">
            <v>0</v>
          </cell>
          <cell r="H93">
            <v>0</v>
          </cell>
          <cell r="I93">
            <v>0</v>
          </cell>
          <cell r="J93">
            <v>0</v>
          </cell>
          <cell r="K93" t="str">
            <v>Z</v>
          </cell>
        </row>
        <row r="94">
          <cell r="A94">
            <v>0</v>
          </cell>
          <cell r="B94">
            <v>0</v>
          </cell>
          <cell r="C94">
            <v>0</v>
          </cell>
          <cell r="D94">
            <v>0</v>
          </cell>
          <cell r="E94">
            <v>0</v>
          </cell>
          <cell r="F94">
            <v>0</v>
          </cell>
          <cell r="G94">
            <v>0</v>
          </cell>
          <cell r="H94">
            <v>0</v>
          </cell>
          <cell r="I94">
            <v>0</v>
          </cell>
          <cell r="J94">
            <v>0</v>
          </cell>
          <cell r="K94" t="str">
            <v>Z</v>
          </cell>
        </row>
        <row r="95">
          <cell r="A95">
            <v>0</v>
          </cell>
          <cell r="B95">
            <v>0</v>
          </cell>
          <cell r="C95">
            <v>0</v>
          </cell>
          <cell r="D95">
            <v>0</v>
          </cell>
          <cell r="E95">
            <v>0</v>
          </cell>
          <cell r="F95">
            <v>0</v>
          </cell>
          <cell r="G95">
            <v>0</v>
          </cell>
          <cell r="H95">
            <v>0</v>
          </cell>
          <cell r="I95">
            <v>0</v>
          </cell>
          <cell r="J95">
            <v>0</v>
          </cell>
          <cell r="K95" t="str">
            <v>Z</v>
          </cell>
        </row>
        <row r="96">
          <cell r="A96">
            <v>0</v>
          </cell>
          <cell r="B96">
            <v>0</v>
          </cell>
          <cell r="C96">
            <v>0</v>
          </cell>
          <cell r="D96">
            <v>0</v>
          </cell>
          <cell r="E96">
            <v>0</v>
          </cell>
          <cell r="F96">
            <v>0</v>
          </cell>
          <cell r="G96">
            <v>0</v>
          </cell>
          <cell r="H96">
            <v>0</v>
          </cell>
          <cell r="I96">
            <v>0</v>
          </cell>
          <cell r="J96">
            <v>0</v>
          </cell>
          <cell r="K96" t="str">
            <v>Z</v>
          </cell>
        </row>
        <row r="97">
          <cell r="A97">
            <v>0</v>
          </cell>
          <cell r="B97">
            <v>0</v>
          </cell>
          <cell r="C97">
            <v>0</v>
          </cell>
          <cell r="D97">
            <v>0</v>
          </cell>
          <cell r="E97">
            <v>0</v>
          </cell>
          <cell r="F97">
            <v>0</v>
          </cell>
          <cell r="G97">
            <v>0</v>
          </cell>
          <cell r="H97">
            <v>0</v>
          </cell>
          <cell r="I97">
            <v>0</v>
          </cell>
          <cell r="J97">
            <v>0</v>
          </cell>
          <cell r="K97" t="str">
            <v>Z</v>
          </cell>
        </row>
        <row r="98">
          <cell r="A98">
            <v>0</v>
          </cell>
          <cell r="B98">
            <v>0</v>
          </cell>
          <cell r="C98">
            <v>0</v>
          </cell>
          <cell r="D98">
            <v>0</v>
          </cell>
          <cell r="E98">
            <v>0</v>
          </cell>
          <cell r="F98">
            <v>0</v>
          </cell>
          <cell r="G98">
            <v>0</v>
          </cell>
          <cell r="H98">
            <v>0</v>
          </cell>
          <cell r="I98">
            <v>0</v>
          </cell>
          <cell r="J98">
            <v>0</v>
          </cell>
          <cell r="K98" t="str">
            <v>Z</v>
          </cell>
        </row>
        <row r="99">
          <cell r="A99">
            <v>0</v>
          </cell>
          <cell r="B99">
            <v>0</v>
          </cell>
          <cell r="C99">
            <v>0</v>
          </cell>
          <cell r="D99">
            <v>0</v>
          </cell>
          <cell r="E99">
            <v>0</v>
          </cell>
          <cell r="F99">
            <v>0</v>
          </cell>
          <cell r="G99">
            <v>0</v>
          </cell>
          <cell r="H99">
            <v>0</v>
          </cell>
          <cell r="I99">
            <v>0</v>
          </cell>
          <cell r="J99">
            <v>0</v>
          </cell>
          <cell r="K99" t="str">
            <v>Z</v>
          </cell>
        </row>
        <row r="100">
          <cell r="A100">
            <v>0</v>
          </cell>
          <cell r="B100">
            <v>0</v>
          </cell>
          <cell r="C100">
            <v>0</v>
          </cell>
          <cell r="D100">
            <v>0</v>
          </cell>
          <cell r="E100">
            <v>0</v>
          </cell>
          <cell r="F100">
            <v>0</v>
          </cell>
          <cell r="G100">
            <v>0</v>
          </cell>
          <cell r="H100">
            <v>0</v>
          </cell>
          <cell r="I100">
            <v>0</v>
          </cell>
          <cell r="J100">
            <v>0</v>
          </cell>
          <cell r="K100" t="str">
            <v>Z</v>
          </cell>
        </row>
        <row r="101">
          <cell r="A101">
            <v>0</v>
          </cell>
          <cell r="B101">
            <v>0</v>
          </cell>
          <cell r="C101">
            <v>0</v>
          </cell>
          <cell r="D101">
            <v>0</v>
          </cell>
          <cell r="E101">
            <v>0</v>
          </cell>
          <cell r="F101">
            <v>0</v>
          </cell>
          <cell r="G101">
            <v>0</v>
          </cell>
          <cell r="H101">
            <v>0</v>
          </cell>
          <cell r="I101">
            <v>0</v>
          </cell>
          <cell r="J101">
            <v>0</v>
          </cell>
          <cell r="K101" t="str">
            <v>Z</v>
          </cell>
        </row>
        <row r="102">
          <cell r="A102">
            <v>0</v>
          </cell>
          <cell r="B102">
            <v>0</v>
          </cell>
          <cell r="C102">
            <v>0</v>
          </cell>
          <cell r="D102">
            <v>0</v>
          </cell>
          <cell r="E102">
            <v>0</v>
          </cell>
          <cell r="F102">
            <v>0</v>
          </cell>
          <cell r="G102">
            <v>0</v>
          </cell>
          <cell r="H102">
            <v>0</v>
          </cell>
          <cell r="I102">
            <v>0</v>
          </cell>
          <cell r="J102">
            <v>0</v>
          </cell>
          <cell r="K102" t="str">
            <v>Z</v>
          </cell>
        </row>
        <row r="103">
          <cell r="A103">
            <v>0</v>
          </cell>
          <cell r="B103">
            <v>0</v>
          </cell>
          <cell r="C103">
            <v>0</v>
          </cell>
          <cell r="D103">
            <v>0</v>
          </cell>
          <cell r="E103">
            <v>0</v>
          </cell>
          <cell r="F103">
            <v>0</v>
          </cell>
          <cell r="G103">
            <v>0</v>
          </cell>
          <cell r="H103">
            <v>0</v>
          </cell>
          <cell r="I103">
            <v>0</v>
          </cell>
          <cell r="J103">
            <v>0</v>
          </cell>
          <cell r="K103" t="str">
            <v>Z</v>
          </cell>
        </row>
        <row r="104">
          <cell r="A104">
            <v>0</v>
          </cell>
          <cell r="B104">
            <v>0</v>
          </cell>
          <cell r="C104">
            <v>0</v>
          </cell>
          <cell r="D104">
            <v>0</v>
          </cell>
          <cell r="E104">
            <v>0</v>
          </cell>
          <cell r="F104">
            <v>0</v>
          </cell>
          <cell r="G104">
            <v>0</v>
          </cell>
          <cell r="H104">
            <v>0</v>
          </cell>
          <cell r="I104">
            <v>0</v>
          </cell>
          <cell r="J104">
            <v>0</v>
          </cell>
          <cell r="K104" t="str">
            <v>Z</v>
          </cell>
        </row>
        <row r="105">
          <cell r="A105">
            <v>0</v>
          </cell>
          <cell r="B105">
            <v>0</v>
          </cell>
          <cell r="C105">
            <v>0</v>
          </cell>
          <cell r="D105">
            <v>0</v>
          </cell>
          <cell r="E105">
            <v>0</v>
          </cell>
          <cell r="F105">
            <v>0</v>
          </cell>
          <cell r="G105">
            <v>0</v>
          </cell>
          <cell r="H105">
            <v>0</v>
          </cell>
          <cell r="I105">
            <v>0</v>
          </cell>
          <cell r="J105">
            <v>0</v>
          </cell>
          <cell r="K105" t="str">
            <v>Z</v>
          </cell>
        </row>
        <row r="106">
          <cell r="A106">
            <v>0</v>
          </cell>
          <cell r="B106">
            <v>0</v>
          </cell>
          <cell r="C106">
            <v>0</v>
          </cell>
          <cell r="D106">
            <v>0</v>
          </cell>
          <cell r="E106">
            <v>0</v>
          </cell>
          <cell r="F106">
            <v>0</v>
          </cell>
          <cell r="G106">
            <v>0</v>
          </cell>
          <cell r="H106">
            <v>0</v>
          </cell>
          <cell r="I106">
            <v>0</v>
          </cell>
          <cell r="J106">
            <v>0</v>
          </cell>
          <cell r="K106" t="str">
            <v>Z</v>
          </cell>
        </row>
        <row r="107">
          <cell r="A107">
            <v>0</v>
          </cell>
          <cell r="B107">
            <v>0</v>
          </cell>
          <cell r="C107">
            <v>0</v>
          </cell>
          <cell r="D107">
            <v>0</v>
          </cell>
          <cell r="E107">
            <v>0</v>
          </cell>
          <cell r="F107">
            <v>0</v>
          </cell>
          <cell r="G107">
            <v>0</v>
          </cell>
          <cell r="H107">
            <v>0</v>
          </cell>
          <cell r="I107">
            <v>0</v>
          </cell>
          <cell r="J107">
            <v>0</v>
          </cell>
          <cell r="K107" t="str">
            <v>Z</v>
          </cell>
        </row>
        <row r="108">
          <cell r="A108">
            <v>0</v>
          </cell>
          <cell r="B108">
            <v>0</v>
          </cell>
          <cell r="C108">
            <v>0</v>
          </cell>
          <cell r="D108">
            <v>0</v>
          </cell>
          <cell r="E108">
            <v>0</v>
          </cell>
          <cell r="F108">
            <v>0</v>
          </cell>
          <cell r="G108">
            <v>0</v>
          </cell>
          <cell r="H108">
            <v>0</v>
          </cell>
          <cell r="I108">
            <v>0</v>
          </cell>
          <cell r="J108">
            <v>0</v>
          </cell>
          <cell r="K108" t="str">
            <v>Z</v>
          </cell>
        </row>
        <row r="109">
          <cell r="A109">
            <v>0</v>
          </cell>
          <cell r="B109">
            <v>0</v>
          </cell>
          <cell r="C109">
            <v>0</v>
          </cell>
          <cell r="D109">
            <v>0</v>
          </cell>
          <cell r="E109">
            <v>0</v>
          </cell>
          <cell r="F109">
            <v>0</v>
          </cell>
          <cell r="G109">
            <v>0</v>
          </cell>
          <cell r="H109">
            <v>0</v>
          </cell>
          <cell r="I109">
            <v>0</v>
          </cell>
          <cell r="J109">
            <v>0</v>
          </cell>
          <cell r="K109" t="str">
            <v>Z</v>
          </cell>
        </row>
        <row r="110">
          <cell r="A110">
            <v>0</v>
          </cell>
          <cell r="B110">
            <v>0</v>
          </cell>
          <cell r="C110">
            <v>0</v>
          </cell>
          <cell r="D110">
            <v>0</v>
          </cell>
          <cell r="E110">
            <v>0</v>
          </cell>
          <cell r="F110">
            <v>0</v>
          </cell>
          <cell r="G110">
            <v>0</v>
          </cell>
          <cell r="H110">
            <v>0</v>
          </cell>
          <cell r="I110">
            <v>0</v>
          </cell>
          <cell r="J110">
            <v>0</v>
          </cell>
          <cell r="K110" t="str">
            <v>Z</v>
          </cell>
        </row>
        <row r="111">
          <cell r="A111">
            <v>0</v>
          </cell>
          <cell r="B111">
            <v>0</v>
          </cell>
          <cell r="C111">
            <v>0</v>
          </cell>
          <cell r="D111">
            <v>0</v>
          </cell>
          <cell r="E111">
            <v>0</v>
          </cell>
          <cell r="F111">
            <v>0</v>
          </cell>
          <cell r="G111">
            <v>0</v>
          </cell>
          <cell r="H111">
            <v>0</v>
          </cell>
          <cell r="I111">
            <v>0</v>
          </cell>
          <cell r="J111">
            <v>0</v>
          </cell>
          <cell r="K111" t="str">
            <v>Z</v>
          </cell>
        </row>
        <row r="112">
          <cell r="A112">
            <v>0</v>
          </cell>
          <cell r="B112">
            <v>0</v>
          </cell>
          <cell r="C112">
            <v>0</v>
          </cell>
          <cell r="D112">
            <v>0</v>
          </cell>
          <cell r="E112">
            <v>0</v>
          </cell>
          <cell r="F112">
            <v>0</v>
          </cell>
          <cell r="G112">
            <v>0</v>
          </cell>
          <cell r="H112">
            <v>0</v>
          </cell>
          <cell r="I112">
            <v>0</v>
          </cell>
          <cell r="J112">
            <v>0</v>
          </cell>
          <cell r="K112" t="str">
            <v>Z</v>
          </cell>
        </row>
        <row r="113">
          <cell r="A113">
            <v>0</v>
          </cell>
          <cell r="B113">
            <v>0</v>
          </cell>
          <cell r="C113">
            <v>0</v>
          </cell>
          <cell r="D113">
            <v>0</v>
          </cell>
          <cell r="E113">
            <v>0</v>
          </cell>
          <cell r="F113">
            <v>0</v>
          </cell>
          <cell r="G113">
            <v>0</v>
          </cell>
          <cell r="H113">
            <v>0</v>
          </cell>
          <cell r="I113">
            <v>0</v>
          </cell>
          <cell r="J113">
            <v>0</v>
          </cell>
          <cell r="K113" t="str">
            <v>Z</v>
          </cell>
        </row>
        <row r="114">
          <cell r="A114">
            <v>0</v>
          </cell>
          <cell r="B114">
            <v>0</v>
          </cell>
          <cell r="C114">
            <v>0</v>
          </cell>
          <cell r="D114">
            <v>0</v>
          </cell>
          <cell r="E114">
            <v>0</v>
          </cell>
          <cell r="F114">
            <v>0</v>
          </cell>
          <cell r="G114">
            <v>0</v>
          </cell>
          <cell r="H114">
            <v>0</v>
          </cell>
          <cell r="I114">
            <v>0</v>
          </cell>
          <cell r="J114">
            <v>0</v>
          </cell>
          <cell r="K114" t="str">
            <v>Z</v>
          </cell>
        </row>
        <row r="115">
          <cell r="A115">
            <v>0</v>
          </cell>
          <cell r="B115">
            <v>0</v>
          </cell>
          <cell r="C115">
            <v>0</v>
          </cell>
          <cell r="D115">
            <v>0</v>
          </cell>
          <cell r="E115">
            <v>0</v>
          </cell>
          <cell r="F115">
            <v>0</v>
          </cell>
          <cell r="G115">
            <v>0</v>
          </cell>
          <cell r="H115">
            <v>0</v>
          </cell>
          <cell r="I115">
            <v>0</v>
          </cell>
          <cell r="J115">
            <v>0</v>
          </cell>
          <cell r="K115" t="str">
            <v>Z</v>
          </cell>
        </row>
        <row r="116">
          <cell r="A116">
            <v>0</v>
          </cell>
          <cell r="B116">
            <v>0</v>
          </cell>
          <cell r="C116">
            <v>0</v>
          </cell>
          <cell r="D116">
            <v>0</v>
          </cell>
          <cell r="E116">
            <v>0</v>
          </cell>
          <cell r="F116">
            <v>0</v>
          </cell>
          <cell r="G116">
            <v>0</v>
          </cell>
          <cell r="H116">
            <v>0</v>
          </cell>
          <cell r="I116">
            <v>0</v>
          </cell>
          <cell r="J116">
            <v>0</v>
          </cell>
          <cell r="K116" t="str">
            <v>Z</v>
          </cell>
        </row>
        <row r="117">
          <cell r="A117">
            <v>0</v>
          </cell>
          <cell r="B117">
            <v>0</v>
          </cell>
          <cell r="C117">
            <v>0</v>
          </cell>
          <cell r="D117">
            <v>0</v>
          </cell>
          <cell r="E117">
            <v>0</v>
          </cell>
          <cell r="F117">
            <v>0</v>
          </cell>
          <cell r="G117">
            <v>0</v>
          </cell>
          <cell r="H117">
            <v>0</v>
          </cell>
          <cell r="I117">
            <v>0</v>
          </cell>
          <cell r="J117">
            <v>0</v>
          </cell>
          <cell r="K117" t="str">
            <v>Z</v>
          </cell>
        </row>
        <row r="118">
          <cell r="A118">
            <v>0</v>
          </cell>
          <cell r="B118">
            <v>0</v>
          </cell>
          <cell r="C118">
            <v>0</v>
          </cell>
          <cell r="D118">
            <v>0</v>
          </cell>
          <cell r="E118">
            <v>0</v>
          </cell>
          <cell r="F118">
            <v>0</v>
          </cell>
          <cell r="G118">
            <v>0</v>
          </cell>
          <cell r="H118">
            <v>0</v>
          </cell>
          <cell r="I118">
            <v>0</v>
          </cell>
          <cell r="J118">
            <v>0</v>
          </cell>
          <cell r="K118" t="str">
            <v>Z</v>
          </cell>
        </row>
        <row r="119">
          <cell r="A119">
            <v>0</v>
          </cell>
          <cell r="B119">
            <v>0</v>
          </cell>
          <cell r="C119">
            <v>0</v>
          </cell>
          <cell r="D119">
            <v>0</v>
          </cell>
          <cell r="E119">
            <v>0</v>
          </cell>
          <cell r="F119">
            <v>0</v>
          </cell>
          <cell r="G119">
            <v>0</v>
          </cell>
          <cell r="H119">
            <v>0</v>
          </cell>
          <cell r="I119">
            <v>0</v>
          </cell>
          <cell r="J119">
            <v>0</v>
          </cell>
          <cell r="K119" t="str">
            <v>Z</v>
          </cell>
        </row>
        <row r="120">
          <cell r="A120">
            <v>0</v>
          </cell>
          <cell r="B120">
            <v>0</v>
          </cell>
          <cell r="C120">
            <v>0</v>
          </cell>
          <cell r="D120">
            <v>0</v>
          </cell>
          <cell r="E120">
            <v>0</v>
          </cell>
          <cell r="F120">
            <v>0</v>
          </cell>
          <cell r="G120">
            <v>0</v>
          </cell>
          <cell r="H120">
            <v>0</v>
          </cell>
          <cell r="I120">
            <v>0</v>
          </cell>
          <cell r="J120">
            <v>0</v>
          </cell>
          <cell r="K120" t="str">
            <v>Z</v>
          </cell>
        </row>
        <row r="121">
          <cell r="A121">
            <v>0</v>
          </cell>
          <cell r="B121">
            <v>0</v>
          </cell>
          <cell r="C121">
            <v>0</v>
          </cell>
          <cell r="D121">
            <v>0</v>
          </cell>
          <cell r="E121">
            <v>0</v>
          </cell>
          <cell r="F121">
            <v>0</v>
          </cell>
          <cell r="G121">
            <v>0</v>
          </cell>
          <cell r="H121">
            <v>0</v>
          </cell>
          <cell r="I121">
            <v>0</v>
          </cell>
          <cell r="J121">
            <v>0</v>
          </cell>
          <cell r="K121" t="str">
            <v>Z</v>
          </cell>
        </row>
        <row r="122">
          <cell r="A122">
            <v>0</v>
          </cell>
          <cell r="B122">
            <v>0</v>
          </cell>
          <cell r="C122">
            <v>0</v>
          </cell>
          <cell r="D122">
            <v>0</v>
          </cell>
          <cell r="E122">
            <v>0</v>
          </cell>
          <cell r="F122">
            <v>0</v>
          </cell>
          <cell r="G122">
            <v>0</v>
          </cell>
          <cell r="H122">
            <v>0</v>
          </cell>
          <cell r="I122">
            <v>0</v>
          </cell>
          <cell r="J122">
            <v>0</v>
          </cell>
          <cell r="K122" t="str">
            <v>Z</v>
          </cell>
        </row>
        <row r="123">
          <cell r="A123">
            <v>0</v>
          </cell>
          <cell r="B123">
            <v>0</v>
          </cell>
          <cell r="C123">
            <v>0</v>
          </cell>
          <cell r="D123">
            <v>0</v>
          </cell>
          <cell r="E123">
            <v>0</v>
          </cell>
          <cell r="F123">
            <v>0</v>
          </cell>
          <cell r="G123">
            <v>0</v>
          </cell>
          <cell r="H123">
            <v>0</v>
          </cell>
          <cell r="I123">
            <v>0</v>
          </cell>
          <cell r="J123">
            <v>0</v>
          </cell>
          <cell r="K123" t="str">
            <v>Z</v>
          </cell>
        </row>
        <row r="124">
          <cell r="A124">
            <v>0</v>
          </cell>
          <cell r="B124">
            <v>0</v>
          </cell>
          <cell r="C124">
            <v>0</v>
          </cell>
          <cell r="D124">
            <v>0</v>
          </cell>
          <cell r="E124">
            <v>0</v>
          </cell>
          <cell r="F124">
            <v>0</v>
          </cell>
          <cell r="G124">
            <v>0</v>
          </cell>
          <cell r="H124">
            <v>0</v>
          </cell>
          <cell r="I124">
            <v>0</v>
          </cell>
          <cell r="J124">
            <v>0</v>
          </cell>
          <cell r="K124" t="str">
            <v>Z</v>
          </cell>
        </row>
        <row r="125">
          <cell r="A125">
            <v>0</v>
          </cell>
          <cell r="B125">
            <v>0</v>
          </cell>
          <cell r="C125">
            <v>0</v>
          </cell>
          <cell r="D125">
            <v>0</v>
          </cell>
          <cell r="E125">
            <v>0</v>
          </cell>
          <cell r="F125">
            <v>0</v>
          </cell>
          <cell r="G125">
            <v>0</v>
          </cell>
          <cell r="H125">
            <v>0</v>
          </cell>
          <cell r="I125">
            <v>0</v>
          </cell>
          <cell r="J125">
            <v>0</v>
          </cell>
          <cell r="K125" t="str">
            <v>Z</v>
          </cell>
        </row>
        <row r="126">
          <cell r="A126">
            <v>0</v>
          </cell>
          <cell r="B126">
            <v>0</v>
          </cell>
          <cell r="C126">
            <v>0</v>
          </cell>
          <cell r="D126">
            <v>0</v>
          </cell>
          <cell r="E126">
            <v>0</v>
          </cell>
          <cell r="F126">
            <v>0</v>
          </cell>
          <cell r="G126">
            <v>0</v>
          </cell>
          <cell r="H126">
            <v>0</v>
          </cell>
          <cell r="I126">
            <v>0</v>
          </cell>
          <cell r="J126">
            <v>0</v>
          </cell>
          <cell r="K126" t="str">
            <v>Z</v>
          </cell>
        </row>
        <row r="127">
          <cell r="A127">
            <v>0</v>
          </cell>
          <cell r="B127">
            <v>0</v>
          </cell>
          <cell r="C127">
            <v>0</v>
          </cell>
          <cell r="D127">
            <v>0</v>
          </cell>
          <cell r="E127">
            <v>0</v>
          </cell>
          <cell r="F127">
            <v>0</v>
          </cell>
          <cell r="G127">
            <v>0</v>
          </cell>
          <cell r="H127">
            <v>0</v>
          </cell>
          <cell r="I127">
            <v>0</v>
          </cell>
          <cell r="J127">
            <v>0</v>
          </cell>
          <cell r="K127" t="str">
            <v>Z</v>
          </cell>
        </row>
        <row r="128">
          <cell r="A128">
            <v>0</v>
          </cell>
          <cell r="B128">
            <v>0</v>
          </cell>
          <cell r="C128">
            <v>0</v>
          </cell>
          <cell r="D128">
            <v>0</v>
          </cell>
          <cell r="E128">
            <v>0</v>
          </cell>
          <cell r="F128">
            <v>0</v>
          </cell>
          <cell r="G128">
            <v>0</v>
          </cell>
          <cell r="H128">
            <v>0</v>
          </cell>
          <cell r="I128">
            <v>0</v>
          </cell>
          <cell r="J128">
            <v>0</v>
          </cell>
          <cell r="K128" t="str">
            <v>Z</v>
          </cell>
        </row>
        <row r="129">
          <cell r="A129">
            <v>0</v>
          </cell>
          <cell r="B129">
            <v>0</v>
          </cell>
          <cell r="C129">
            <v>0</v>
          </cell>
          <cell r="D129">
            <v>0</v>
          </cell>
          <cell r="E129">
            <v>0</v>
          </cell>
          <cell r="F129">
            <v>0</v>
          </cell>
          <cell r="G129">
            <v>0</v>
          </cell>
          <cell r="H129">
            <v>0</v>
          </cell>
          <cell r="I129">
            <v>0</v>
          </cell>
          <cell r="J129">
            <v>0</v>
          </cell>
          <cell r="K129" t="str">
            <v>Z</v>
          </cell>
        </row>
        <row r="130">
          <cell r="A130">
            <v>0</v>
          </cell>
          <cell r="B130">
            <v>0</v>
          </cell>
          <cell r="C130">
            <v>0</v>
          </cell>
          <cell r="D130">
            <v>0</v>
          </cell>
          <cell r="E130">
            <v>0</v>
          </cell>
          <cell r="F130">
            <v>0</v>
          </cell>
          <cell r="G130">
            <v>0</v>
          </cell>
          <cell r="H130">
            <v>0</v>
          </cell>
          <cell r="I130">
            <v>0</v>
          </cell>
          <cell r="J130">
            <v>0</v>
          </cell>
          <cell r="K130" t="str">
            <v>Z</v>
          </cell>
        </row>
        <row r="131">
          <cell r="A131">
            <v>0</v>
          </cell>
          <cell r="B131">
            <v>0</v>
          </cell>
          <cell r="C131">
            <v>0</v>
          </cell>
          <cell r="D131">
            <v>0</v>
          </cell>
          <cell r="E131">
            <v>0</v>
          </cell>
          <cell r="F131">
            <v>0</v>
          </cell>
          <cell r="G131">
            <v>0</v>
          </cell>
          <cell r="H131">
            <v>0</v>
          </cell>
          <cell r="I131">
            <v>0</v>
          </cell>
          <cell r="J131">
            <v>0</v>
          </cell>
          <cell r="K131" t="str">
            <v>Z</v>
          </cell>
        </row>
        <row r="132">
          <cell r="A132">
            <v>0</v>
          </cell>
          <cell r="B132">
            <v>0</v>
          </cell>
          <cell r="C132">
            <v>0</v>
          </cell>
          <cell r="D132">
            <v>0</v>
          </cell>
          <cell r="E132">
            <v>0</v>
          </cell>
          <cell r="F132">
            <v>0</v>
          </cell>
          <cell r="G132">
            <v>0</v>
          </cell>
          <cell r="H132">
            <v>0</v>
          </cell>
          <cell r="I132">
            <v>0</v>
          </cell>
          <cell r="J132">
            <v>0</v>
          </cell>
          <cell r="K132" t="str">
            <v>Z</v>
          </cell>
        </row>
        <row r="133">
          <cell r="A133">
            <v>0</v>
          </cell>
          <cell r="B133">
            <v>0</v>
          </cell>
          <cell r="C133">
            <v>0</v>
          </cell>
          <cell r="D133">
            <v>0</v>
          </cell>
          <cell r="E133">
            <v>0</v>
          </cell>
          <cell r="F133">
            <v>0</v>
          </cell>
          <cell r="G133">
            <v>0</v>
          </cell>
          <cell r="H133">
            <v>0</v>
          </cell>
          <cell r="I133">
            <v>0</v>
          </cell>
          <cell r="J133">
            <v>0</v>
          </cell>
          <cell r="K133" t="str">
            <v>Z</v>
          </cell>
        </row>
        <row r="134">
          <cell r="A134">
            <v>0</v>
          </cell>
          <cell r="B134">
            <v>0</v>
          </cell>
          <cell r="C134">
            <v>0</v>
          </cell>
          <cell r="D134">
            <v>0</v>
          </cell>
          <cell r="E134">
            <v>0</v>
          </cell>
          <cell r="F134">
            <v>0</v>
          </cell>
          <cell r="G134">
            <v>0</v>
          </cell>
          <cell r="H134">
            <v>0</v>
          </cell>
          <cell r="I134">
            <v>0</v>
          </cell>
          <cell r="J134">
            <v>0</v>
          </cell>
          <cell r="K134" t="str">
            <v>Z</v>
          </cell>
        </row>
        <row r="135">
          <cell r="A135">
            <v>0</v>
          </cell>
          <cell r="B135">
            <v>0</v>
          </cell>
          <cell r="C135">
            <v>0</v>
          </cell>
          <cell r="D135">
            <v>0</v>
          </cell>
          <cell r="E135">
            <v>0</v>
          </cell>
          <cell r="F135">
            <v>0</v>
          </cell>
          <cell r="G135">
            <v>0</v>
          </cell>
          <cell r="H135">
            <v>0</v>
          </cell>
          <cell r="I135">
            <v>0</v>
          </cell>
          <cell r="J135">
            <v>0</v>
          </cell>
          <cell r="K135" t="str">
            <v>Z</v>
          </cell>
        </row>
        <row r="136">
          <cell r="A136">
            <v>0</v>
          </cell>
          <cell r="B136">
            <v>0</v>
          </cell>
          <cell r="C136">
            <v>0</v>
          </cell>
          <cell r="D136">
            <v>0</v>
          </cell>
          <cell r="E136">
            <v>0</v>
          </cell>
          <cell r="F136">
            <v>0</v>
          </cell>
          <cell r="G136">
            <v>0</v>
          </cell>
          <cell r="H136">
            <v>0</v>
          </cell>
          <cell r="I136">
            <v>0</v>
          </cell>
          <cell r="J136">
            <v>0</v>
          </cell>
          <cell r="K136" t="str">
            <v>Z</v>
          </cell>
        </row>
        <row r="137">
          <cell r="A137">
            <v>0</v>
          </cell>
          <cell r="B137">
            <v>0</v>
          </cell>
          <cell r="C137">
            <v>0</v>
          </cell>
          <cell r="D137">
            <v>0</v>
          </cell>
          <cell r="E137">
            <v>0</v>
          </cell>
          <cell r="F137">
            <v>0</v>
          </cell>
          <cell r="G137">
            <v>0</v>
          </cell>
          <cell r="H137">
            <v>0</v>
          </cell>
          <cell r="I137">
            <v>0</v>
          </cell>
          <cell r="J137">
            <v>0</v>
          </cell>
          <cell r="K137" t="str">
            <v>Z</v>
          </cell>
        </row>
        <row r="138">
          <cell r="A138">
            <v>0</v>
          </cell>
          <cell r="B138">
            <v>0</v>
          </cell>
          <cell r="C138">
            <v>0</v>
          </cell>
          <cell r="D138">
            <v>0</v>
          </cell>
          <cell r="E138">
            <v>0</v>
          </cell>
          <cell r="F138">
            <v>0</v>
          </cell>
          <cell r="G138">
            <v>0</v>
          </cell>
          <cell r="H138">
            <v>0</v>
          </cell>
          <cell r="I138">
            <v>0</v>
          </cell>
          <cell r="J138">
            <v>0</v>
          </cell>
          <cell r="K138" t="str">
            <v>Z</v>
          </cell>
        </row>
        <row r="139">
          <cell r="A139">
            <v>0</v>
          </cell>
          <cell r="B139">
            <v>0</v>
          </cell>
          <cell r="C139">
            <v>0</v>
          </cell>
          <cell r="D139">
            <v>0</v>
          </cell>
          <cell r="E139">
            <v>0</v>
          </cell>
          <cell r="F139">
            <v>0</v>
          </cell>
          <cell r="G139">
            <v>0</v>
          </cell>
          <cell r="H139">
            <v>0</v>
          </cell>
          <cell r="I139">
            <v>0</v>
          </cell>
          <cell r="J139">
            <v>0</v>
          </cell>
          <cell r="K139" t="str">
            <v>Z</v>
          </cell>
        </row>
        <row r="140">
          <cell r="A140">
            <v>0</v>
          </cell>
          <cell r="B140">
            <v>0</v>
          </cell>
          <cell r="C140">
            <v>0</v>
          </cell>
          <cell r="D140">
            <v>0</v>
          </cell>
          <cell r="E140">
            <v>0</v>
          </cell>
          <cell r="F140">
            <v>0</v>
          </cell>
          <cell r="G140">
            <v>0</v>
          </cell>
          <cell r="H140">
            <v>0</v>
          </cell>
          <cell r="I140">
            <v>0</v>
          </cell>
          <cell r="J140">
            <v>0</v>
          </cell>
          <cell r="K140" t="str">
            <v>Z</v>
          </cell>
        </row>
        <row r="141">
          <cell r="A141">
            <v>0</v>
          </cell>
          <cell r="B141">
            <v>0</v>
          </cell>
          <cell r="C141">
            <v>0</v>
          </cell>
          <cell r="D141">
            <v>0</v>
          </cell>
          <cell r="E141">
            <v>0</v>
          </cell>
          <cell r="F141">
            <v>0</v>
          </cell>
          <cell r="G141">
            <v>0</v>
          </cell>
          <cell r="H141">
            <v>0</v>
          </cell>
          <cell r="I141">
            <v>0</v>
          </cell>
          <cell r="J141">
            <v>0</v>
          </cell>
          <cell r="K141" t="str">
            <v>Z</v>
          </cell>
        </row>
        <row r="142">
          <cell r="A142">
            <v>0</v>
          </cell>
          <cell r="B142">
            <v>0</v>
          </cell>
          <cell r="C142">
            <v>0</v>
          </cell>
          <cell r="D142">
            <v>0</v>
          </cell>
          <cell r="E142">
            <v>0</v>
          </cell>
          <cell r="F142">
            <v>0</v>
          </cell>
          <cell r="G142">
            <v>0</v>
          </cell>
          <cell r="H142">
            <v>0</v>
          </cell>
          <cell r="I142">
            <v>0</v>
          </cell>
          <cell r="J142">
            <v>0</v>
          </cell>
          <cell r="K142" t="str">
            <v>Z</v>
          </cell>
        </row>
        <row r="143">
          <cell r="A143">
            <v>0</v>
          </cell>
          <cell r="B143">
            <v>0</v>
          </cell>
          <cell r="C143">
            <v>0</v>
          </cell>
          <cell r="D143">
            <v>0</v>
          </cell>
          <cell r="E143">
            <v>0</v>
          </cell>
          <cell r="F143">
            <v>0</v>
          </cell>
          <cell r="G143">
            <v>0</v>
          </cell>
          <cell r="H143">
            <v>0</v>
          </cell>
          <cell r="I143">
            <v>0</v>
          </cell>
          <cell r="J143">
            <v>0</v>
          </cell>
          <cell r="K143" t="str">
            <v>Z</v>
          </cell>
        </row>
        <row r="144">
          <cell r="A144">
            <v>0</v>
          </cell>
          <cell r="B144">
            <v>0</v>
          </cell>
          <cell r="C144">
            <v>0</v>
          </cell>
          <cell r="D144">
            <v>0</v>
          </cell>
          <cell r="E144">
            <v>0</v>
          </cell>
          <cell r="F144">
            <v>0</v>
          </cell>
          <cell r="G144">
            <v>0</v>
          </cell>
          <cell r="H144">
            <v>0</v>
          </cell>
          <cell r="I144">
            <v>0</v>
          </cell>
          <cell r="J144">
            <v>0</v>
          </cell>
          <cell r="K144" t="str">
            <v>Z</v>
          </cell>
        </row>
        <row r="145">
          <cell r="A145">
            <v>0</v>
          </cell>
          <cell r="B145">
            <v>0</v>
          </cell>
          <cell r="C145">
            <v>0</v>
          </cell>
          <cell r="D145">
            <v>0</v>
          </cell>
          <cell r="E145">
            <v>0</v>
          </cell>
          <cell r="F145">
            <v>0</v>
          </cell>
          <cell r="G145">
            <v>0</v>
          </cell>
          <cell r="H145">
            <v>0</v>
          </cell>
          <cell r="I145">
            <v>0</v>
          </cell>
          <cell r="J145">
            <v>0</v>
          </cell>
          <cell r="K145" t="str">
            <v>Z</v>
          </cell>
        </row>
        <row r="146">
          <cell r="A146">
            <v>0</v>
          </cell>
          <cell r="B146">
            <v>0</v>
          </cell>
          <cell r="C146">
            <v>0</v>
          </cell>
          <cell r="D146">
            <v>0</v>
          </cell>
          <cell r="E146">
            <v>0</v>
          </cell>
          <cell r="F146">
            <v>0</v>
          </cell>
          <cell r="G146">
            <v>0</v>
          </cell>
          <cell r="H146">
            <v>0</v>
          </cell>
          <cell r="I146">
            <v>0</v>
          </cell>
          <cell r="J146">
            <v>0</v>
          </cell>
          <cell r="K146" t="str">
            <v>Z</v>
          </cell>
        </row>
        <row r="147">
          <cell r="A147">
            <v>0</v>
          </cell>
          <cell r="B147">
            <v>0</v>
          </cell>
          <cell r="C147">
            <v>0</v>
          </cell>
          <cell r="D147">
            <v>0</v>
          </cell>
          <cell r="E147">
            <v>0</v>
          </cell>
          <cell r="F147">
            <v>0</v>
          </cell>
          <cell r="G147">
            <v>0</v>
          </cell>
          <cell r="H147">
            <v>0</v>
          </cell>
          <cell r="I147">
            <v>0</v>
          </cell>
          <cell r="J147">
            <v>0</v>
          </cell>
          <cell r="K147" t="str">
            <v>Z</v>
          </cell>
        </row>
        <row r="148">
          <cell r="A148">
            <v>0</v>
          </cell>
          <cell r="B148">
            <v>0</v>
          </cell>
          <cell r="C148">
            <v>0</v>
          </cell>
          <cell r="D148">
            <v>0</v>
          </cell>
          <cell r="E148">
            <v>0</v>
          </cell>
          <cell r="F148">
            <v>0</v>
          </cell>
          <cell r="G148">
            <v>0</v>
          </cell>
          <cell r="H148">
            <v>0</v>
          </cell>
          <cell r="I148">
            <v>0</v>
          </cell>
          <cell r="J148">
            <v>0</v>
          </cell>
          <cell r="K148" t="str">
            <v>Z</v>
          </cell>
        </row>
        <row r="149">
          <cell r="A149">
            <v>0</v>
          </cell>
          <cell r="B149">
            <v>0</v>
          </cell>
          <cell r="C149">
            <v>0</v>
          </cell>
          <cell r="D149">
            <v>0</v>
          </cell>
          <cell r="E149">
            <v>0</v>
          </cell>
          <cell r="F149">
            <v>0</v>
          </cell>
          <cell r="G149">
            <v>0</v>
          </cell>
          <cell r="H149">
            <v>0</v>
          </cell>
          <cell r="I149">
            <v>0</v>
          </cell>
          <cell r="J149">
            <v>0</v>
          </cell>
          <cell r="K149" t="str">
            <v>Z</v>
          </cell>
        </row>
        <row r="150">
          <cell r="A150">
            <v>0</v>
          </cell>
          <cell r="B150">
            <v>0</v>
          </cell>
          <cell r="C150">
            <v>0</v>
          </cell>
          <cell r="D150">
            <v>0</v>
          </cell>
          <cell r="E150">
            <v>0</v>
          </cell>
          <cell r="F150">
            <v>0</v>
          </cell>
          <cell r="G150">
            <v>0</v>
          </cell>
          <cell r="H150">
            <v>0</v>
          </cell>
          <cell r="I150">
            <v>0</v>
          </cell>
          <cell r="J150">
            <v>0</v>
          </cell>
          <cell r="K150" t="str">
            <v>Z</v>
          </cell>
        </row>
        <row r="151">
          <cell r="A151">
            <v>0</v>
          </cell>
          <cell r="B151">
            <v>0</v>
          </cell>
          <cell r="C151">
            <v>0</v>
          </cell>
          <cell r="D151">
            <v>0</v>
          </cell>
          <cell r="E151">
            <v>0</v>
          </cell>
          <cell r="F151">
            <v>0</v>
          </cell>
          <cell r="G151">
            <v>0</v>
          </cell>
          <cell r="H151">
            <v>0</v>
          </cell>
          <cell r="I151">
            <v>0</v>
          </cell>
          <cell r="J151">
            <v>0</v>
          </cell>
          <cell r="K151" t="str">
            <v>Z</v>
          </cell>
        </row>
        <row r="152">
          <cell r="A152">
            <v>0</v>
          </cell>
          <cell r="B152">
            <v>0</v>
          </cell>
          <cell r="C152">
            <v>0</v>
          </cell>
          <cell r="D152">
            <v>0</v>
          </cell>
          <cell r="E152">
            <v>0</v>
          </cell>
          <cell r="F152">
            <v>0</v>
          </cell>
          <cell r="G152">
            <v>0</v>
          </cell>
          <cell r="H152">
            <v>0</v>
          </cell>
          <cell r="I152">
            <v>0</v>
          </cell>
          <cell r="J152">
            <v>0</v>
          </cell>
          <cell r="K152" t="str">
            <v>Z</v>
          </cell>
        </row>
        <row r="153">
          <cell r="A153">
            <v>0</v>
          </cell>
          <cell r="B153">
            <v>0</v>
          </cell>
          <cell r="C153">
            <v>0</v>
          </cell>
          <cell r="D153">
            <v>0</v>
          </cell>
          <cell r="E153">
            <v>0</v>
          </cell>
          <cell r="F153">
            <v>0</v>
          </cell>
          <cell r="G153">
            <v>0</v>
          </cell>
          <cell r="H153">
            <v>0</v>
          </cell>
          <cell r="I153">
            <v>0</v>
          </cell>
          <cell r="J153">
            <v>0</v>
          </cell>
          <cell r="K153" t="str">
            <v>Z</v>
          </cell>
        </row>
        <row r="154">
          <cell r="A154">
            <v>0</v>
          </cell>
          <cell r="B154">
            <v>0</v>
          </cell>
          <cell r="C154">
            <v>0</v>
          </cell>
          <cell r="D154">
            <v>0</v>
          </cell>
          <cell r="E154">
            <v>0</v>
          </cell>
          <cell r="F154">
            <v>0</v>
          </cell>
          <cell r="G154">
            <v>0</v>
          </cell>
          <cell r="H154">
            <v>0</v>
          </cell>
          <cell r="I154">
            <v>0</v>
          </cell>
          <cell r="J154">
            <v>0</v>
          </cell>
          <cell r="K154" t="str">
            <v>Z</v>
          </cell>
        </row>
        <row r="155">
          <cell r="A155">
            <v>0</v>
          </cell>
          <cell r="B155">
            <v>0</v>
          </cell>
          <cell r="C155">
            <v>0</v>
          </cell>
          <cell r="D155">
            <v>0</v>
          </cell>
          <cell r="E155">
            <v>0</v>
          </cell>
          <cell r="F155">
            <v>0</v>
          </cell>
          <cell r="G155">
            <v>0</v>
          </cell>
          <cell r="H155">
            <v>0</v>
          </cell>
          <cell r="I155">
            <v>0</v>
          </cell>
          <cell r="J155">
            <v>0</v>
          </cell>
          <cell r="K155" t="str">
            <v>Z</v>
          </cell>
        </row>
        <row r="156">
          <cell r="A156">
            <v>0</v>
          </cell>
          <cell r="B156">
            <v>0</v>
          </cell>
          <cell r="C156">
            <v>0</v>
          </cell>
          <cell r="D156">
            <v>0</v>
          </cell>
          <cell r="E156">
            <v>0</v>
          </cell>
          <cell r="F156">
            <v>0</v>
          </cell>
          <cell r="G156">
            <v>0</v>
          </cell>
          <cell r="H156">
            <v>0</v>
          </cell>
          <cell r="I156">
            <v>0</v>
          </cell>
          <cell r="J156">
            <v>0</v>
          </cell>
          <cell r="K156" t="str">
            <v>Z</v>
          </cell>
        </row>
        <row r="157">
          <cell r="A157">
            <v>0</v>
          </cell>
          <cell r="B157">
            <v>0</v>
          </cell>
          <cell r="C157">
            <v>0</v>
          </cell>
          <cell r="D157">
            <v>0</v>
          </cell>
          <cell r="E157">
            <v>0</v>
          </cell>
          <cell r="F157">
            <v>0</v>
          </cell>
          <cell r="G157">
            <v>0</v>
          </cell>
          <cell r="H157">
            <v>0</v>
          </cell>
          <cell r="I157">
            <v>0</v>
          </cell>
          <cell r="J157">
            <v>0</v>
          </cell>
          <cell r="K157" t="str">
            <v>Z</v>
          </cell>
        </row>
        <row r="158">
          <cell r="A158">
            <v>0</v>
          </cell>
          <cell r="B158">
            <v>0</v>
          </cell>
          <cell r="C158">
            <v>0</v>
          </cell>
          <cell r="D158">
            <v>0</v>
          </cell>
          <cell r="E158">
            <v>0</v>
          </cell>
          <cell r="F158">
            <v>0</v>
          </cell>
          <cell r="G158">
            <v>0</v>
          </cell>
          <cell r="H158">
            <v>0</v>
          </cell>
          <cell r="I158">
            <v>0</v>
          </cell>
          <cell r="J158">
            <v>0</v>
          </cell>
          <cell r="K158" t="str">
            <v>Z</v>
          </cell>
        </row>
        <row r="159">
          <cell r="A159">
            <v>0</v>
          </cell>
          <cell r="B159">
            <v>0</v>
          </cell>
          <cell r="C159">
            <v>0</v>
          </cell>
          <cell r="D159">
            <v>0</v>
          </cell>
          <cell r="E159">
            <v>0</v>
          </cell>
          <cell r="F159">
            <v>0</v>
          </cell>
          <cell r="G159">
            <v>0</v>
          </cell>
          <cell r="H159">
            <v>0</v>
          </cell>
          <cell r="I159">
            <v>0</v>
          </cell>
          <cell r="J159">
            <v>0</v>
          </cell>
          <cell r="K159" t="str">
            <v>Z</v>
          </cell>
        </row>
        <row r="160">
          <cell r="A160">
            <v>0</v>
          </cell>
          <cell r="B160">
            <v>0</v>
          </cell>
          <cell r="C160">
            <v>0</v>
          </cell>
          <cell r="D160">
            <v>0</v>
          </cell>
          <cell r="E160">
            <v>0</v>
          </cell>
          <cell r="F160">
            <v>0</v>
          </cell>
          <cell r="G160">
            <v>0</v>
          </cell>
          <cell r="H160">
            <v>0</v>
          </cell>
          <cell r="I160">
            <v>0</v>
          </cell>
          <cell r="J160">
            <v>0</v>
          </cell>
          <cell r="K160" t="str">
            <v>Z</v>
          </cell>
        </row>
        <row r="161">
          <cell r="A161">
            <v>0</v>
          </cell>
          <cell r="B161">
            <v>0</v>
          </cell>
          <cell r="C161">
            <v>0</v>
          </cell>
          <cell r="D161">
            <v>0</v>
          </cell>
          <cell r="E161">
            <v>0</v>
          </cell>
          <cell r="F161">
            <v>0</v>
          </cell>
          <cell r="G161">
            <v>0</v>
          </cell>
          <cell r="H161">
            <v>0</v>
          </cell>
          <cell r="I161">
            <v>0</v>
          </cell>
          <cell r="J161">
            <v>0</v>
          </cell>
          <cell r="K161" t="str">
            <v>Z</v>
          </cell>
        </row>
        <row r="162">
          <cell r="A162">
            <v>0</v>
          </cell>
          <cell r="B162">
            <v>0</v>
          </cell>
          <cell r="C162">
            <v>0</v>
          </cell>
          <cell r="D162">
            <v>0</v>
          </cell>
          <cell r="E162">
            <v>0</v>
          </cell>
          <cell r="F162">
            <v>0</v>
          </cell>
          <cell r="G162">
            <v>0</v>
          </cell>
          <cell r="H162">
            <v>0</v>
          </cell>
          <cell r="I162">
            <v>0</v>
          </cell>
          <cell r="J162">
            <v>0</v>
          </cell>
          <cell r="K162" t="str">
            <v>Z</v>
          </cell>
        </row>
        <row r="163">
          <cell r="A163">
            <v>0</v>
          </cell>
          <cell r="B163">
            <v>0</v>
          </cell>
          <cell r="C163">
            <v>0</v>
          </cell>
          <cell r="D163">
            <v>0</v>
          </cell>
          <cell r="E163">
            <v>0</v>
          </cell>
          <cell r="F163">
            <v>0</v>
          </cell>
          <cell r="G163">
            <v>0</v>
          </cell>
          <cell r="H163">
            <v>0</v>
          </cell>
          <cell r="I163">
            <v>0</v>
          </cell>
          <cell r="J163">
            <v>0</v>
          </cell>
          <cell r="K163" t="str">
            <v>Z</v>
          </cell>
        </row>
        <row r="164">
          <cell r="A164">
            <v>0</v>
          </cell>
          <cell r="B164">
            <v>0</v>
          </cell>
          <cell r="C164">
            <v>0</v>
          </cell>
          <cell r="D164">
            <v>0</v>
          </cell>
          <cell r="E164">
            <v>0</v>
          </cell>
          <cell r="F164">
            <v>0</v>
          </cell>
          <cell r="G164">
            <v>0</v>
          </cell>
          <cell r="H164">
            <v>0</v>
          </cell>
          <cell r="I164">
            <v>0</v>
          </cell>
          <cell r="J164">
            <v>0</v>
          </cell>
          <cell r="K164" t="str">
            <v>Z</v>
          </cell>
        </row>
        <row r="165">
          <cell r="A165">
            <v>0</v>
          </cell>
          <cell r="B165">
            <v>0</v>
          </cell>
          <cell r="C165">
            <v>0</v>
          </cell>
          <cell r="D165">
            <v>0</v>
          </cell>
          <cell r="E165">
            <v>0</v>
          </cell>
          <cell r="F165">
            <v>0</v>
          </cell>
          <cell r="G165">
            <v>0</v>
          </cell>
          <cell r="H165">
            <v>0</v>
          </cell>
          <cell r="I165">
            <v>0</v>
          </cell>
          <cell r="J165">
            <v>0</v>
          </cell>
          <cell r="K165" t="str">
            <v>Z</v>
          </cell>
        </row>
        <row r="166">
          <cell r="A166">
            <v>0</v>
          </cell>
          <cell r="B166">
            <v>0</v>
          </cell>
          <cell r="C166">
            <v>0</v>
          </cell>
          <cell r="D166">
            <v>0</v>
          </cell>
          <cell r="E166">
            <v>0</v>
          </cell>
          <cell r="F166">
            <v>0</v>
          </cell>
          <cell r="G166">
            <v>0</v>
          </cell>
          <cell r="H166">
            <v>0</v>
          </cell>
          <cell r="I166">
            <v>0</v>
          </cell>
          <cell r="J166">
            <v>0</v>
          </cell>
          <cell r="K166" t="str">
            <v>Z</v>
          </cell>
        </row>
        <row r="167">
          <cell r="A167">
            <v>0</v>
          </cell>
          <cell r="B167">
            <v>0</v>
          </cell>
          <cell r="C167">
            <v>0</v>
          </cell>
          <cell r="D167">
            <v>0</v>
          </cell>
          <cell r="E167">
            <v>0</v>
          </cell>
          <cell r="F167">
            <v>0</v>
          </cell>
          <cell r="G167">
            <v>0</v>
          </cell>
          <cell r="H167">
            <v>0</v>
          </cell>
          <cell r="I167">
            <v>0</v>
          </cell>
          <cell r="J167">
            <v>0</v>
          </cell>
          <cell r="K167" t="str">
            <v>Z</v>
          </cell>
        </row>
        <row r="168">
          <cell r="A168">
            <v>0</v>
          </cell>
          <cell r="B168">
            <v>0</v>
          </cell>
          <cell r="C168">
            <v>0</v>
          </cell>
          <cell r="D168">
            <v>0</v>
          </cell>
          <cell r="E168">
            <v>0</v>
          </cell>
          <cell r="F168">
            <v>0</v>
          </cell>
          <cell r="G168">
            <v>0</v>
          </cell>
          <cell r="H168">
            <v>0</v>
          </cell>
          <cell r="I168">
            <v>0</v>
          </cell>
          <cell r="J168">
            <v>0</v>
          </cell>
          <cell r="K168" t="str">
            <v>Z</v>
          </cell>
        </row>
        <row r="169">
          <cell r="A169">
            <v>0</v>
          </cell>
          <cell r="B169">
            <v>0</v>
          </cell>
          <cell r="C169">
            <v>0</v>
          </cell>
          <cell r="D169">
            <v>0</v>
          </cell>
          <cell r="E169">
            <v>0</v>
          </cell>
          <cell r="F169">
            <v>0</v>
          </cell>
          <cell r="G169">
            <v>0</v>
          </cell>
          <cell r="H169">
            <v>0</v>
          </cell>
          <cell r="I169">
            <v>0</v>
          </cell>
          <cell r="J169">
            <v>0</v>
          </cell>
          <cell r="K169" t="str">
            <v>Z</v>
          </cell>
        </row>
        <row r="170">
          <cell r="A170">
            <v>0</v>
          </cell>
          <cell r="B170">
            <v>0</v>
          </cell>
          <cell r="C170">
            <v>0</v>
          </cell>
          <cell r="D170">
            <v>0</v>
          </cell>
          <cell r="E170">
            <v>0</v>
          </cell>
          <cell r="F170">
            <v>0</v>
          </cell>
          <cell r="G170">
            <v>0</v>
          </cell>
          <cell r="H170">
            <v>0</v>
          </cell>
          <cell r="I170">
            <v>0</v>
          </cell>
          <cell r="J170">
            <v>0</v>
          </cell>
          <cell r="K170" t="str">
            <v>Z</v>
          </cell>
        </row>
        <row r="171">
          <cell r="A171">
            <v>0</v>
          </cell>
          <cell r="B171">
            <v>0</v>
          </cell>
          <cell r="C171">
            <v>0</v>
          </cell>
          <cell r="D171">
            <v>0</v>
          </cell>
          <cell r="E171">
            <v>0</v>
          </cell>
          <cell r="F171">
            <v>0</v>
          </cell>
          <cell r="G171">
            <v>0</v>
          </cell>
          <cell r="H171">
            <v>0</v>
          </cell>
          <cell r="I171">
            <v>0</v>
          </cell>
          <cell r="J171">
            <v>0</v>
          </cell>
          <cell r="K171" t="str">
            <v>Z</v>
          </cell>
        </row>
        <row r="172">
          <cell r="A172">
            <v>0</v>
          </cell>
          <cell r="B172">
            <v>0</v>
          </cell>
          <cell r="C172">
            <v>0</v>
          </cell>
          <cell r="D172">
            <v>0</v>
          </cell>
          <cell r="E172">
            <v>0</v>
          </cell>
          <cell r="F172">
            <v>0</v>
          </cell>
          <cell r="G172">
            <v>0</v>
          </cell>
          <cell r="H172">
            <v>0</v>
          </cell>
          <cell r="I172">
            <v>0</v>
          </cell>
          <cell r="J172">
            <v>0</v>
          </cell>
          <cell r="K172" t="str">
            <v>Z</v>
          </cell>
        </row>
        <row r="173">
          <cell r="A173">
            <v>0</v>
          </cell>
          <cell r="B173">
            <v>0</v>
          </cell>
          <cell r="C173">
            <v>0</v>
          </cell>
          <cell r="D173">
            <v>0</v>
          </cell>
          <cell r="E173">
            <v>0</v>
          </cell>
          <cell r="F173">
            <v>0</v>
          </cell>
          <cell r="G173">
            <v>0</v>
          </cell>
          <cell r="H173">
            <v>0</v>
          </cell>
          <cell r="I173">
            <v>0</v>
          </cell>
          <cell r="J173">
            <v>0</v>
          </cell>
          <cell r="K173" t="str">
            <v>Z</v>
          </cell>
        </row>
        <row r="174">
          <cell r="A174">
            <v>0</v>
          </cell>
          <cell r="B174">
            <v>0</v>
          </cell>
          <cell r="C174">
            <v>0</v>
          </cell>
          <cell r="D174">
            <v>0</v>
          </cell>
          <cell r="E174">
            <v>0</v>
          </cell>
          <cell r="F174">
            <v>0</v>
          </cell>
          <cell r="G174">
            <v>0</v>
          </cell>
          <cell r="H174">
            <v>0</v>
          </cell>
          <cell r="I174">
            <v>0</v>
          </cell>
          <cell r="J174">
            <v>0</v>
          </cell>
          <cell r="K174" t="str">
            <v>Z</v>
          </cell>
        </row>
        <row r="175">
          <cell r="A175">
            <v>0</v>
          </cell>
          <cell r="B175">
            <v>0</v>
          </cell>
          <cell r="C175">
            <v>0</v>
          </cell>
          <cell r="D175">
            <v>0</v>
          </cell>
          <cell r="E175">
            <v>0</v>
          </cell>
          <cell r="F175">
            <v>0</v>
          </cell>
          <cell r="G175">
            <v>0</v>
          </cell>
          <cell r="H175">
            <v>0</v>
          </cell>
          <cell r="I175">
            <v>0</v>
          </cell>
          <cell r="J175">
            <v>0</v>
          </cell>
          <cell r="K175" t="str">
            <v>Z</v>
          </cell>
        </row>
        <row r="176">
          <cell r="A176">
            <v>0</v>
          </cell>
          <cell r="B176">
            <v>0</v>
          </cell>
          <cell r="C176">
            <v>0</v>
          </cell>
          <cell r="D176">
            <v>0</v>
          </cell>
          <cell r="E176">
            <v>0</v>
          </cell>
          <cell r="F176">
            <v>0</v>
          </cell>
          <cell r="G176">
            <v>0</v>
          </cell>
          <cell r="H176">
            <v>0</v>
          </cell>
          <cell r="I176">
            <v>0</v>
          </cell>
          <cell r="J176">
            <v>0</v>
          </cell>
          <cell r="K176" t="str">
            <v>Z</v>
          </cell>
        </row>
        <row r="177">
          <cell r="A177">
            <v>0</v>
          </cell>
          <cell r="B177">
            <v>0</v>
          </cell>
          <cell r="C177">
            <v>0</v>
          </cell>
          <cell r="D177">
            <v>0</v>
          </cell>
          <cell r="E177">
            <v>0</v>
          </cell>
          <cell r="F177">
            <v>0</v>
          </cell>
          <cell r="G177">
            <v>0</v>
          </cell>
          <cell r="H177">
            <v>0</v>
          </cell>
          <cell r="I177">
            <v>0</v>
          </cell>
          <cell r="J177">
            <v>0</v>
          </cell>
          <cell r="K177" t="str">
            <v>Z</v>
          </cell>
        </row>
        <row r="178">
          <cell r="A178">
            <v>0</v>
          </cell>
          <cell r="B178">
            <v>0</v>
          </cell>
          <cell r="C178">
            <v>0</v>
          </cell>
          <cell r="D178">
            <v>0</v>
          </cell>
          <cell r="E178">
            <v>0</v>
          </cell>
          <cell r="F178">
            <v>0</v>
          </cell>
          <cell r="G178">
            <v>0</v>
          </cell>
          <cell r="H178">
            <v>0</v>
          </cell>
          <cell r="I178">
            <v>0</v>
          </cell>
          <cell r="J178">
            <v>0</v>
          </cell>
          <cell r="K178" t="str">
            <v>Z</v>
          </cell>
        </row>
        <row r="179">
          <cell r="A179">
            <v>0</v>
          </cell>
          <cell r="B179">
            <v>0</v>
          </cell>
          <cell r="C179">
            <v>0</v>
          </cell>
          <cell r="D179">
            <v>0</v>
          </cell>
          <cell r="E179">
            <v>0</v>
          </cell>
          <cell r="F179">
            <v>0</v>
          </cell>
          <cell r="G179">
            <v>0</v>
          </cell>
          <cell r="H179">
            <v>0</v>
          </cell>
          <cell r="I179">
            <v>0</v>
          </cell>
          <cell r="J179">
            <v>0</v>
          </cell>
          <cell r="K179" t="str">
            <v>Z</v>
          </cell>
        </row>
        <row r="180">
          <cell r="A180">
            <v>0</v>
          </cell>
          <cell r="B180">
            <v>0</v>
          </cell>
          <cell r="C180">
            <v>0</v>
          </cell>
          <cell r="D180">
            <v>0</v>
          </cell>
          <cell r="E180">
            <v>0</v>
          </cell>
          <cell r="F180">
            <v>0</v>
          </cell>
          <cell r="G180">
            <v>0</v>
          </cell>
          <cell r="H180">
            <v>0</v>
          </cell>
          <cell r="I180">
            <v>0</v>
          </cell>
          <cell r="J180">
            <v>0</v>
          </cell>
          <cell r="K180" t="str">
            <v>Z</v>
          </cell>
        </row>
        <row r="181">
          <cell r="A181">
            <v>0</v>
          </cell>
          <cell r="B181">
            <v>0</v>
          </cell>
          <cell r="C181">
            <v>0</v>
          </cell>
          <cell r="D181">
            <v>0</v>
          </cell>
          <cell r="E181">
            <v>0</v>
          </cell>
          <cell r="F181">
            <v>0</v>
          </cell>
          <cell r="G181">
            <v>0</v>
          </cell>
          <cell r="H181">
            <v>0</v>
          </cell>
          <cell r="I181">
            <v>0</v>
          </cell>
          <cell r="J181">
            <v>0</v>
          </cell>
          <cell r="K181" t="str">
            <v>Z</v>
          </cell>
        </row>
        <row r="182">
          <cell r="A182">
            <v>0</v>
          </cell>
          <cell r="B182">
            <v>0</v>
          </cell>
          <cell r="C182">
            <v>0</v>
          </cell>
          <cell r="D182">
            <v>0</v>
          </cell>
          <cell r="E182">
            <v>0</v>
          </cell>
          <cell r="F182">
            <v>0</v>
          </cell>
          <cell r="G182">
            <v>0</v>
          </cell>
          <cell r="H182">
            <v>0</v>
          </cell>
          <cell r="I182">
            <v>0</v>
          </cell>
          <cell r="J182">
            <v>0</v>
          </cell>
          <cell r="K182" t="str">
            <v>Z</v>
          </cell>
        </row>
        <row r="183">
          <cell r="A183">
            <v>0</v>
          </cell>
          <cell r="B183">
            <v>0</v>
          </cell>
          <cell r="C183">
            <v>0</v>
          </cell>
          <cell r="D183">
            <v>0</v>
          </cell>
          <cell r="E183">
            <v>0</v>
          </cell>
          <cell r="F183">
            <v>0</v>
          </cell>
          <cell r="G183">
            <v>0</v>
          </cell>
          <cell r="H183">
            <v>0</v>
          </cell>
          <cell r="I183">
            <v>0</v>
          </cell>
          <cell r="J183">
            <v>0</v>
          </cell>
          <cell r="K183" t="str">
            <v>Z</v>
          </cell>
        </row>
        <row r="184">
          <cell r="A184">
            <v>0</v>
          </cell>
          <cell r="B184">
            <v>0</v>
          </cell>
          <cell r="C184">
            <v>0</v>
          </cell>
          <cell r="D184">
            <v>0</v>
          </cell>
          <cell r="E184">
            <v>0</v>
          </cell>
          <cell r="F184">
            <v>0</v>
          </cell>
          <cell r="G184">
            <v>0</v>
          </cell>
          <cell r="H184">
            <v>0</v>
          </cell>
          <cell r="I184">
            <v>0</v>
          </cell>
          <cell r="J184">
            <v>0</v>
          </cell>
          <cell r="K184" t="str">
            <v>Z</v>
          </cell>
        </row>
        <row r="185">
          <cell r="A185">
            <v>0</v>
          </cell>
          <cell r="B185">
            <v>0</v>
          </cell>
          <cell r="C185">
            <v>0</v>
          </cell>
          <cell r="D185">
            <v>0</v>
          </cell>
          <cell r="E185">
            <v>0</v>
          </cell>
          <cell r="F185">
            <v>0</v>
          </cell>
          <cell r="G185">
            <v>0</v>
          </cell>
          <cell r="H185">
            <v>0</v>
          </cell>
          <cell r="I185">
            <v>0</v>
          </cell>
          <cell r="J185">
            <v>0</v>
          </cell>
          <cell r="K185" t="str">
            <v>Z</v>
          </cell>
        </row>
        <row r="186">
          <cell r="A186">
            <v>0</v>
          </cell>
          <cell r="B186">
            <v>0</v>
          </cell>
          <cell r="C186">
            <v>0</v>
          </cell>
          <cell r="D186">
            <v>0</v>
          </cell>
          <cell r="E186">
            <v>0</v>
          </cell>
          <cell r="F186">
            <v>0</v>
          </cell>
          <cell r="G186">
            <v>0</v>
          </cell>
          <cell r="H186">
            <v>0</v>
          </cell>
          <cell r="I186">
            <v>0</v>
          </cell>
          <cell r="J186">
            <v>0</v>
          </cell>
          <cell r="K186" t="str">
            <v>Z</v>
          </cell>
        </row>
        <row r="187">
          <cell r="A187">
            <v>0</v>
          </cell>
          <cell r="B187">
            <v>0</v>
          </cell>
          <cell r="C187">
            <v>0</v>
          </cell>
          <cell r="D187">
            <v>0</v>
          </cell>
          <cell r="E187">
            <v>0</v>
          </cell>
          <cell r="F187">
            <v>0</v>
          </cell>
          <cell r="G187">
            <v>0</v>
          </cell>
          <cell r="H187">
            <v>0</v>
          </cell>
          <cell r="I187">
            <v>0</v>
          </cell>
          <cell r="J187">
            <v>0</v>
          </cell>
          <cell r="K187" t="str">
            <v>Z</v>
          </cell>
        </row>
        <row r="188">
          <cell r="A188">
            <v>0</v>
          </cell>
          <cell r="B188">
            <v>0</v>
          </cell>
          <cell r="C188">
            <v>0</v>
          </cell>
          <cell r="D188">
            <v>0</v>
          </cell>
          <cell r="E188">
            <v>0</v>
          </cell>
          <cell r="F188">
            <v>0</v>
          </cell>
          <cell r="G188">
            <v>0</v>
          </cell>
          <cell r="H188">
            <v>0</v>
          </cell>
          <cell r="I188">
            <v>0</v>
          </cell>
          <cell r="J188">
            <v>0</v>
          </cell>
          <cell r="K188" t="str">
            <v>Z</v>
          </cell>
        </row>
        <row r="189">
          <cell r="A189">
            <v>0</v>
          </cell>
          <cell r="B189">
            <v>0</v>
          </cell>
          <cell r="C189">
            <v>0</v>
          </cell>
          <cell r="D189">
            <v>0</v>
          </cell>
          <cell r="E189">
            <v>0</v>
          </cell>
          <cell r="F189">
            <v>0</v>
          </cell>
          <cell r="G189">
            <v>0</v>
          </cell>
          <cell r="H189">
            <v>0</v>
          </cell>
          <cell r="I189">
            <v>0</v>
          </cell>
          <cell r="J189">
            <v>0</v>
          </cell>
          <cell r="K189" t="str">
            <v>Z</v>
          </cell>
        </row>
        <row r="190">
          <cell r="A190">
            <v>0</v>
          </cell>
          <cell r="B190">
            <v>0</v>
          </cell>
          <cell r="C190">
            <v>0</v>
          </cell>
          <cell r="D190">
            <v>0</v>
          </cell>
          <cell r="E190">
            <v>0</v>
          </cell>
          <cell r="F190">
            <v>0</v>
          </cell>
          <cell r="G190">
            <v>0</v>
          </cell>
          <cell r="H190">
            <v>0</v>
          </cell>
          <cell r="I190">
            <v>0</v>
          </cell>
          <cell r="J190">
            <v>0</v>
          </cell>
          <cell r="K190" t="str">
            <v>Z</v>
          </cell>
        </row>
        <row r="191">
          <cell r="A191">
            <v>0</v>
          </cell>
          <cell r="B191">
            <v>0</v>
          </cell>
          <cell r="C191">
            <v>0</v>
          </cell>
          <cell r="D191">
            <v>0</v>
          </cell>
          <cell r="E191">
            <v>0</v>
          </cell>
          <cell r="F191">
            <v>0</v>
          </cell>
          <cell r="G191">
            <v>0</v>
          </cell>
          <cell r="H191">
            <v>0</v>
          </cell>
          <cell r="I191">
            <v>0</v>
          </cell>
          <cell r="J191">
            <v>0</v>
          </cell>
          <cell r="K191" t="str">
            <v>Z</v>
          </cell>
        </row>
        <row r="192">
          <cell r="A192">
            <v>0</v>
          </cell>
          <cell r="B192">
            <v>0</v>
          </cell>
          <cell r="C192">
            <v>0</v>
          </cell>
          <cell r="D192">
            <v>0</v>
          </cell>
          <cell r="E192">
            <v>0</v>
          </cell>
          <cell r="F192">
            <v>0</v>
          </cell>
          <cell r="G192">
            <v>0</v>
          </cell>
          <cell r="H192">
            <v>0</v>
          </cell>
          <cell r="I192">
            <v>0</v>
          </cell>
          <cell r="J192">
            <v>0</v>
          </cell>
          <cell r="K192" t="str">
            <v>Z</v>
          </cell>
        </row>
        <row r="193">
          <cell r="A193">
            <v>0</v>
          </cell>
          <cell r="B193">
            <v>0</v>
          </cell>
          <cell r="C193">
            <v>0</v>
          </cell>
          <cell r="D193">
            <v>0</v>
          </cell>
          <cell r="E193">
            <v>0</v>
          </cell>
          <cell r="F193">
            <v>0</v>
          </cell>
          <cell r="G193">
            <v>0</v>
          </cell>
          <cell r="H193">
            <v>0</v>
          </cell>
          <cell r="I193">
            <v>0</v>
          </cell>
          <cell r="J193">
            <v>0</v>
          </cell>
          <cell r="K193" t="str">
            <v>Z</v>
          </cell>
        </row>
        <row r="194">
          <cell r="A194">
            <v>0</v>
          </cell>
          <cell r="B194">
            <v>0</v>
          </cell>
          <cell r="C194">
            <v>0</v>
          </cell>
          <cell r="D194">
            <v>0</v>
          </cell>
          <cell r="E194">
            <v>0</v>
          </cell>
          <cell r="F194">
            <v>0</v>
          </cell>
          <cell r="G194">
            <v>0</v>
          </cell>
          <cell r="H194">
            <v>0</v>
          </cell>
          <cell r="I194">
            <v>0</v>
          </cell>
          <cell r="J194">
            <v>0</v>
          </cell>
          <cell r="K194" t="str">
            <v>Z</v>
          </cell>
        </row>
        <row r="195">
          <cell r="A195">
            <v>0</v>
          </cell>
          <cell r="B195">
            <v>0</v>
          </cell>
          <cell r="C195">
            <v>0</v>
          </cell>
          <cell r="D195">
            <v>0</v>
          </cell>
          <cell r="E195">
            <v>0</v>
          </cell>
          <cell r="F195">
            <v>0</v>
          </cell>
          <cell r="G195">
            <v>0</v>
          </cell>
          <cell r="H195">
            <v>0</v>
          </cell>
          <cell r="I195">
            <v>0</v>
          </cell>
          <cell r="J195">
            <v>0</v>
          </cell>
          <cell r="K195" t="str">
            <v>Z</v>
          </cell>
        </row>
        <row r="196">
          <cell r="A196">
            <v>0</v>
          </cell>
          <cell r="B196">
            <v>0</v>
          </cell>
          <cell r="C196">
            <v>0</v>
          </cell>
          <cell r="D196">
            <v>0</v>
          </cell>
          <cell r="E196">
            <v>0</v>
          </cell>
          <cell r="F196">
            <v>0</v>
          </cell>
          <cell r="G196">
            <v>0</v>
          </cell>
          <cell r="H196">
            <v>0</v>
          </cell>
          <cell r="I196">
            <v>0</v>
          </cell>
          <cell r="J196">
            <v>0</v>
          </cell>
          <cell r="K196" t="str">
            <v>Z</v>
          </cell>
        </row>
        <row r="197">
          <cell r="A197">
            <v>0</v>
          </cell>
          <cell r="B197">
            <v>0</v>
          </cell>
          <cell r="C197">
            <v>0</v>
          </cell>
          <cell r="D197">
            <v>0</v>
          </cell>
          <cell r="E197">
            <v>0</v>
          </cell>
          <cell r="F197">
            <v>0</v>
          </cell>
          <cell r="G197">
            <v>0</v>
          </cell>
          <cell r="H197">
            <v>0</v>
          </cell>
          <cell r="I197">
            <v>0</v>
          </cell>
          <cell r="J197">
            <v>0</v>
          </cell>
          <cell r="K197" t="str">
            <v>Z</v>
          </cell>
        </row>
        <row r="198">
          <cell r="A198">
            <v>0</v>
          </cell>
          <cell r="B198">
            <v>0</v>
          </cell>
          <cell r="C198">
            <v>0</v>
          </cell>
          <cell r="D198">
            <v>0</v>
          </cell>
          <cell r="E198">
            <v>0</v>
          </cell>
          <cell r="F198">
            <v>0</v>
          </cell>
          <cell r="G198">
            <v>0</v>
          </cell>
          <cell r="H198">
            <v>0</v>
          </cell>
          <cell r="I198">
            <v>0</v>
          </cell>
          <cell r="J198">
            <v>0</v>
          </cell>
          <cell r="K198" t="str">
            <v>Z</v>
          </cell>
        </row>
        <row r="199">
          <cell r="A199">
            <v>0</v>
          </cell>
          <cell r="B199">
            <v>0</v>
          </cell>
          <cell r="C199">
            <v>0</v>
          </cell>
          <cell r="D199">
            <v>0</v>
          </cell>
          <cell r="E199">
            <v>0</v>
          </cell>
          <cell r="F199">
            <v>0</v>
          </cell>
          <cell r="G199">
            <v>0</v>
          </cell>
          <cell r="H199">
            <v>0</v>
          </cell>
          <cell r="I199">
            <v>0</v>
          </cell>
          <cell r="J199">
            <v>0</v>
          </cell>
          <cell r="K199" t="str">
            <v>Z</v>
          </cell>
        </row>
      </sheetData>
      <sheetData sheetId="14"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구분</v>
          </cell>
        </row>
        <row r="2">
          <cell r="A2">
            <v>0</v>
          </cell>
          <cell r="B2" t="str">
            <v>Total</v>
          </cell>
          <cell r="C2">
            <v>0</v>
          </cell>
          <cell r="D2">
            <v>0</v>
          </cell>
          <cell r="E2">
            <v>0</v>
          </cell>
          <cell r="F2">
            <v>0</v>
          </cell>
          <cell r="G2">
            <v>5478</v>
          </cell>
          <cell r="H2">
            <v>4746</v>
          </cell>
          <cell r="I2">
            <v>0</v>
          </cell>
          <cell r="J2">
            <v>0</v>
          </cell>
        </row>
        <row r="3">
          <cell r="A3">
            <v>0</v>
          </cell>
          <cell r="B3" t="str">
            <v>이상윤</v>
          </cell>
          <cell r="C3" t="str">
            <v>GBD</v>
          </cell>
          <cell r="D3" t="str">
            <v>GR-T622DE</v>
          </cell>
          <cell r="E3" t="str">
            <v>ASWCGBD</v>
          </cell>
          <cell r="F3" t="str">
            <v>48RE1145</v>
          </cell>
          <cell r="G3">
            <v>305</v>
          </cell>
          <cell r="H3">
            <v>305</v>
          </cell>
          <cell r="I3">
            <v>20040819</v>
          </cell>
          <cell r="J3">
            <v>20040820</v>
          </cell>
          <cell r="K3" t="str">
            <v>Z</v>
          </cell>
        </row>
        <row r="4">
          <cell r="A4">
            <v>0</v>
          </cell>
          <cell r="B4" t="str">
            <v>이상윤</v>
          </cell>
          <cell r="C4" t="str">
            <v>GBD</v>
          </cell>
          <cell r="D4" t="str">
            <v>GR-T622DE</v>
          </cell>
          <cell r="E4" t="str">
            <v>ASWCGBD</v>
          </cell>
          <cell r="F4" t="str">
            <v>48RE1265</v>
          </cell>
          <cell r="G4">
            <v>1037</v>
          </cell>
          <cell r="H4">
            <v>1037</v>
          </cell>
          <cell r="I4">
            <v>20040831</v>
          </cell>
          <cell r="J4">
            <v>20040831</v>
          </cell>
          <cell r="K4" t="str">
            <v>Z</v>
          </cell>
        </row>
        <row r="5">
          <cell r="A5" t="str">
            <v>GR-T622DE.ASWCGBD</v>
          </cell>
          <cell r="B5" t="str">
            <v>이상윤</v>
          </cell>
          <cell r="C5" t="str">
            <v>GBD</v>
          </cell>
          <cell r="D5" t="str">
            <v>GR-T622DE</v>
          </cell>
          <cell r="E5" t="str">
            <v>ASWCGBD</v>
          </cell>
          <cell r="F5" t="str">
            <v>48RE1269</v>
          </cell>
          <cell r="G5">
            <v>549</v>
          </cell>
          <cell r="H5">
            <v>549</v>
          </cell>
          <cell r="I5">
            <v>20040818</v>
          </cell>
          <cell r="J5">
            <v>20040819</v>
          </cell>
          <cell r="K5" t="str">
            <v>Y</v>
          </cell>
        </row>
        <row r="6">
          <cell r="A6">
            <v>0</v>
          </cell>
          <cell r="B6" t="str">
            <v>이상윤</v>
          </cell>
          <cell r="C6" t="str">
            <v>GSC</v>
          </cell>
          <cell r="D6" t="str">
            <v>GR-262SQ</v>
          </cell>
          <cell r="E6" t="str">
            <v>ASWCGSC</v>
          </cell>
          <cell r="F6" t="str">
            <v>48RE2012</v>
          </cell>
          <cell r="G6">
            <v>485</v>
          </cell>
          <cell r="H6">
            <v>485</v>
          </cell>
          <cell r="I6">
            <v>20040818</v>
          </cell>
          <cell r="J6">
            <v>20040819</v>
          </cell>
          <cell r="K6" t="str">
            <v>Z</v>
          </cell>
        </row>
        <row r="7">
          <cell r="A7">
            <v>0</v>
          </cell>
          <cell r="B7" t="str">
            <v>이상윤</v>
          </cell>
          <cell r="C7" t="str">
            <v>GSC</v>
          </cell>
          <cell r="D7" t="str">
            <v>GR-292SQ</v>
          </cell>
          <cell r="E7" t="str">
            <v>ASWCGSC</v>
          </cell>
          <cell r="F7" t="str">
            <v>48RE2033</v>
          </cell>
          <cell r="G7">
            <v>184</v>
          </cell>
          <cell r="H7">
            <v>184</v>
          </cell>
          <cell r="I7">
            <v>20040813</v>
          </cell>
          <cell r="J7">
            <v>20040813</v>
          </cell>
          <cell r="K7" t="str">
            <v>Z</v>
          </cell>
        </row>
        <row r="8">
          <cell r="A8">
            <v>0</v>
          </cell>
          <cell r="B8" t="str">
            <v>이상윤</v>
          </cell>
          <cell r="C8" t="str">
            <v>GSC</v>
          </cell>
          <cell r="D8" t="str">
            <v>GR-349SQF</v>
          </cell>
          <cell r="E8" t="str">
            <v>EWCGSC</v>
          </cell>
          <cell r="F8" t="str">
            <v>48RE7241</v>
          </cell>
          <cell r="G8">
            <v>142</v>
          </cell>
          <cell r="H8">
            <v>142</v>
          </cell>
          <cell r="I8">
            <v>20040819</v>
          </cell>
          <cell r="J8">
            <v>20040819</v>
          </cell>
          <cell r="K8" t="str">
            <v>Z</v>
          </cell>
        </row>
        <row r="9">
          <cell r="A9">
            <v>0</v>
          </cell>
          <cell r="B9" t="str">
            <v>이상윤</v>
          </cell>
          <cell r="C9" t="str">
            <v>GSC</v>
          </cell>
          <cell r="D9" t="str">
            <v>GR-389SQF</v>
          </cell>
          <cell r="E9" t="str">
            <v>EWCGSC</v>
          </cell>
          <cell r="F9" t="str">
            <v>48RE7053</v>
          </cell>
          <cell r="G9">
            <v>142</v>
          </cell>
          <cell r="H9">
            <v>142</v>
          </cell>
          <cell r="I9">
            <v>20040812</v>
          </cell>
          <cell r="J9">
            <v>20040812</v>
          </cell>
          <cell r="K9" t="str">
            <v>Z</v>
          </cell>
        </row>
        <row r="10">
          <cell r="A10">
            <v>0</v>
          </cell>
          <cell r="B10" t="str">
            <v>이상윤</v>
          </cell>
          <cell r="C10" t="str">
            <v>GSC</v>
          </cell>
          <cell r="D10" t="str">
            <v>GR-B258JBAA</v>
          </cell>
          <cell r="E10" t="str">
            <v>ASWCGSC</v>
          </cell>
          <cell r="F10" t="str">
            <v>48RE1274</v>
          </cell>
          <cell r="G10">
            <v>72</v>
          </cell>
          <cell r="H10">
            <v>72</v>
          </cell>
          <cell r="I10">
            <v>20040818</v>
          </cell>
          <cell r="J10">
            <v>20040818</v>
          </cell>
          <cell r="K10" t="str">
            <v>Z</v>
          </cell>
        </row>
        <row r="11">
          <cell r="A11" t="e">
            <v>#NULL!</v>
          </cell>
          <cell r="B11" t="e">
            <v>#NULL!</v>
          </cell>
          <cell r="C11" t="e">
            <v>#NULL!</v>
          </cell>
          <cell r="D11" t="e">
            <v>#NULL!</v>
          </cell>
          <cell r="E11" t="e">
            <v>#NULL!</v>
          </cell>
          <cell r="F11" t="e">
            <v>#NULL!</v>
          </cell>
          <cell r="G11" t="e">
            <v>#NULL!</v>
          </cell>
          <cell r="H11" t="e">
            <v>#NULL!</v>
          </cell>
          <cell r="I11" t="e">
            <v>#NULL!</v>
          </cell>
          <cell r="J11" t="e">
            <v>#NULL!</v>
          </cell>
          <cell r="K11" t="e">
            <v>#NULL!</v>
          </cell>
        </row>
        <row r="12">
          <cell r="A12" t="e">
            <v>#NULL!</v>
          </cell>
          <cell r="B12" t="e">
            <v>#NULL!</v>
          </cell>
          <cell r="C12" t="e">
            <v>#NULL!</v>
          </cell>
          <cell r="D12" t="e">
            <v>#NULL!</v>
          </cell>
          <cell r="E12" t="e">
            <v>#NULL!</v>
          </cell>
          <cell r="F12" t="e">
            <v>#NULL!</v>
          </cell>
          <cell r="G12" t="e">
            <v>#NULL!</v>
          </cell>
          <cell r="H12" t="e">
            <v>#NULL!</v>
          </cell>
          <cell r="I12" t="e">
            <v>#NULL!</v>
          </cell>
          <cell r="J12" t="e">
            <v>#NULL!</v>
          </cell>
          <cell r="K12" t="e">
            <v>#NULL!</v>
          </cell>
        </row>
        <row r="13">
          <cell r="A13" t="e">
            <v>#NULL!</v>
          </cell>
          <cell r="B13" t="e">
            <v>#NULL!</v>
          </cell>
          <cell r="C13" t="e">
            <v>#NULL!</v>
          </cell>
          <cell r="D13" t="e">
            <v>#NULL!</v>
          </cell>
          <cell r="E13" t="e">
            <v>#NULL!</v>
          </cell>
          <cell r="F13" t="e">
            <v>#NULL!</v>
          </cell>
          <cell r="G13" t="e">
            <v>#NULL!</v>
          </cell>
          <cell r="H13" t="e">
            <v>#NULL!</v>
          </cell>
          <cell r="I13" t="e">
            <v>#NULL!</v>
          </cell>
          <cell r="J13" t="e">
            <v>#NULL!</v>
          </cell>
          <cell r="K13" t="e">
            <v>#NULL!</v>
          </cell>
        </row>
        <row r="14">
          <cell r="A14" t="e">
            <v>#NULL!</v>
          </cell>
          <cell r="B14" t="e">
            <v>#NULL!</v>
          </cell>
          <cell r="C14" t="e">
            <v>#NULL!</v>
          </cell>
          <cell r="D14" t="e">
            <v>#NULL!</v>
          </cell>
          <cell r="E14" t="e">
            <v>#NULL!</v>
          </cell>
          <cell r="F14" t="e">
            <v>#NULL!</v>
          </cell>
          <cell r="G14" t="e">
            <v>#NULL!</v>
          </cell>
          <cell r="H14" t="e">
            <v>#NULL!</v>
          </cell>
          <cell r="I14" t="e">
            <v>#NULL!</v>
          </cell>
          <cell r="J14" t="e">
            <v>#NULL!</v>
          </cell>
          <cell r="K14" t="e">
            <v>#NULL!</v>
          </cell>
        </row>
        <row r="15">
          <cell r="A15" t="e">
            <v>#NULL!</v>
          </cell>
          <cell r="B15" t="e">
            <v>#NULL!</v>
          </cell>
          <cell r="C15" t="e">
            <v>#NULL!</v>
          </cell>
          <cell r="D15" t="e">
            <v>#NULL!</v>
          </cell>
          <cell r="E15" t="e">
            <v>#NULL!</v>
          </cell>
          <cell r="F15" t="e">
            <v>#NULL!</v>
          </cell>
          <cell r="G15" t="e">
            <v>#NULL!</v>
          </cell>
          <cell r="H15" t="e">
            <v>#NULL!</v>
          </cell>
          <cell r="I15" t="e">
            <v>#NULL!</v>
          </cell>
          <cell r="J15" t="e">
            <v>#NULL!</v>
          </cell>
          <cell r="K15" t="e">
            <v>#NULL!</v>
          </cell>
        </row>
        <row r="16">
          <cell r="A16" t="e">
            <v>#NULL!</v>
          </cell>
          <cell r="B16" t="e">
            <v>#NULL!</v>
          </cell>
          <cell r="C16" t="e">
            <v>#NULL!</v>
          </cell>
          <cell r="D16" t="e">
            <v>#NULL!</v>
          </cell>
          <cell r="E16" t="e">
            <v>#NULL!</v>
          </cell>
          <cell r="F16" t="e">
            <v>#NULL!</v>
          </cell>
          <cell r="G16" t="e">
            <v>#NULL!</v>
          </cell>
          <cell r="H16" t="e">
            <v>#NULL!</v>
          </cell>
          <cell r="I16" t="e">
            <v>#NULL!</v>
          </cell>
          <cell r="J16" t="e">
            <v>#NULL!</v>
          </cell>
          <cell r="K16" t="e">
            <v>#NULL!</v>
          </cell>
        </row>
        <row r="17">
          <cell r="A17" t="e">
            <v>#NULL!</v>
          </cell>
          <cell r="B17" t="e">
            <v>#NULL!</v>
          </cell>
          <cell r="C17" t="e">
            <v>#NULL!</v>
          </cell>
          <cell r="D17" t="e">
            <v>#NULL!</v>
          </cell>
          <cell r="E17" t="e">
            <v>#NULL!</v>
          </cell>
          <cell r="F17" t="e">
            <v>#NULL!</v>
          </cell>
          <cell r="G17" t="e">
            <v>#NULL!</v>
          </cell>
          <cell r="H17" t="e">
            <v>#NULL!</v>
          </cell>
          <cell r="I17" t="e">
            <v>#NULL!</v>
          </cell>
          <cell r="J17" t="e">
            <v>#NULL!</v>
          </cell>
          <cell r="K17" t="e">
            <v>#NULL!</v>
          </cell>
        </row>
        <row r="18">
          <cell r="A18">
            <v>0</v>
          </cell>
          <cell r="B18" t="str">
            <v>이상윤</v>
          </cell>
          <cell r="C18" t="str">
            <v>GSC</v>
          </cell>
          <cell r="D18" t="str">
            <v>GR-B258JTAA</v>
          </cell>
          <cell r="E18" t="str">
            <v>ATICGSC</v>
          </cell>
          <cell r="F18" t="str">
            <v>48RE1276</v>
          </cell>
          <cell r="G18">
            <v>26</v>
          </cell>
          <cell r="H18">
            <v>26</v>
          </cell>
          <cell r="I18">
            <v>20040818</v>
          </cell>
          <cell r="J18">
            <v>20040818</v>
          </cell>
          <cell r="K18" t="str">
            <v>Z</v>
          </cell>
        </row>
        <row r="19">
          <cell r="A19">
            <v>0</v>
          </cell>
          <cell r="B19" t="str">
            <v>이상윤</v>
          </cell>
          <cell r="C19" t="str">
            <v>GSC</v>
          </cell>
          <cell r="D19" t="str">
            <v>GR-B258JVAA</v>
          </cell>
          <cell r="E19" t="str">
            <v>AWBCGSC</v>
          </cell>
          <cell r="F19" t="str">
            <v>48RE1275</v>
          </cell>
          <cell r="G19">
            <v>10</v>
          </cell>
          <cell r="H19">
            <v>10</v>
          </cell>
          <cell r="I19">
            <v>20040818</v>
          </cell>
          <cell r="J19">
            <v>20040818</v>
          </cell>
          <cell r="K19" t="str">
            <v>Z</v>
          </cell>
        </row>
        <row r="20">
          <cell r="A20">
            <v>0</v>
          </cell>
          <cell r="B20" t="str">
            <v>이상윤</v>
          </cell>
          <cell r="C20" t="str">
            <v>GSC</v>
          </cell>
          <cell r="D20" t="str">
            <v>GR-G267ATBA</v>
          </cell>
          <cell r="E20" t="str">
            <v>ATICGSC</v>
          </cell>
          <cell r="F20" t="str">
            <v>48RE8391</v>
          </cell>
          <cell r="G20">
            <v>48</v>
          </cell>
          <cell r="H20">
            <v>48</v>
          </cell>
          <cell r="I20">
            <v>20040821</v>
          </cell>
          <cell r="J20">
            <v>20040821</v>
          </cell>
          <cell r="K20" t="str">
            <v>Z</v>
          </cell>
        </row>
        <row r="21">
          <cell r="A21">
            <v>0</v>
          </cell>
          <cell r="B21" t="str">
            <v>이상윤</v>
          </cell>
          <cell r="C21" t="str">
            <v>GSC</v>
          </cell>
          <cell r="D21" t="str">
            <v>GR-G267AVBA</v>
          </cell>
          <cell r="E21" t="str">
            <v>AWBCGSC</v>
          </cell>
          <cell r="F21" t="str">
            <v>48RE8390</v>
          </cell>
          <cell r="G21">
            <v>120</v>
          </cell>
          <cell r="H21">
            <v>120</v>
          </cell>
          <cell r="I21">
            <v>20040821</v>
          </cell>
          <cell r="J21">
            <v>20040821</v>
          </cell>
          <cell r="K21" t="str">
            <v>Z</v>
          </cell>
        </row>
        <row r="22">
          <cell r="A22">
            <v>0</v>
          </cell>
          <cell r="B22" t="str">
            <v>이상윤</v>
          </cell>
          <cell r="C22" t="str">
            <v>GSC</v>
          </cell>
          <cell r="D22" t="str">
            <v>GR-L247GBU</v>
          </cell>
          <cell r="E22" t="str">
            <v>ASWCGSC</v>
          </cell>
          <cell r="F22" t="str">
            <v>48RE8127</v>
          </cell>
          <cell r="G22">
            <v>52</v>
          </cell>
          <cell r="H22">
            <v>52</v>
          </cell>
          <cell r="I22">
            <v>20040823</v>
          </cell>
          <cell r="J22">
            <v>20040823</v>
          </cell>
          <cell r="K22" t="str">
            <v>Z</v>
          </cell>
        </row>
        <row r="23">
          <cell r="A23">
            <v>0</v>
          </cell>
          <cell r="B23" t="str">
            <v>이상윤</v>
          </cell>
          <cell r="C23" t="str">
            <v>GSI</v>
          </cell>
          <cell r="D23" t="str">
            <v>GR-T622DE</v>
          </cell>
          <cell r="E23" t="str">
            <v>ASWCGSI</v>
          </cell>
          <cell r="F23" t="str">
            <v>48RE1146</v>
          </cell>
          <cell r="G23">
            <v>305</v>
          </cell>
          <cell r="H23">
            <v>305</v>
          </cell>
          <cell r="I23">
            <v>20040820</v>
          </cell>
          <cell r="J23">
            <v>20040820</v>
          </cell>
          <cell r="K23" t="str">
            <v>Z</v>
          </cell>
        </row>
        <row r="24">
          <cell r="A24">
            <v>0</v>
          </cell>
          <cell r="B24" t="str">
            <v>이상윤</v>
          </cell>
          <cell r="C24" t="str">
            <v>GSI</v>
          </cell>
          <cell r="D24" t="str">
            <v>GR-T622DE</v>
          </cell>
          <cell r="E24" t="str">
            <v>ASWCGSI</v>
          </cell>
          <cell r="F24" t="str">
            <v>48RE1266</v>
          </cell>
          <cell r="G24">
            <v>732</v>
          </cell>
          <cell r="H24">
            <v>0</v>
          </cell>
          <cell r="I24">
            <v>20040831</v>
          </cell>
          <cell r="J24">
            <v>20040831</v>
          </cell>
          <cell r="K24" t="str">
            <v>Z</v>
          </cell>
        </row>
        <row r="25">
          <cell r="A25" t="str">
            <v>GR-T622DE.ASWCGSI</v>
          </cell>
          <cell r="B25" t="str">
            <v>이상윤</v>
          </cell>
          <cell r="C25" t="str">
            <v>GSI</v>
          </cell>
          <cell r="D25" t="str">
            <v>GR-T622DE</v>
          </cell>
          <cell r="E25" t="str">
            <v>ASWCGSI</v>
          </cell>
          <cell r="F25" t="str">
            <v>48RE1321</v>
          </cell>
          <cell r="G25">
            <v>510</v>
          </cell>
          <cell r="H25">
            <v>510</v>
          </cell>
          <cell r="I25">
            <v>20040820</v>
          </cell>
          <cell r="J25">
            <v>20040821</v>
          </cell>
          <cell r="K25" t="str">
            <v>Y</v>
          </cell>
        </row>
        <row r="26">
          <cell r="A26" t="str">
            <v>GR-T622DE.ASWCGSI</v>
          </cell>
          <cell r="B26" t="str">
            <v>이상윤</v>
          </cell>
          <cell r="C26" t="str">
            <v>GSI</v>
          </cell>
          <cell r="D26" t="str">
            <v>GR-T622DE</v>
          </cell>
          <cell r="E26" t="str">
            <v>ASWCGSI</v>
          </cell>
          <cell r="F26" t="str">
            <v>48RE1420</v>
          </cell>
          <cell r="G26">
            <v>100</v>
          </cell>
          <cell r="H26">
            <v>100</v>
          </cell>
          <cell r="I26">
            <v>20040821</v>
          </cell>
          <cell r="J26">
            <v>20040821</v>
          </cell>
          <cell r="K26" t="str">
            <v>X</v>
          </cell>
        </row>
        <row r="27">
          <cell r="A27">
            <v>0</v>
          </cell>
          <cell r="B27" t="str">
            <v>이상윤</v>
          </cell>
          <cell r="C27" t="str">
            <v>GSY</v>
          </cell>
          <cell r="D27" t="str">
            <v>GR-L267ATBA</v>
          </cell>
          <cell r="E27" t="str">
            <v>ATICGSY</v>
          </cell>
          <cell r="F27" t="str">
            <v>48RE8611</v>
          </cell>
          <cell r="G27">
            <v>168</v>
          </cell>
          <cell r="H27">
            <v>168</v>
          </cell>
          <cell r="I27">
            <v>20040827</v>
          </cell>
          <cell r="J27">
            <v>20040827</v>
          </cell>
          <cell r="K27" t="str">
            <v>Z</v>
          </cell>
        </row>
        <row r="28">
          <cell r="A28">
            <v>0</v>
          </cell>
          <cell r="B28" t="str">
            <v>이상윤</v>
          </cell>
          <cell r="C28" t="str">
            <v>GSZ</v>
          </cell>
          <cell r="D28" t="str">
            <v>GR-T622AT</v>
          </cell>
          <cell r="E28" t="str">
            <v>ATICGSZ</v>
          </cell>
          <cell r="F28" t="str">
            <v>48RE1263</v>
          </cell>
          <cell r="G28">
            <v>246</v>
          </cell>
          <cell r="H28">
            <v>246</v>
          </cell>
          <cell r="I28">
            <v>20040822</v>
          </cell>
          <cell r="J28">
            <v>20040822</v>
          </cell>
          <cell r="K28" t="str">
            <v>Z</v>
          </cell>
        </row>
        <row r="29">
          <cell r="A29">
            <v>0</v>
          </cell>
          <cell r="B29" t="str">
            <v>이상윤</v>
          </cell>
          <cell r="C29" t="str">
            <v>SEA</v>
          </cell>
          <cell r="D29" t="str">
            <v>GR-T622DE</v>
          </cell>
          <cell r="E29" t="str">
            <v>ASWCSEA</v>
          </cell>
          <cell r="F29" t="str">
            <v>48RE1264</v>
          </cell>
          <cell r="G29">
            <v>183</v>
          </cell>
          <cell r="H29">
            <v>183</v>
          </cell>
          <cell r="I29">
            <v>20040821</v>
          </cell>
          <cell r="J29">
            <v>20040821</v>
          </cell>
          <cell r="K29" t="str">
            <v>Z</v>
          </cell>
        </row>
        <row r="30">
          <cell r="A30">
            <v>0</v>
          </cell>
          <cell r="B30" t="str">
            <v>이상윤</v>
          </cell>
          <cell r="C30" t="str">
            <v>SEC</v>
          </cell>
          <cell r="D30" t="str">
            <v>GR-F218JLTA</v>
          </cell>
          <cell r="E30" t="str">
            <v>ASWCSEC</v>
          </cell>
          <cell r="F30" t="str">
            <v>48RE1272</v>
          </cell>
          <cell r="G30">
            <v>30</v>
          </cell>
          <cell r="H30">
            <v>30</v>
          </cell>
          <cell r="I30">
            <v>20040818</v>
          </cell>
          <cell r="J30">
            <v>20040818</v>
          </cell>
          <cell r="K30" t="str">
            <v>Z</v>
          </cell>
        </row>
        <row r="31">
          <cell r="A31">
            <v>0</v>
          </cell>
          <cell r="B31" t="str">
            <v>이상윤</v>
          </cell>
          <cell r="C31" t="str">
            <v>SEC</v>
          </cell>
          <cell r="D31" t="str">
            <v>GR-F218JSTA</v>
          </cell>
          <cell r="E31" t="str">
            <v>ASTCSEC</v>
          </cell>
          <cell r="F31" t="str">
            <v>48RE1273</v>
          </cell>
          <cell r="G31">
            <v>32</v>
          </cell>
          <cell r="H31">
            <v>32</v>
          </cell>
          <cell r="I31">
            <v>20040818</v>
          </cell>
          <cell r="J31">
            <v>20040818</v>
          </cell>
          <cell r="K31" t="str">
            <v>Z</v>
          </cell>
        </row>
        <row r="32">
          <cell r="A32">
            <v>0</v>
          </cell>
          <cell r="B32">
            <v>0</v>
          </cell>
          <cell r="C32">
            <v>0</v>
          </cell>
          <cell r="D32">
            <v>0</v>
          </cell>
          <cell r="E32">
            <v>0</v>
          </cell>
          <cell r="F32">
            <v>0</v>
          </cell>
          <cell r="G32">
            <v>0</v>
          </cell>
          <cell r="H32">
            <v>0</v>
          </cell>
          <cell r="I32">
            <v>0</v>
          </cell>
          <cell r="J32">
            <v>0</v>
          </cell>
          <cell r="K32" t="str">
            <v>Z</v>
          </cell>
        </row>
        <row r="33">
          <cell r="A33">
            <v>0</v>
          </cell>
          <cell r="B33">
            <v>0</v>
          </cell>
          <cell r="C33">
            <v>0</v>
          </cell>
          <cell r="D33">
            <v>0</v>
          </cell>
          <cell r="E33">
            <v>0</v>
          </cell>
          <cell r="F33">
            <v>0</v>
          </cell>
          <cell r="G33">
            <v>0</v>
          </cell>
          <cell r="H33">
            <v>0</v>
          </cell>
          <cell r="I33">
            <v>0</v>
          </cell>
          <cell r="J33">
            <v>0</v>
          </cell>
          <cell r="K33" t="str">
            <v>Z</v>
          </cell>
        </row>
        <row r="34">
          <cell r="A34">
            <v>0</v>
          </cell>
          <cell r="B34">
            <v>0</v>
          </cell>
          <cell r="C34">
            <v>0</v>
          </cell>
          <cell r="D34">
            <v>0</v>
          </cell>
          <cell r="E34">
            <v>0</v>
          </cell>
          <cell r="F34">
            <v>0</v>
          </cell>
          <cell r="G34">
            <v>0</v>
          </cell>
          <cell r="H34">
            <v>0</v>
          </cell>
          <cell r="I34">
            <v>0</v>
          </cell>
          <cell r="J34">
            <v>0</v>
          </cell>
          <cell r="K34" t="str">
            <v>Z</v>
          </cell>
        </row>
        <row r="35">
          <cell r="A35">
            <v>0</v>
          </cell>
          <cell r="B35">
            <v>0</v>
          </cell>
          <cell r="C35">
            <v>0</v>
          </cell>
          <cell r="D35">
            <v>0</v>
          </cell>
          <cell r="E35">
            <v>0</v>
          </cell>
          <cell r="F35">
            <v>0</v>
          </cell>
          <cell r="G35">
            <v>0</v>
          </cell>
          <cell r="H35">
            <v>0</v>
          </cell>
          <cell r="I35">
            <v>0</v>
          </cell>
          <cell r="J35">
            <v>0</v>
          </cell>
          <cell r="K35" t="str">
            <v>Z</v>
          </cell>
        </row>
        <row r="36">
          <cell r="A36">
            <v>0</v>
          </cell>
          <cell r="B36">
            <v>0</v>
          </cell>
          <cell r="C36">
            <v>0</v>
          </cell>
          <cell r="D36">
            <v>0</v>
          </cell>
          <cell r="E36">
            <v>0</v>
          </cell>
          <cell r="F36">
            <v>0</v>
          </cell>
          <cell r="G36">
            <v>0</v>
          </cell>
          <cell r="H36">
            <v>0</v>
          </cell>
          <cell r="I36">
            <v>0</v>
          </cell>
          <cell r="J36">
            <v>0</v>
          </cell>
          <cell r="K36" t="str">
            <v>Z</v>
          </cell>
        </row>
        <row r="37">
          <cell r="A37">
            <v>0</v>
          </cell>
          <cell r="B37">
            <v>0</v>
          </cell>
          <cell r="C37">
            <v>0</v>
          </cell>
          <cell r="D37">
            <v>0</v>
          </cell>
          <cell r="E37">
            <v>0</v>
          </cell>
          <cell r="F37">
            <v>0</v>
          </cell>
          <cell r="G37">
            <v>0</v>
          </cell>
          <cell r="H37">
            <v>0</v>
          </cell>
          <cell r="I37">
            <v>0</v>
          </cell>
          <cell r="J37">
            <v>0</v>
          </cell>
          <cell r="K37" t="str">
            <v>Z</v>
          </cell>
        </row>
        <row r="38">
          <cell r="A38">
            <v>0</v>
          </cell>
          <cell r="B38">
            <v>0</v>
          </cell>
          <cell r="C38">
            <v>0</v>
          </cell>
          <cell r="D38">
            <v>0</v>
          </cell>
          <cell r="E38">
            <v>0</v>
          </cell>
          <cell r="F38">
            <v>0</v>
          </cell>
          <cell r="G38">
            <v>0</v>
          </cell>
          <cell r="H38">
            <v>0</v>
          </cell>
          <cell r="I38">
            <v>0</v>
          </cell>
          <cell r="J38">
            <v>0</v>
          </cell>
          <cell r="K38" t="str">
            <v>Z</v>
          </cell>
        </row>
        <row r="39">
          <cell r="A39">
            <v>0</v>
          </cell>
          <cell r="B39">
            <v>0</v>
          </cell>
          <cell r="C39">
            <v>0</v>
          </cell>
          <cell r="D39">
            <v>0</v>
          </cell>
          <cell r="E39">
            <v>0</v>
          </cell>
          <cell r="F39">
            <v>0</v>
          </cell>
          <cell r="G39">
            <v>0</v>
          </cell>
          <cell r="H39">
            <v>0</v>
          </cell>
          <cell r="I39">
            <v>0</v>
          </cell>
          <cell r="J39">
            <v>0</v>
          </cell>
          <cell r="K39" t="str">
            <v>Z</v>
          </cell>
        </row>
        <row r="40">
          <cell r="A40">
            <v>0</v>
          </cell>
          <cell r="B40">
            <v>0</v>
          </cell>
          <cell r="C40">
            <v>0</v>
          </cell>
          <cell r="D40">
            <v>0</v>
          </cell>
          <cell r="E40">
            <v>0</v>
          </cell>
          <cell r="F40">
            <v>0</v>
          </cell>
          <cell r="G40">
            <v>0</v>
          </cell>
          <cell r="H40">
            <v>0</v>
          </cell>
          <cell r="I40">
            <v>0</v>
          </cell>
          <cell r="J40">
            <v>0</v>
          </cell>
          <cell r="K40" t="str">
            <v>Z</v>
          </cell>
        </row>
        <row r="41">
          <cell r="A41">
            <v>0</v>
          </cell>
          <cell r="B41">
            <v>0</v>
          </cell>
          <cell r="C41">
            <v>0</v>
          </cell>
          <cell r="D41">
            <v>0</v>
          </cell>
          <cell r="E41">
            <v>0</v>
          </cell>
          <cell r="F41">
            <v>0</v>
          </cell>
          <cell r="G41">
            <v>0</v>
          </cell>
          <cell r="H41">
            <v>0</v>
          </cell>
          <cell r="I41">
            <v>0</v>
          </cell>
          <cell r="J41">
            <v>0</v>
          </cell>
          <cell r="K41" t="str">
            <v>Z</v>
          </cell>
        </row>
        <row r="42">
          <cell r="A42">
            <v>0</v>
          </cell>
          <cell r="B42">
            <v>0</v>
          </cell>
          <cell r="C42">
            <v>0</v>
          </cell>
          <cell r="D42">
            <v>0</v>
          </cell>
          <cell r="E42">
            <v>0</v>
          </cell>
          <cell r="F42">
            <v>0</v>
          </cell>
          <cell r="G42">
            <v>0</v>
          </cell>
          <cell r="H42">
            <v>0</v>
          </cell>
          <cell r="I42">
            <v>0</v>
          </cell>
          <cell r="J42">
            <v>0</v>
          </cell>
          <cell r="K42" t="str">
            <v>Z</v>
          </cell>
        </row>
        <row r="43">
          <cell r="A43">
            <v>0</v>
          </cell>
          <cell r="B43">
            <v>0</v>
          </cell>
          <cell r="C43">
            <v>0</v>
          </cell>
          <cell r="D43">
            <v>0</v>
          </cell>
          <cell r="E43">
            <v>0</v>
          </cell>
          <cell r="F43">
            <v>0</v>
          </cell>
          <cell r="G43">
            <v>0</v>
          </cell>
          <cell r="H43">
            <v>0</v>
          </cell>
          <cell r="I43">
            <v>0</v>
          </cell>
          <cell r="J43">
            <v>0</v>
          </cell>
          <cell r="K43" t="str">
            <v>Z</v>
          </cell>
        </row>
        <row r="44">
          <cell r="A44">
            <v>0</v>
          </cell>
          <cell r="B44">
            <v>0</v>
          </cell>
          <cell r="C44">
            <v>0</v>
          </cell>
          <cell r="D44">
            <v>0</v>
          </cell>
          <cell r="E44">
            <v>0</v>
          </cell>
          <cell r="F44">
            <v>0</v>
          </cell>
          <cell r="G44">
            <v>0</v>
          </cell>
          <cell r="H44">
            <v>0</v>
          </cell>
          <cell r="I44">
            <v>0</v>
          </cell>
          <cell r="J44">
            <v>0</v>
          </cell>
          <cell r="K44" t="str">
            <v>Z</v>
          </cell>
        </row>
        <row r="45">
          <cell r="A45">
            <v>0</v>
          </cell>
          <cell r="B45">
            <v>0</v>
          </cell>
          <cell r="C45">
            <v>0</v>
          </cell>
          <cell r="D45">
            <v>0</v>
          </cell>
          <cell r="E45">
            <v>0</v>
          </cell>
          <cell r="F45">
            <v>0</v>
          </cell>
          <cell r="G45">
            <v>0</v>
          </cell>
          <cell r="H45">
            <v>0</v>
          </cell>
          <cell r="I45">
            <v>0</v>
          </cell>
          <cell r="J45">
            <v>0</v>
          </cell>
          <cell r="K45" t="str">
            <v>Z</v>
          </cell>
        </row>
        <row r="46">
          <cell r="A46">
            <v>0</v>
          </cell>
          <cell r="B46">
            <v>0</v>
          </cell>
          <cell r="C46">
            <v>0</v>
          </cell>
          <cell r="D46">
            <v>0</v>
          </cell>
          <cell r="E46">
            <v>0</v>
          </cell>
          <cell r="F46">
            <v>0</v>
          </cell>
          <cell r="G46">
            <v>0</v>
          </cell>
          <cell r="H46">
            <v>0</v>
          </cell>
          <cell r="I46">
            <v>0</v>
          </cell>
          <cell r="J46">
            <v>0</v>
          </cell>
          <cell r="K46" t="str">
            <v>Z</v>
          </cell>
        </row>
        <row r="47">
          <cell r="A47">
            <v>0</v>
          </cell>
          <cell r="B47">
            <v>0</v>
          </cell>
          <cell r="C47">
            <v>0</v>
          </cell>
          <cell r="D47">
            <v>0</v>
          </cell>
          <cell r="E47">
            <v>0</v>
          </cell>
          <cell r="F47">
            <v>0</v>
          </cell>
          <cell r="G47">
            <v>0</v>
          </cell>
          <cell r="H47">
            <v>0</v>
          </cell>
          <cell r="I47">
            <v>0</v>
          </cell>
          <cell r="J47">
            <v>0</v>
          </cell>
          <cell r="K47" t="str">
            <v>Z</v>
          </cell>
        </row>
        <row r="48">
          <cell r="A48">
            <v>0</v>
          </cell>
          <cell r="B48">
            <v>0</v>
          </cell>
          <cell r="C48">
            <v>0</v>
          </cell>
          <cell r="D48">
            <v>0</v>
          </cell>
          <cell r="E48">
            <v>0</v>
          </cell>
          <cell r="F48">
            <v>0</v>
          </cell>
          <cell r="G48">
            <v>0</v>
          </cell>
          <cell r="H48">
            <v>0</v>
          </cell>
          <cell r="I48">
            <v>0</v>
          </cell>
          <cell r="J48">
            <v>0</v>
          </cell>
          <cell r="K48" t="str">
            <v>Z</v>
          </cell>
        </row>
        <row r="49">
          <cell r="A49">
            <v>0</v>
          </cell>
          <cell r="B49">
            <v>0</v>
          </cell>
          <cell r="C49">
            <v>0</v>
          </cell>
          <cell r="D49">
            <v>0</v>
          </cell>
          <cell r="E49">
            <v>0</v>
          </cell>
          <cell r="F49">
            <v>0</v>
          </cell>
          <cell r="G49">
            <v>0</v>
          </cell>
          <cell r="H49">
            <v>0</v>
          </cell>
          <cell r="I49">
            <v>0</v>
          </cell>
          <cell r="J49">
            <v>0</v>
          </cell>
          <cell r="K49" t="str">
            <v>Z</v>
          </cell>
        </row>
        <row r="50">
          <cell r="A50">
            <v>0</v>
          </cell>
          <cell r="B50">
            <v>0</v>
          </cell>
          <cell r="C50">
            <v>0</v>
          </cell>
          <cell r="D50">
            <v>0</v>
          </cell>
          <cell r="E50">
            <v>0</v>
          </cell>
          <cell r="F50">
            <v>0</v>
          </cell>
          <cell r="G50">
            <v>0</v>
          </cell>
          <cell r="H50">
            <v>0</v>
          </cell>
          <cell r="I50">
            <v>0</v>
          </cell>
          <cell r="J50">
            <v>0</v>
          </cell>
          <cell r="K50" t="str">
            <v>Z</v>
          </cell>
        </row>
        <row r="51">
          <cell r="A51">
            <v>0</v>
          </cell>
          <cell r="B51">
            <v>0</v>
          </cell>
          <cell r="C51">
            <v>0</v>
          </cell>
          <cell r="D51">
            <v>0</v>
          </cell>
          <cell r="E51">
            <v>0</v>
          </cell>
          <cell r="F51">
            <v>0</v>
          </cell>
          <cell r="G51">
            <v>0</v>
          </cell>
          <cell r="H51">
            <v>0</v>
          </cell>
          <cell r="I51">
            <v>0</v>
          </cell>
          <cell r="J51">
            <v>0</v>
          </cell>
          <cell r="K51" t="str">
            <v>Z</v>
          </cell>
        </row>
        <row r="52">
          <cell r="A52">
            <v>0</v>
          </cell>
          <cell r="B52">
            <v>0</v>
          </cell>
          <cell r="C52">
            <v>0</v>
          </cell>
          <cell r="D52">
            <v>0</v>
          </cell>
          <cell r="E52">
            <v>0</v>
          </cell>
          <cell r="F52">
            <v>0</v>
          </cell>
          <cell r="G52">
            <v>0</v>
          </cell>
          <cell r="H52">
            <v>0</v>
          </cell>
          <cell r="I52">
            <v>0</v>
          </cell>
          <cell r="J52">
            <v>0</v>
          </cell>
          <cell r="K52" t="str">
            <v>Z</v>
          </cell>
        </row>
        <row r="53">
          <cell r="A53">
            <v>0</v>
          </cell>
          <cell r="B53">
            <v>0</v>
          </cell>
          <cell r="C53">
            <v>0</v>
          </cell>
          <cell r="D53">
            <v>0</v>
          </cell>
          <cell r="E53">
            <v>0</v>
          </cell>
          <cell r="F53">
            <v>0</v>
          </cell>
          <cell r="G53">
            <v>0</v>
          </cell>
          <cell r="H53">
            <v>0</v>
          </cell>
          <cell r="I53">
            <v>0</v>
          </cell>
          <cell r="J53">
            <v>0</v>
          </cell>
          <cell r="K53" t="str">
            <v>Z</v>
          </cell>
        </row>
        <row r="54">
          <cell r="A54">
            <v>0</v>
          </cell>
          <cell r="B54">
            <v>0</v>
          </cell>
          <cell r="C54">
            <v>0</v>
          </cell>
          <cell r="D54">
            <v>0</v>
          </cell>
          <cell r="E54">
            <v>0</v>
          </cell>
          <cell r="F54">
            <v>0</v>
          </cell>
          <cell r="G54">
            <v>0</v>
          </cell>
          <cell r="H54">
            <v>0</v>
          </cell>
          <cell r="I54">
            <v>0</v>
          </cell>
          <cell r="J54">
            <v>0</v>
          </cell>
          <cell r="K54" t="str">
            <v>Z</v>
          </cell>
        </row>
        <row r="55">
          <cell r="A55">
            <v>0</v>
          </cell>
          <cell r="B55">
            <v>0</v>
          </cell>
          <cell r="C55">
            <v>0</v>
          </cell>
          <cell r="D55">
            <v>0</v>
          </cell>
          <cell r="E55">
            <v>0</v>
          </cell>
          <cell r="F55">
            <v>0</v>
          </cell>
          <cell r="G55">
            <v>0</v>
          </cell>
          <cell r="H55">
            <v>0</v>
          </cell>
          <cell r="I55">
            <v>0</v>
          </cell>
          <cell r="J55">
            <v>0</v>
          </cell>
          <cell r="K55" t="str">
            <v>Z</v>
          </cell>
        </row>
        <row r="56">
          <cell r="A56">
            <v>0</v>
          </cell>
          <cell r="B56">
            <v>0</v>
          </cell>
          <cell r="C56">
            <v>0</v>
          </cell>
          <cell r="D56">
            <v>0</v>
          </cell>
          <cell r="E56">
            <v>0</v>
          </cell>
          <cell r="F56">
            <v>0</v>
          </cell>
          <cell r="G56">
            <v>0</v>
          </cell>
          <cell r="H56">
            <v>0</v>
          </cell>
          <cell r="I56">
            <v>0</v>
          </cell>
          <cell r="J56">
            <v>0</v>
          </cell>
          <cell r="K56" t="str">
            <v>Z</v>
          </cell>
        </row>
        <row r="57">
          <cell r="A57">
            <v>0</v>
          </cell>
          <cell r="B57">
            <v>0</v>
          </cell>
          <cell r="C57">
            <v>0</v>
          </cell>
          <cell r="D57">
            <v>0</v>
          </cell>
          <cell r="E57">
            <v>0</v>
          </cell>
          <cell r="F57">
            <v>0</v>
          </cell>
          <cell r="G57">
            <v>0</v>
          </cell>
          <cell r="H57">
            <v>0</v>
          </cell>
          <cell r="I57">
            <v>0</v>
          </cell>
          <cell r="J57">
            <v>0</v>
          </cell>
          <cell r="K57" t="str">
            <v>Z</v>
          </cell>
        </row>
        <row r="58">
          <cell r="A58">
            <v>0</v>
          </cell>
          <cell r="B58">
            <v>0</v>
          </cell>
          <cell r="C58">
            <v>0</v>
          </cell>
          <cell r="D58">
            <v>0</v>
          </cell>
          <cell r="E58">
            <v>0</v>
          </cell>
          <cell r="F58">
            <v>0</v>
          </cell>
          <cell r="G58">
            <v>0</v>
          </cell>
          <cell r="H58">
            <v>0</v>
          </cell>
          <cell r="I58">
            <v>0</v>
          </cell>
          <cell r="J58">
            <v>0</v>
          </cell>
          <cell r="K58" t="str">
            <v>Z</v>
          </cell>
        </row>
        <row r="59">
          <cell r="A59">
            <v>0</v>
          </cell>
          <cell r="B59">
            <v>0</v>
          </cell>
          <cell r="C59">
            <v>0</v>
          </cell>
          <cell r="D59">
            <v>0</v>
          </cell>
          <cell r="E59">
            <v>0</v>
          </cell>
          <cell r="F59">
            <v>0</v>
          </cell>
          <cell r="G59">
            <v>0</v>
          </cell>
          <cell r="H59">
            <v>0</v>
          </cell>
          <cell r="I59">
            <v>0</v>
          </cell>
          <cell r="J59">
            <v>0</v>
          </cell>
          <cell r="K59" t="str">
            <v>Z</v>
          </cell>
        </row>
        <row r="60">
          <cell r="A60">
            <v>0</v>
          </cell>
          <cell r="B60">
            <v>0</v>
          </cell>
          <cell r="C60">
            <v>0</v>
          </cell>
          <cell r="D60">
            <v>0</v>
          </cell>
          <cell r="E60">
            <v>0</v>
          </cell>
          <cell r="F60">
            <v>0</v>
          </cell>
          <cell r="G60">
            <v>0</v>
          </cell>
          <cell r="H60">
            <v>0</v>
          </cell>
          <cell r="I60">
            <v>0</v>
          </cell>
          <cell r="J60">
            <v>0</v>
          </cell>
          <cell r="K60" t="str">
            <v>Z</v>
          </cell>
        </row>
        <row r="61">
          <cell r="A61">
            <v>0</v>
          </cell>
          <cell r="B61">
            <v>0</v>
          </cell>
          <cell r="C61">
            <v>0</v>
          </cell>
          <cell r="D61">
            <v>0</v>
          </cell>
          <cell r="E61">
            <v>0</v>
          </cell>
          <cell r="F61">
            <v>0</v>
          </cell>
          <cell r="G61">
            <v>0</v>
          </cell>
          <cell r="H61">
            <v>0</v>
          </cell>
          <cell r="I61">
            <v>0</v>
          </cell>
          <cell r="J61">
            <v>0</v>
          </cell>
          <cell r="K61" t="str">
            <v>Z</v>
          </cell>
        </row>
        <row r="62">
          <cell r="A62">
            <v>0</v>
          </cell>
          <cell r="B62">
            <v>0</v>
          </cell>
          <cell r="C62">
            <v>0</v>
          </cell>
          <cell r="D62">
            <v>0</v>
          </cell>
          <cell r="E62">
            <v>0</v>
          </cell>
          <cell r="F62">
            <v>0</v>
          </cell>
          <cell r="G62">
            <v>0</v>
          </cell>
          <cell r="H62">
            <v>0</v>
          </cell>
          <cell r="I62">
            <v>0</v>
          </cell>
          <cell r="J62">
            <v>0</v>
          </cell>
          <cell r="K62" t="str">
            <v>Z</v>
          </cell>
        </row>
        <row r="63">
          <cell r="A63">
            <v>0</v>
          </cell>
          <cell r="B63">
            <v>0</v>
          </cell>
          <cell r="C63">
            <v>0</v>
          </cell>
          <cell r="D63">
            <v>0</v>
          </cell>
          <cell r="E63">
            <v>0</v>
          </cell>
          <cell r="F63">
            <v>0</v>
          </cell>
          <cell r="G63">
            <v>0</v>
          </cell>
          <cell r="H63">
            <v>0</v>
          </cell>
          <cell r="I63">
            <v>0</v>
          </cell>
          <cell r="J63">
            <v>0</v>
          </cell>
          <cell r="K63" t="str">
            <v>Z</v>
          </cell>
        </row>
        <row r="64">
          <cell r="A64">
            <v>0</v>
          </cell>
          <cell r="B64">
            <v>0</v>
          </cell>
          <cell r="C64">
            <v>0</v>
          </cell>
          <cell r="D64">
            <v>0</v>
          </cell>
          <cell r="E64">
            <v>0</v>
          </cell>
          <cell r="F64">
            <v>0</v>
          </cell>
          <cell r="G64">
            <v>0</v>
          </cell>
          <cell r="H64">
            <v>0</v>
          </cell>
          <cell r="I64">
            <v>0</v>
          </cell>
          <cell r="J64">
            <v>0</v>
          </cell>
          <cell r="K64" t="str">
            <v>Z</v>
          </cell>
        </row>
        <row r="65">
          <cell r="A65">
            <v>0</v>
          </cell>
          <cell r="B65">
            <v>0</v>
          </cell>
          <cell r="C65">
            <v>0</v>
          </cell>
          <cell r="D65">
            <v>0</v>
          </cell>
          <cell r="E65">
            <v>0</v>
          </cell>
          <cell r="F65">
            <v>0</v>
          </cell>
          <cell r="G65">
            <v>0</v>
          </cell>
          <cell r="H65">
            <v>0</v>
          </cell>
          <cell r="I65">
            <v>0</v>
          </cell>
          <cell r="J65">
            <v>0</v>
          </cell>
          <cell r="K65" t="str">
            <v>Z</v>
          </cell>
        </row>
        <row r="66">
          <cell r="A66">
            <v>0</v>
          </cell>
          <cell r="B66">
            <v>0</v>
          </cell>
          <cell r="C66">
            <v>0</v>
          </cell>
          <cell r="D66">
            <v>0</v>
          </cell>
          <cell r="E66">
            <v>0</v>
          </cell>
          <cell r="F66">
            <v>0</v>
          </cell>
          <cell r="G66">
            <v>0</v>
          </cell>
          <cell r="H66">
            <v>0</v>
          </cell>
          <cell r="I66">
            <v>0</v>
          </cell>
          <cell r="J66">
            <v>0</v>
          </cell>
          <cell r="K66" t="str">
            <v>Z</v>
          </cell>
        </row>
        <row r="67">
          <cell r="A67">
            <v>0</v>
          </cell>
          <cell r="B67">
            <v>0</v>
          </cell>
          <cell r="C67">
            <v>0</v>
          </cell>
          <cell r="D67">
            <v>0</v>
          </cell>
          <cell r="E67">
            <v>0</v>
          </cell>
          <cell r="F67">
            <v>0</v>
          </cell>
          <cell r="G67">
            <v>0</v>
          </cell>
          <cell r="H67">
            <v>0</v>
          </cell>
          <cell r="I67">
            <v>0</v>
          </cell>
          <cell r="J67">
            <v>0</v>
          </cell>
          <cell r="K67" t="str">
            <v>Z</v>
          </cell>
        </row>
        <row r="68">
          <cell r="A68">
            <v>0</v>
          </cell>
          <cell r="B68">
            <v>0</v>
          </cell>
          <cell r="C68">
            <v>0</v>
          </cell>
          <cell r="D68">
            <v>0</v>
          </cell>
          <cell r="E68">
            <v>0</v>
          </cell>
          <cell r="F68">
            <v>0</v>
          </cell>
          <cell r="G68">
            <v>0</v>
          </cell>
          <cell r="H68">
            <v>0</v>
          </cell>
          <cell r="I68">
            <v>0</v>
          </cell>
          <cell r="J68">
            <v>0</v>
          </cell>
          <cell r="K68" t="str">
            <v>Z</v>
          </cell>
        </row>
        <row r="69">
          <cell r="A69">
            <v>0</v>
          </cell>
          <cell r="B69">
            <v>0</v>
          </cell>
          <cell r="C69">
            <v>0</v>
          </cell>
          <cell r="D69">
            <v>0</v>
          </cell>
          <cell r="E69">
            <v>0</v>
          </cell>
          <cell r="F69">
            <v>0</v>
          </cell>
          <cell r="G69">
            <v>0</v>
          </cell>
          <cell r="H69">
            <v>0</v>
          </cell>
          <cell r="I69">
            <v>0</v>
          </cell>
          <cell r="J69">
            <v>0</v>
          </cell>
          <cell r="K69" t="str">
            <v>Z</v>
          </cell>
        </row>
        <row r="70">
          <cell r="A70">
            <v>0</v>
          </cell>
          <cell r="B70">
            <v>0</v>
          </cell>
          <cell r="C70">
            <v>0</v>
          </cell>
          <cell r="D70">
            <v>0</v>
          </cell>
          <cell r="E70">
            <v>0</v>
          </cell>
          <cell r="F70">
            <v>0</v>
          </cell>
          <cell r="G70">
            <v>0</v>
          </cell>
          <cell r="H70">
            <v>0</v>
          </cell>
          <cell r="I70">
            <v>0</v>
          </cell>
          <cell r="J70">
            <v>0</v>
          </cell>
          <cell r="K70" t="str">
            <v>Z</v>
          </cell>
        </row>
        <row r="71">
          <cell r="A71">
            <v>0</v>
          </cell>
          <cell r="B71">
            <v>0</v>
          </cell>
          <cell r="C71">
            <v>0</v>
          </cell>
          <cell r="D71">
            <v>0</v>
          </cell>
          <cell r="E71">
            <v>0</v>
          </cell>
          <cell r="F71">
            <v>0</v>
          </cell>
          <cell r="G71">
            <v>0</v>
          </cell>
          <cell r="H71">
            <v>0</v>
          </cell>
          <cell r="I71">
            <v>0</v>
          </cell>
          <cell r="J71">
            <v>0</v>
          </cell>
          <cell r="K71" t="str">
            <v>Z</v>
          </cell>
        </row>
        <row r="72">
          <cell r="A72">
            <v>0</v>
          </cell>
          <cell r="B72">
            <v>0</v>
          </cell>
          <cell r="C72">
            <v>0</v>
          </cell>
          <cell r="D72">
            <v>0</v>
          </cell>
          <cell r="E72">
            <v>0</v>
          </cell>
          <cell r="F72">
            <v>0</v>
          </cell>
          <cell r="G72">
            <v>0</v>
          </cell>
          <cell r="H72">
            <v>0</v>
          </cell>
          <cell r="I72">
            <v>0</v>
          </cell>
          <cell r="J72">
            <v>0</v>
          </cell>
          <cell r="K72" t="str">
            <v>Z</v>
          </cell>
        </row>
        <row r="73">
          <cell r="A73">
            <v>0</v>
          </cell>
          <cell r="B73">
            <v>0</v>
          </cell>
          <cell r="C73">
            <v>0</v>
          </cell>
          <cell r="D73">
            <v>0</v>
          </cell>
          <cell r="E73">
            <v>0</v>
          </cell>
          <cell r="F73">
            <v>0</v>
          </cell>
          <cell r="G73">
            <v>0</v>
          </cell>
          <cell r="H73">
            <v>0</v>
          </cell>
          <cell r="I73">
            <v>0</v>
          </cell>
          <cell r="J73">
            <v>0</v>
          </cell>
          <cell r="K73" t="str">
            <v>Z</v>
          </cell>
        </row>
        <row r="74">
          <cell r="A74">
            <v>0</v>
          </cell>
          <cell r="B74">
            <v>0</v>
          </cell>
          <cell r="C74">
            <v>0</v>
          </cell>
          <cell r="D74">
            <v>0</v>
          </cell>
          <cell r="E74">
            <v>0</v>
          </cell>
          <cell r="F74">
            <v>0</v>
          </cell>
          <cell r="G74">
            <v>0</v>
          </cell>
          <cell r="H74">
            <v>0</v>
          </cell>
          <cell r="I74">
            <v>0</v>
          </cell>
          <cell r="J74">
            <v>0</v>
          </cell>
          <cell r="K74" t="str">
            <v>Z</v>
          </cell>
        </row>
        <row r="75">
          <cell r="A75">
            <v>0</v>
          </cell>
          <cell r="B75">
            <v>0</v>
          </cell>
          <cell r="C75">
            <v>0</v>
          </cell>
          <cell r="D75">
            <v>0</v>
          </cell>
          <cell r="E75">
            <v>0</v>
          </cell>
          <cell r="F75">
            <v>0</v>
          </cell>
          <cell r="G75">
            <v>0</v>
          </cell>
          <cell r="H75">
            <v>0</v>
          </cell>
          <cell r="I75">
            <v>0</v>
          </cell>
          <cell r="J75">
            <v>0</v>
          </cell>
          <cell r="K75" t="str">
            <v>Z</v>
          </cell>
        </row>
        <row r="76">
          <cell r="A76">
            <v>0</v>
          </cell>
          <cell r="B76">
            <v>0</v>
          </cell>
          <cell r="C76">
            <v>0</v>
          </cell>
          <cell r="D76">
            <v>0</v>
          </cell>
          <cell r="E76">
            <v>0</v>
          </cell>
          <cell r="F76">
            <v>0</v>
          </cell>
          <cell r="G76">
            <v>0</v>
          </cell>
          <cell r="H76">
            <v>0</v>
          </cell>
          <cell r="I76">
            <v>0</v>
          </cell>
          <cell r="J76">
            <v>0</v>
          </cell>
          <cell r="K76" t="str">
            <v>Z</v>
          </cell>
        </row>
        <row r="77">
          <cell r="A77">
            <v>0</v>
          </cell>
          <cell r="B77">
            <v>0</v>
          </cell>
          <cell r="C77">
            <v>0</v>
          </cell>
          <cell r="D77">
            <v>0</v>
          </cell>
          <cell r="E77">
            <v>0</v>
          </cell>
          <cell r="F77">
            <v>0</v>
          </cell>
          <cell r="G77">
            <v>0</v>
          </cell>
          <cell r="H77">
            <v>0</v>
          </cell>
          <cell r="I77">
            <v>0</v>
          </cell>
          <cell r="J77">
            <v>0</v>
          </cell>
          <cell r="K77" t="str">
            <v>Z</v>
          </cell>
        </row>
        <row r="78">
          <cell r="A78">
            <v>0</v>
          </cell>
          <cell r="B78">
            <v>0</v>
          </cell>
          <cell r="C78">
            <v>0</v>
          </cell>
          <cell r="D78">
            <v>0</v>
          </cell>
          <cell r="E78">
            <v>0</v>
          </cell>
          <cell r="F78">
            <v>0</v>
          </cell>
          <cell r="G78">
            <v>0</v>
          </cell>
          <cell r="H78">
            <v>0</v>
          </cell>
          <cell r="I78">
            <v>0</v>
          </cell>
          <cell r="J78">
            <v>0</v>
          </cell>
          <cell r="K78" t="str">
            <v>Z</v>
          </cell>
        </row>
        <row r="79">
          <cell r="A79">
            <v>0</v>
          </cell>
          <cell r="B79">
            <v>0</v>
          </cell>
          <cell r="C79">
            <v>0</v>
          </cell>
          <cell r="D79">
            <v>0</v>
          </cell>
          <cell r="E79">
            <v>0</v>
          </cell>
          <cell r="F79">
            <v>0</v>
          </cell>
          <cell r="G79">
            <v>0</v>
          </cell>
          <cell r="H79">
            <v>0</v>
          </cell>
          <cell r="I79">
            <v>0</v>
          </cell>
          <cell r="J79">
            <v>0</v>
          </cell>
          <cell r="K79" t="str">
            <v>Z</v>
          </cell>
        </row>
        <row r="80">
          <cell r="A80">
            <v>0</v>
          </cell>
          <cell r="B80">
            <v>0</v>
          </cell>
          <cell r="C80">
            <v>0</v>
          </cell>
          <cell r="D80">
            <v>0</v>
          </cell>
          <cell r="E80">
            <v>0</v>
          </cell>
          <cell r="F80">
            <v>0</v>
          </cell>
          <cell r="G80">
            <v>0</v>
          </cell>
          <cell r="H80">
            <v>0</v>
          </cell>
          <cell r="I80">
            <v>0</v>
          </cell>
          <cell r="J80">
            <v>0</v>
          </cell>
          <cell r="K80" t="str">
            <v>Z</v>
          </cell>
        </row>
        <row r="81">
          <cell r="A81">
            <v>0</v>
          </cell>
          <cell r="B81">
            <v>0</v>
          </cell>
          <cell r="C81">
            <v>0</v>
          </cell>
          <cell r="D81">
            <v>0</v>
          </cell>
          <cell r="E81">
            <v>0</v>
          </cell>
          <cell r="F81">
            <v>0</v>
          </cell>
          <cell r="G81">
            <v>0</v>
          </cell>
          <cell r="H81">
            <v>0</v>
          </cell>
          <cell r="I81">
            <v>0</v>
          </cell>
          <cell r="J81">
            <v>0</v>
          </cell>
          <cell r="K81" t="str">
            <v>Z</v>
          </cell>
        </row>
        <row r="82">
          <cell r="A82">
            <v>0</v>
          </cell>
          <cell r="B82">
            <v>0</v>
          </cell>
          <cell r="C82">
            <v>0</v>
          </cell>
          <cell r="D82">
            <v>0</v>
          </cell>
          <cell r="E82">
            <v>0</v>
          </cell>
          <cell r="F82">
            <v>0</v>
          </cell>
          <cell r="G82">
            <v>0</v>
          </cell>
          <cell r="H82">
            <v>0</v>
          </cell>
          <cell r="I82">
            <v>0</v>
          </cell>
          <cell r="J82">
            <v>0</v>
          </cell>
          <cell r="K82" t="str">
            <v>Z</v>
          </cell>
        </row>
        <row r="83">
          <cell r="A83">
            <v>0</v>
          </cell>
          <cell r="B83">
            <v>0</v>
          </cell>
          <cell r="C83">
            <v>0</v>
          </cell>
          <cell r="D83">
            <v>0</v>
          </cell>
          <cell r="E83">
            <v>0</v>
          </cell>
          <cell r="F83">
            <v>0</v>
          </cell>
          <cell r="G83">
            <v>0</v>
          </cell>
          <cell r="H83">
            <v>0</v>
          </cell>
          <cell r="I83">
            <v>0</v>
          </cell>
          <cell r="J83">
            <v>0</v>
          </cell>
          <cell r="K83" t="str">
            <v>Z</v>
          </cell>
        </row>
        <row r="84">
          <cell r="A84">
            <v>0</v>
          </cell>
          <cell r="B84">
            <v>0</v>
          </cell>
          <cell r="C84">
            <v>0</v>
          </cell>
          <cell r="D84">
            <v>0</v>
          </cell>
          <cell r="E84">
            <v>0</v>
          </cell>
          <cell r="F84">
            <v>0</v>
          </cell>
          <cell r="G84">
            <v>0</v>
          </cell>
          <cell r="H84">
            <v>0</v>
          </cell>
          <cell r="I84">
            <v>0</v>
          </cell>
          <cell r="J84">
            <v>0</v>
          </cell>
          <cell r="K84" t="str">
            <v>Z</v>
          </cell>
        </row>
        <row r="85">
          <cell r="A85">
            <v>0</v>
          </cell>
          <cell r="B85">
            <v>0</v>
          </cell>
          <cell r="C85">
            <v>0</v>
          </cell>
          <cell r="D85">
            <v>0</v>
          </cell>
          <cell r="E85">
            <v>0</v>
          </cell>
          <cell r="F85">
            <v>0</v>
          </cell>
          <cell r="G85">
            <v>0</v>
          </cell>
          <cell r="H85">
            <v>0</v>
          </cell>
          <cell r="I85">
            <v>0</v>
          </cell>
          <cell r="J85">
            <v>0</v>
          </cell>
          <cell r="K85" t="str">
            <v>Z</v>
          </cell>
        </row>
        <row r="86">
          <cell r="A86">
            <v>0</v>
          </cell>
          <cell r="B86">
            <v>0</v>
          </cell>
          <cell r="C86">
            <v>0</v>
          </cell>
          <cell r="D86">
            <v>0</v>
          </cell>
          <cell r="E86">
            <v>0</v>
          </cell>
          <cell r="F86">
            <v>0</v>
          </cell>
          <cell r="G86">
            <v>0</v>
          </cell>
          <cell r="H86">
            <v>0</v>
          </cell>
          <cell r="I86">
            <v>0</v>
          </cell>
          <cell r="J86">
            <v>0</v>
          </cell>
          <cell r="K86" t="str">
            <v>Z</v>
          </cell>
        </row>
        <row r="87">
          <cell r="A87">
            <v>0</v>
          </cell>
          <cell r="B87">
            <v>0</v>
          </cell>
          <cell r="C87">
            <v>0</v>
          </cell>
          <cell r="D87">
            <v>0</v>
          </cell>
          <cell r="E87">
            <v>0</v>
          </cell>
          <cell r="F87">
            <v>0</v>
          </cell>
          <cell r="G87">
            <v>0</v>
          </cell>
          <cell r="H87">
            <v>0</v>
          </cell>
          <cell r="I87">
            <v>0</v>
          </cell>
          <cell r="J87">
            <v>0</v>
          </cell>
          <cell r="K87" t="str">
            <v>Z</v>
          </cell>
        </row>
        <row r="88">
          <cell r="A88">
            <v>0</v>
          </cell>
          <cell r="B88">
            <v>0</v>
          </cell>
          <cell r="C88">
            <v>0</v>
          </cell>
          <cell r="D88">
            <v>0</v>
          </cell>
          <cell r="E88">
            <v>0</v>
          </cell>
          <cell r="F88">
            <v>0</v>
          </cell>
          <cell r="G88">
            <v>0</v>
          </cell>
          <cell r="H88">
            <v>0</v>
          </cell>
          <cell r="I88">
            <v>0</v>
          </cell>
          <cell r="J88">
            <v>0</v>
          </cell>
          <cell r="K88" t="str">
            <v>Z</v>
          </cell>
        </row>
        <row r="89">
          <cell r="A89">
            <v>0</v>
          </cell>
          <cell r="B89">
            <v>0</v>
          </cell>
          <cell r="C89">
            <v>0</v>
          </cell>
          <cell r="D89">
            <v>0</v>
          </cell>
          <cell r="E89">
            <v>0</v>
          </cell>
          <cell r="F89">
            <v>0</v>
          </cell>
          <cell r="G89">
            <v>0</v>
          </cell>
          <cell r="H89">
            <v>0</v>
          </cell>
          <cell r="I89">
            <v>0</v>
          </cell>
          <cell r="J89">
            <v>0</v>
          </cell>
          <cell r="K89" t="str">
            <v>Z</v>
          </cell>
        </row>
        <row r="90">
          <cell r="A90">
            <v>0</v>
          </cell>
          <cell r="B90">
            <v>0</v>
          </cell>
          <cell r="C90">
            <v>0</v>
          </cell>
          <cell r="D90">
            <v>0</v>
          </cell>
          <cell r="E90">
            <v>0</v>
          </cell>
          <cell r="F90">
            <v>0</v>
          </cell>
          <cell r="G90">
            <v>0</v>
          </cell>
          <cell r="H90">
            <v>0</v>
          </cell>
          <cell r="I90">
            <v>0</v>
          </cell>
          <cell r="J90">
            <v>0</v>
          </cell>
          <cell r="K90" t="str">
            <v>Z</v>
          </cell>
        </row>
        <row r="91">
          <cell r="A91">
            <v>0</v>
          </cell>
          <cell r="B91">
            <v>0</v>
          </cell>
          <cell r="C91">
            <v>0</v>
          </cell>
          <cell r="D91">
            <v>0</v>
          </cell>
          <cell r="E91">
            <v>0</v>
          </cell>
          <cell r="F91">
            <v>0</v>
          </cell>
          <cell r="G91">
            <v>0</v>
          </cell>
          <cell r="H91">
            <v>0</v>
          </cell>
          <cell r="I91">
            <v>0</v>
          </cell>
          <cell r="J91">
            <v>0</v>
          </cell>
          <cell r="K91" t="str">
            <v>Z</v>
          </cell>
        </row>
        <row r="92">
          <cell r="A92">
            <v>0</v>
          </cell>
          <cell r="B92">
            <v>0</v>
          </cell>
          <cell r="C92">
            <v>0</v>
          </cell>
          <cell r="D92">
            <v>0</v>
          </cell>
          <cell r="E92">
            <v>0</v>
          </cell>
          <cell r="F92">
            <v>0</v>
          </cell>
          <cell r="G92">
            <v>0</v>
          </cell>
          <cell r="H92">
            <v>0</v>
          </cell>
          <cell r="I92">
            <v>0</v>
          </cell>
          <cell r="J92">
            <v>0</v>
          </cell>
          <cell r="K92" t="str">
            <v>Z</v>
          </cell>
        </row>
        <row r="93">
          <cell r="A93">
            <v>0</v>
          </cell>
          <cell r="B93">
            <v>0</v>
          </cell>
          <cell r="C93">
            <v>0</v>
          </cell>
          <cell r="D93">
            <v>0</v>
          </cell>
          <cell r="E93">
            <v>0</v>
          </cell>
          <cell r="F93">
            <v>0</v>
          </cell>
          <cell r="G93">
            <v>0</v>
          </cell>
          <cell r="H93">
            <v>0</v>
          </cell>
          <cell r="I93">
            <v>0</v>
          </cell>
          <cell r="J93">
            <v>0</v>
          </cell>
          <cell r="K93" t="str">
            <v>Z</v>
          </cell>
        </row>
        <row r="94">
          <cell r="A94">
            <v>0</v>
          </cell>
          <cell r="B94">
            <v>0</v>
          </cell>
          <cell r="C94">
            <v>0</v>
          </cell>
          <cell r="D94">
            <v>0</v>
          </cell>
          <cell r="E94">
            <v>0</v>
          </cell>
          <cell r="F94">
            <v>0</v>
          </cell>
          <cell r="G94">
            <v>0</v>
          </cell>
          <cell r="H94">
            <v>0</v>
          </cell>
          <cell r="I94">
            <v>0</v>
          </cell>
          <cell r="J94">
            <v>0</v>
          </cell>
          <cell r="K94" t="str">
            <v>Z</v>
          </cell>
        </row>
        <row r="95">
          <cell r="A95">
            <v>0</v>
          </cell>
          <cell r="B95">
            <v>0</v>
          </cell>
          <cell r="C95">
            <v>0</v>
          </cell>
          <cell r="D95">
            <v>0</v>
          </cell>
          <cell r="E95">
            <v>0</v>
          </cell>
          <cell r="F95">
            <v>0</v>
          </cell>
          <cell r="G95">
            <v>0</v>
          </cell>
          <cell r="H95">
            <v>0</v>
          </cell>
          <cell r="I95">
            <v>0</v>
          </cell>
          <cell r="J95">
            <v>0</v>
          </cell>
          <cell r="K95" t="str">
            <v>Z</v>
          </cell>
        </row>
        <row r="96">
          <cell r="A96">
            <v>0</v>
          </cell>
          <cell r="B96">
            <v>0</v>
          </cell>
          <cell r="C96">
            <v>0</v>
          </cell>
          <cell r="D96">
            <v>0</v>
          </cell>
          <cell r="E96">
            <v>0</v>
          </cell>
          <cell r="F96">
            <v>0</v>
          </cell>
          <cell r="G96">
            <v>0</v>
          </cell>
          <cell r="H96">
            <v>0</v>
          </cell>
          <cell r="I96">
            <v>0</v>
          </cell>
          <cell r="J96">
            <v>0</v>
          </cell>
          <cell r="K96" t="str">
            <v>Z</v>
          </cell>
        </row>
        <row r="97">
          <cell r="A97">
            <v>0</v>
          </cell>
          <cell r="B97">
            <v>0</v>
          </cell>
          <cell r="C97">
            <v>0</v>
          </cell>
          <cell r="D97">
            <v>0</v>
          </cell>
          <cell r="E97">
            <v>0</v>
          </cell>
          <cell r="F97">
            <v>0</v>
          </cell>
          <cell r="G97">
            <v>0</v>
          </cell>
          <cell r="H97">
            <v>0</v>
          </cell>
          <cell r="I97">
            <v>0</v>
          </cell>
          <cell r="J97">
            <v>0</v>
          </cell>
          <cell r="K97" t="str">
            <v>Z</v>
          </cell>
        </row>
        <row r="98">
          <cell r="A98">
            <v>0</v>
          </cell>
          <cell r="B98">
            <v>0</v>
          </cell>
          <cell r="C98">
            <v>0</v>
          </cell>
          <cell r="D98">
            <v>0</v>
          </cell>
          <cell r="E98">
            <v>0</v>
          </cell>
          <cell r="F98">
            <v>0</v>
          </cell>
          <cell r="G98">
            <v>0</v>
          </cell>
          <cell r="H98">
            <v>0</v>
          </cell>
          <cell r="I98">
            <v>0</v>
          </cell>
          <cell r="J98">
            <v>0</v>
          </cell>
          <cell r="K98" t="str">
            <v>Z</v>
          </cell>
        </row>
        <row r="99">
          <cell r="A99">
            <v>0</v>
          </cell>
          <cell r="B99">
            <v>0</v>
          </cell>
          <cell r="C99">
            <v>0</v>
          </cell>
          <cell r="D99">
            <v>0</v>
          </cell>
          <cell r="E99">
            <v>0</v>
          </cell>
          <cell r="F99">
            <v>0</v>
          </cell>
          <cell r="G99">
            <v>0</v>
          </cell>
          <cell r="H99">
            <v>0</v>
          </cell>
          <cell r="I99">
            <v>0</v>
          </cell>
          <cell r="J99">
            <v>0</v>
          </cell>
          <cell r="K99" t="str">
            <v>Z</v>
          </cell>
        </row>
        <row r="100">
          <cell r="A100">
            <v>0</v>
          </cell>
          <cell r="B100">
            <v>0</v>
          </cell>
          <cell r="C100">
            <v>0</v>
          </cell>
          <cell r="D100">
            <v>0</v>
          </cell>
          <cell r="E100">
            <v>0</v>
          </cell>
          <cell r="F100">
            <v>0</v>
          </cell>
          <cell r="G100">
            <v>0</v>
          </cell>
          <cell r="H100">
            <v>0</v>
          </cell>
          <cell r="I100">
            <v>0</v>
          </cell>
          <cell r="J100">
            <v>0</v>
          </cell>
          <cell r="K100" t="str">
            <v>Z</v>
          </cell>
        </row>
        <row r="101">
          <cell r="A101">
            <v>0</v>
          </cell>
          <cell r="B101">
            <v>0</v>
          </cell>
          <cell r="C101">
            <v>0</v>
          </cell>
          <cell r="D101">
            <v>0</v>
          </cell>
          <cell r="E101">
            <v>0</v>
          </cell>
          <cell r="F101">
            <v>0</v>
          </cell>
          <cell r="G101">
            <v>0</v>
          </cell>
          <cell r="H101">
            <v>0</v>
          </cell>
          <cell r="I101">
            <v>0</v>
          </cell>
          <cell r="J101">
            <v>0</v>
          </cell>
          <cell r="K101" t="str">
            <v>Z</v>
          </cell>
        </row>
        <row r="102">
          <cell r="A102">
            <v>0</v>
          </cell>
          <cell r="B102">
            <v>0</v>
          </cell>
          <cell r="C102">
            <v>0</v>
          </cell>
          <cell r="D102">
            <v>0</v>
          </cell>
          <cell r="E102">
            <v>0</v>
          </cell>
          <cell r="F102">
            <v>0</v>
          </cell>
          <cell r="G102">
            <v>0</v>
          </cell>
          <cell r="H102">
            <v>0</v>
          </cell>
          <cell r="I102">
            <v>0</v>
          </cell>
          <cell r="J102">
            <v>0</v>
          </cell>
          <cell r="K102" t="str">
            <v>Z</v>
          </cell>
        </row>
        <row r="103">
          <cell r="A103">
            <v>0</v>
          </cell>
          <cell r="B103">
            <v>0</v>
          </cell>
          <cell r="C103">
            <v>0</v>
          </cell>
          <cell r="D103">
            <v>0</v>
          </cell>
          <cell r="E103">
            <v>0</v>
          </cell>
          <cell r="F103">
            <v>0</v>
          </cell>
          <cell r="G103">
            <v>0</v>
          </cell>
          <cell r="H103">
            <v>0</v>
          </cell>
          <cell r="I103">
            <v>0</v>
          </cell>
          <cell r="J103">
            <v>0</v>
          </cell>
          <cell r="K103" t="str">
            <v>Z</v>
          </cell>
        </row>
        <row r="104">
          <cell r="A104">
            <v>0</v>
          </cell>
          <cell r="B104">
            <v>0</v>
          </cell>
          <cell r="C104">
            <v>0</v>
          </cell>
          <cell r="D104">
            <v>0</v>
          </cell>
          <cell r="E104">
            <v>0</v>
          </cell>
          <cell r="F104">
            <v>0</v>
          </cell>
          <cell r="G104">
            <v>0</v>
          </cell>
          <cell r="H104">
            <v>0</v>
          </cell>
          <cell r="I104">
            <v>0</v>
          </cell>
          <cell r="J104">
            <v>0</v>
          </cell>
          <cell r="K104" t="str">
            <v>Z</v>
          </cell>
        </row>
        <row r="105">
          <cell r="A105">
            <v>0</v>
          </cell>
          <cell r="B105">
            <v>0</v>
          </cell>
          <cell r="C105">
            <v>0</v>
          </cell>
          <cell r="D105">
            <v>0</v>
          </cell>
          <cell r="E105">
            <v>0</v>
          </cell>
          <cell r="F105">
            <v>0</v>
          </cell>
          <cell r="G105">
            <v>0</v>
          </cell>
          <cell r="H105">
            <v>0</v>
          </cell>
          <cell r="I105">
            <v>0</v>
          </cell>
          <cell r="J105">
            <v>0</v>
          </cell>
          <cell r="K105" t="str">
            <v>Z</v>
          </cell>
        </row>
        <row r="106">
          <cell r="A106">
            <v>0</v>
          </cell>
          <cell r="B106">
            <v>0</v>
          </cell>
          <cell r="C106">
            <v>0</v>
          </cell>
          <cell r="D106">
            <v>0</v>
          </cell>
          <cell r="E106">
            <v>0</v>
          </cell>
          <cell r="F106">
            <v>0</v>
          </cell>
          <cell r="G106">
            <v>0</v>
          </cell>
          <cell r="H106">
            <v>0</v>
          </cell>
          <cell r="I106">
            <v>0</v>
          </cell>
          <cell r="J106">
            <v>0</v>
          </cell>
          <cell r="K106" t="str">
            <v>Z</v>
          </cell>
        </row>
        <row r="107">
          <cell r="A107">
            <v>0</v>
          </cell>
          <cell r="B107">
            <v>0</v>
          </cell>
          <cell r="C107">
            <v>0</v>
          </cell>
          <cell r="D107">
            <v>0</v>
          </cell>
          <cell r="E107">
            <v>0</v>
          </cell>
          <cell r="F107">
            <v>0</v>
          </cell>
          <cell r="G107">
            <v>0</v>
          </cell>
          <cell r="H107">
            <v>0</v>
          </cell>
          <cell r="I107">
            <v>0</v>
          </cell>
          <cell r="J107">
            <v>0</v>
          </cell>
          <cell r="K107" t="str">
            <v>Z</v>
          </cell>
        </row>
        <row r="108">
          <cell r="A108">
            <v>0</v>
          </cell>
          <cell r="B108">
            <v>0</v>
          </cell>
          <cell r="C108">
            <v>0</v>
          </cell>
          <cell r="D108">
            <v>0</v>
          </cell>
          <cell r="E108">
            <v>0</v>
          </cell>
          <cell r="F108">
            <v>0</v>
          </cell>
          <cell r="G108">
            <v>0</v>
          </cell>
          <cell r="H108">
            <v>0</v>
          </cell>
          <cell r="I108">
            <v>0</v>
          </cell>
          <cell r="J108">
            <v>0</v>
          </cell>
          <cell r="K108" t="str">
            <v>Z</v>
          </cell>
        </row>
        <row r="109">
          <cell r="A109">
            <v>0</v>
          </cell>
          <cell r="B109">
            <v>0</v>
          </cell>
          <cell r="C109">
            <v>0</v>
          </cell>
          <cell r="D109">
            <v>0</v>
          </cell>
          <cell r="E109">
            <v>0</v>
          </cell>
          <cell r="F109">
            <v>0</v>
          </cell>
          <cell r="G109">
            <v>0</v>
          </cell>
          <cell r="H109">
            <v>0</v>
          </cell>
          <cell r="I109">
            <v>0</v>
          </cell>
          <cell r="J109">
            <v>0</v>
          </cell>
          <cell r="K109" t="str">
            <v>Z</v>
          </cell>
        </row>
        <row r="110">
          <cell r="A110">
            <v>0</v>
          </cell>
          <cell r="B110">
            <v>0</v>
          </cell>
          <cell r="C110">
            <v>0</v>
          </cell>
          <cell r="D110">
            <v>0</v>
          </cell>
          <cell r="E110">
            <v>0</v>
          </cell>
          <cell r="F110">
            <v>0</v>
          </cell>
          <cell r="G110">
            <v>0</v>
          </cell>
          <cell r="H110">
            <v>0</v>
          </cell>
          <cell r="I110">
            <v>0</v>
          </cell>
          <cell r="J110">
            <v>0</v>
          </cell>
          <cell r="K110" t="str">
            <v>Z</v>
          </cell>
        </row>
        <row r="111">
          <cell r="A111">
            <v>0</v>
          </cell>
          <cell r="B111">
            <v>0</v>
          </cell>
          <cell r="C111">
            <v>0</v>
          </cell>
          <cell r="D111">
            <v>0</v>
          </cell>
          <cell r="E111">
            <v>0</v>
          </cell>
          <cell r="F111">
            <v>0</v>
          </cell>
          <cell r="G111">
            <v>0</v>
          </cell>
          <cell r="H111">
            <v>0</v>
          </cell>
          <cell r="I111">
            <v>0</v>
          </cell>
          <cell r="J111">
            <v>0</v>
          </cell>
          <cell r="K111" t="str">
            <v>Z</v>
          </cell>
        </row>
        <row r="112">
          <cell r="A112">
            <v>0</v>
          </cell>
          <cell r="B112">
            <v>0</v>
          </cell>
          <cell r="C112">
            <v>0</v>
          </cell>
          <cell r="D112">
            <v>0</v>
          </cell>
          <cell r="E112">
            <v>0</v>
          </cell>
          <cell r="F112">
            <v>0</v>
          </cell>
          <cell r="G112">
            <v>0</v>
          </cell>
          <cell r="H112">
            <v>0</v>
          </cell>
          <cell r="I112">
            <v>0</v>
          </cell>
          <cell r="J112">
            <v>0</v>
          </cell>
          <cell r="K112" t="str">
            <v>Z</v>
          </cell>
        </row>
        <row r="113">
          <cell r="A113">
            <v>0</v>
          </cell>
          <cell r="B113">
            <v>0</v>
          </cell>
          <cell r="C113">
            <v>0</v>
          </cell>
          <cell r="D113">
            <v>0</v>
          </cell>
          <cell r="E113">
            <v>0</v>
          </cell>
          <cell r="F113">
            <v>0</v>
          </cell>
          <cell r="G113">
            <v>0</v>
          </cell>
          <cell r="H113">
            <v>0</v>
          </cell>
          <cell r="I113">
            <v>0</v>
          </cell>
          <cell r="J113">
            <v>0</v>
          </cell>
          <cell r="K113" t="str">
            <v>Z</v>
          </cell>
        </row>
        <row r="114">
          <cell r="A114">
            <v>0</v>
          </cell>
          <cell r="B114">
            <v>0</v>
          </cell>
          <cell r="C114">
            <v>0</v>
          </cell>
          <cell r="D114">
            <v>0</v>
          </cell>
          <cell r="E114">
            <v>0</v>
          </cell>
          <cell r="F114">
            <v>0</v>
          </cell>
          <cell r="G114">
            <v>0</v>
          </cell>
          <cell r="H114">
            <v>0</v>
          </cell>
          <cell r="I114">
            <v>0</v>
          </cell>
          <cell r="J114">
            <v>0</v>
          </cell>
          <cell r="K114" t="str">
            <v>Z</v>
          </cell>
        </row>
        <row r="115">
          <cell r="A115">
            <v>0</v>
          </cell>
          <cell r="B115">
            <v>0</v>
          </cell>
          <cell r="C115">
            <v>0</v>
          </cell>
          <cell r="D115">
            <v>0</v>
          </cell>
          <cell r="E115">
            <v>0</v>
          </cell>
          <cell r="F115">
            <v>0</v>
          </cell>
          <cell r="G115">
            <v>0</v>
          </cell>
          <cell r="H115">
            <v>0</v>
          </cell>
          <cell r="I115">
            <v>0</v>
          </cell>
          <cell r="J115">
            <v>0</v>
          </cell>
          <cell r="K115" t="str">
            <v>Z</v>
          </cell>
        </row>
        <row r="116">
          <cell r="A116">
            <v>0</v>
          </cell>
          <cell r="B116">
            <v>0</v>
          </cell>
          <cell r="C116">
            <v>0</v>
          </cell>
          <cell r="D116">
            <v>0</v>
          </cell>
          <cell r="E116">
            <v>0</v>
          </cell>
          <cell r="F116">
            <v>0</v>
          </cell>
          <cell r="G116">
            <v>0</v>
          </cell>
          <cell r="H116">
            <v>0</v>
          </cell>
          <cell r="I116">
            <v>0</v>
          </cell>
          <cell r="J116">
            <v>0</v>
          </cell>
          <cell r="K116" t="str">
            <v>Z</v>
          </cell>
        </row>
        <row r="117">
          <cell r="A117">
            <v>0</v>
          </cell>
          <cell r="B117">
            <v>0</v>
          </cell>
          <cell r="C117">
            <v>0</v>
          </cell>
          <cell r="D117">
            <v>0</v>
          </cell>
          <cell r="E117">
            <v>0</v>
          </cell>
          <cell r="F117">
            <v>0</v>
          </cell>
          <cell r="G117">
            <v>0</v>
          </cell>
          <cell r="H117">
            <v>0</v>
          </cell>
          <cell r="I117">
            <v>0</v>
          </cell>
          <cell r="J117">
            <v>0</v>
          </cell>
          <cell r="K117" t="str">
            <v>Z</v>
          </cell>
        </row>
        <row r="118">
          <cell r="A118">
            <v>0</v>
          </cell>
          <cell r="B118">
            <v>0</v>
          </cell>
          <cell r="C118">
            <v>0</v>
          </cell>
          <cell r="D118">
            <v>0</v>
          </cell>
          <cell r="E118">
            <v>0</v>
          </cell>
          <cell r="F118">
            <v>0</v>
          </cell>
          <cell r="G118">
            <v>0</v>
          </cell>
          <cell r="H118">
            <v>0</v>
          </cell>
          <cell r="I118">
            <v>0</v>
          </cell>
          <cell r="J118">
            <v>0</v>
          </cell>
          <cell r="K118" t="str">
            <v>Z</v>
          </cell>
        </row>
        <row r="119">
          <cell r="A119">
            <v>0</v>
          </cell>
          <cell r="B119">
            <v>0</v>
          </cell>
          <cell r="C119">
            <v>0</v>
          </cell>
          <cell r="D119">
            <v>0</v>
          </cell>
          <cell r="E119">
            <v>0</v>
          </cell>
          <cell r="F119">
            <v>0</v>
          </cell>
          <cell r="G119">
            <v>0</v>
          </cell>
          <cell r="H119">
            <v>0</v>
          </cell>
          <cell r="I119">
            <v>0</v>
          </cell>
          <cell r="J119">
            <v>0</v>
          </cell>
          <cell r="K119" t="str">
            <v>Z</v>
          </cell>
        </row>
        <row r="120">
          <cell r="A120">
            <v>0</v>
          </cell>
          <cell r="B120">
            <v>0</v>
          </cell>
          <cell r="C120">
            <v>0</v>
          </cell>
          <cell r="D120">
            <v>0</v>
          </cell>
          <cell r="E120">
            <v>0</v>
          </cell>
          <cell r="F120">
            <v>0</v>
          </cell>
          <cell r="G120">
            <v>0</v>
          </cell>
          <cell r="H120">
            <v>0</v>
          </cell>
          <cell r="I120">
            <v>0</v>
          </cell>
          <cell r="J120">
            <v>0</v>
          </cell>
          <cell r="K120" t="str">
            <v>Z</v>
          </cell>
        </row>
        <row r="121">
          <cell r="A121">
            <v>0</v>
          </cell>
          <cell r="B121">
            <v>0</v>
          </cell>
          <cell r="C121">
            <v>0</v>
          </cell>
          <cell r="D121">
            <v>0</v>
          </cell>
          <cell r="E121">
            <v>0</v>
          </cell>
          <cell r="F121">
            <v>0</v>
          </cell>
          <cell r="G121">
            <v>0</v>
          </cell>
          <cell r="H121">
            <v>0</v>
          </cell>
          <cell r="I121">
            <v>0</v>
          </cell>
          <cell r="J121">
            <v>0</v>
          </cell>
          <cell r="K121" t="str">
            <v>Z</v>
          </cell>
        </row>
        <row r="122">
          <cell r="A122">
            <v>0</v>
          </cell>
          <cell r="B122">
            <v>0</v>
          </cell>
          <cell r="C122">
            <v>0</v>
          </cell>
          <cell r="D122">
            <v>0</v>
          </cell>
          <cell r="E122">
            <v>0</v>
          </cell>
          <cell r="F122">
            <v>0</v>
          </cell>
          <cell r="G122">
            <v>0</v>
          </cell>
          <cell r="H122">
            <v>0</v>
          </cell>
          <cell r="I122">
            <v>0</v>
          </cell>
          <cell r="J122">
            <v>0</v>
          </cell>
          <cell r="K122" t="str">
            <v>Z</v>
          </cell>
        </row>
        <row r="123">
          <cell r="A123">
            <v>0</v>
          </cell>
          <cell r="B123">
            <v>0</v>
          </cell>
          <cell r="C123">
            <v>0</v>
          </cell>
          <cell r="D123">
            <v>0</v>
          </cell>
          <cell r="E123">
            <v>0</v>
          </cell>
          <cell r="F123">
            <v>0</v>
          </cell>
          <cell r="G123">
            <v>0</v>
          </cell>
          <cell r="H123">
            <v>0</v>
          </cell>
          <cell r="I123">
            <v>0</v>
          </cell>
          <cell r="J123">
            <v>0</v>
          </cell>
          <cell r="K123" t="str">
            <v>Z</v>
          </cell>
        </row>
        <row r="124">
          <cell r="A124">
            <v>0</v>
          </cell>
          <cell r="B124">
            <v>0</v>
          </cell>
          <cell r="C124">
            <v>0</v>
          </cell>
          <cell r="D124">
            <v>0</v>
          </cell>
          <cell r="E124">
            <v>0</v>
          </cell>
          <cell r="F124">
            <v>0</v>
          </cell>
          <cell r="G124">
            <v>0</v>
          </cell>
          <cell r="H124">
            <v>0</v>
          </cell>
          <cell r="I124">
            <v>0</v>
          </cell>
          <cell r="J124">
            <v>0</v>
          </cell>
          <cell r="K124" t="str">
            <v>Z</v>
          </cell>
        </row>
        <row r="125">
          <cell r="A125">
            <v>0</v>
          </cell>
          <cell r="B125">
            <v>0</v>
          </cell>
          <cell r="C125">
            <v>0</v>
          </cell>
          <cell r="D125">
            <v>0</v>
          </cell>
          <cell r="E125">
            <v>0</v>
          </cell>
          <cell r="F125">
            <v>0</v>
          </cell>
          <cell r="G125">
            <v>0</v>
          </cell>
          <cell r="H125">
            <v>0</v>
          </cell>
          <cell r="I125">
            <v>0</v>
          </cell>
          <cell r="J125">
            <v>0</v>
          </cell>
          <cell r="K125" t="str">
            <v>Z</v>
          </cell>
        </row>
        <row r="126">
          <cell r="A126">
            <v>0</v>
          </cell>
          <cell r="B126">
            <v>0</v>
          </cell>
          <cell r="C126">
            <v>0</v>
          </cell>
          <cell r="D126">
            <v>0</v>
          </cell>
          <cell r="E126">
            <v>0</v>
          </cell>
          <cell r="F126">
            <v>0</v>
          </cell>
          <cell r="G126">
            <v>0</v>
          </cell>
          <cell r="H126">
            <v>0</v>
          </cell>
          <cell r="I126">
            <v>0</v>
          </cell>
          <cell r="J126">
            <v>0</v>
          </cell>
          <cell r="K126" t="str">
            <v>Z</v>
          </cell>
        </row>
        <row r="127">
          <cell r="A127">
            <v>0</v>
          </cell>
          <cell r="B127">
            <v>0</v>
          </cell>
          <cell r="C127">
            <v>0</v>
          </cell>
          <cell r="D127">
            <v>0</v>
          </cell>
          <cell r="E127">
            <v>0</v>
          </cell>
          <cell r="F127">
            <v>0</v>
          </cell>
          <cell r="G127">
            <v>0</v>
          </cell>
          <cell r="H127">
            <v>0</v>
          </cell>
          <cell r="I127">
            <v>0</v>
          </cell>
          <cell r="J127">
            <v>0</v>
          </cell>
          <cell r="K127" t="str">
            <v>Z</v>
          </cell>
        </row>
        <row r="128">
          <cell r="A128">
            <v>0</v>
          </cell>
          <cell r="B128">
            <v>0</v>
          </cell>
          <cell r="C128">
            <v>0</v>
          </cell>
          <cell r="D128">
            <v>0</v>
          </cell>
          <cell r="E128">
            <v>0</v>
          </cell>
          <cell r="F128">
            <v>0</v>
          </cell>
          <cell r="G128">
            <v>0</v>
          </cell>
          <cell r="H128">
            <v>0</v>
          </cell>
          <cell r="I128">
            <v>0</v>
          </cell>
          <cell r="J128">
            <v>0</v>
          </cell>
          <cell r="K128" t="str">
            <v>Z</v>
          </cell>
        </row>
        <row r="129">
          <cell r="A129">
            <v>0</v>
          </cell>
          <cell r="B129">
            <v>0</v>
          </cell>
          <cell r="C129">
            <v>0</v>
          </cell>
          <cell r="D129">
            <v>0</v>
          </cell>
          <cell r="E129">
            <v>0</v>
          </cell>
          <cell r="F129">
            <v>0</v>
          </cell>
          <cell r="G129">
            <v>0</v>
          </cell>
          <cell r="H129">
            <v>0</v>
          </cell>
          <cell r="I129">
            <v>0</v>
          </cell>
          <cell r="J129">
            <v>0</v>
          </cell>
          <cell r="K129" t="str">
            <v>Z</v>
          </cell>
        </row>
        <row r="130">
          <cell r="A130">
            <v>0</v>
          </cell>
          <cell r="B130">
            <v>0</v>
          </cell>
          <cell r="C130">
            <v>0</v>
          </cell>
          <cell r="D130">
            <v>0</v>
          </cell>
          <cell r="E130">
            <v>0</v>
          </cell>
          <cell r="F130">
            <v>0</v>
          </cell>
          <cell r="G130">
            <v>0</v>
          </cell>
          <cell r="H130">
            <v>0</v>
          </cell>
          <cell r="I130">
            <v>0</v>
          </cell>
          <cell r="J130">
            <v>0</v>
          </cell>
          <cell r="K130" t="str">
            <v>Z</v>
          </cell>
        </row>
        <row r="131">
          <cell r="A131">
            <v>0</v>
          </cell>
          <cell r="B131">
            <v>0</v>
          </cell>
          <cell r="C131">
            <v>0</v>
          </cell>
          <cell r="D131">
            <v>0</v>
          </cell>
          <cell r="E131">
            <v>0</v>
          </cell>
          <cell r="F131">
            <v>0</v>
          </cell>
          <cell r="G131">
            <v>0</v>
          </cell>
          <cell r="H131">
            <v>0</v>
          </cell>
          <cell r="I131">
            <v>0</v>
          </cell>
          <cell r="J131">
            <v>0</v>
          </cell>
          <cell r="K131" t="str">
            <v>Z</v>
          </cell>
        </row>
        <row r="132">
          <cell r="A132">
            <v>0</v>
          </cell>
          <cell r="B132">
            <v>0</v>
          </cell>
          <cell r="C132">
            <v>0</v>
          </cell>
          <cell r="D132">
            <v>0</v>
          </cell>
          <cell r="E132">
            <v>0</v>
          </cell>
          <cell r="F132">
            <v>0</v>
          </cell>
          <cell r="G132">
            <v>0</v>
          </cell>
          <cell r="H132">
            <v>0</v>
          </cell>
          <cell r="I132">
            <v>0</v>
          </cell>
          <cell r="J132">
            <v>0</v>
          </cell>
          <cell r="K132" t="str">
            <v>Z</v>
          </cell>
        </row>
        <row r="133">
          <cell r="A133">
            <v>0</v>
          </cell>
          <cell r="B133">
            <v>0</v>
          </cell>
          <cell r="C133">
            <v>0</v>
          </cell>
          <cell r="D133">
            <v>0</v>
          </cell>
          <cell r="E133">
            <v>0</v>
          </cell>
          <cell r="F133">
            <v>0</v>
          </cell>
          <cell r="G133">
            <v>0</v>
          </cell>
          <cell r="H133">
            <v>0</v>
          </cell>
          <cell r="I133">
            <v>0</v>
          </cell>
          <cell r="J133">
            <v>0</v>
          </cell>
          <cell r="K133" t="str">
            <v>Z</v>
          </cell>
        </row>
        <row r="134">
          <cell r="A134">
            <v>0</v>
          </cell>
          <cell r="B134">
            <v>0</v>
          </cell>
          <cell r="C134">
            <v>0</v>
          </cell>
          <cell r="D134">
            <v>0</v>
          </cell>
          <cell r="E134">
            <v>0</v>
          </cell>
          <cell r="F134">
            <v>0</v>
          </cell>
          <cell r="G134">
            <v>0</v>
          </cell>
          <cell r="H134">
            <v>0</v>
          </cell>
          <cell r="I134">
            <v>0</v>
          </cell>
          <cell r="J134">
            <v>0</v>
          </cell>
          <cell r="K134" t="str">
            <v>Z</v>
          </cell>
        </row>
        <row r="135">
          <cell r="A135">
            <v>0</v>
          </cell>
          <cell r="B135">
            <v>0</v>
          </cell>
          <cell r="C135">
            <v>0</v>
          </cell>
          <cell r="D135">
            <v>0</v>
          </cell>
          <cell r="E135">
            <v>0</v>
          </cell>
          <cell r="F135">
            <v>0</v>
          </cell>
          <cell r="G135">
            <v>0</v>
          </cell>
          <cell r="H135">
            <v>0</v>
          </cell>
          <cell r="I135">
            <v>0</v>
          </cell>
          <cell r="J135">
            <v>0</v>
          </cell>
          <cell r="K135" t="str">
            <v>Z</v>
          </cell>
        </row>
        <row r="136">
          <cell r="A136">
            <v>0</v>
          </cell>
          <cell r="B136">
            <v>0</v>
          </cell>
          <cell r="C136">
            <v>0</v>
          </cell>
          <cell r="D136">
            <v>0</v>
          </cell>
          <cell r="E136">
            <v>0</v>
          </cell>
          <cell r="F136">
            <v>0</v>
          </cell>
          <cell r="G136">
            <v>0</v>
          </cell>
          <cell r="H136">
            <v>0</v>
          </cell>
          <cell r="I136">
            <v>0</v>
          </cell>
          <cell r="J136">
            <v>0</v>
          </cell>
          <cell r="K136" t="str">
            <v>Z</v>
          </cell>
        </row>
        <row r="137">
          <cell r="A137">
            <v>0</v>
          </cell>
          <cell r="B137">
            <v>0</v>
          </cell>
          <cell r="C137">
            <v>0</v>
          </cell>
          <cell r="D137">
            <v>0</v>
          </cell>
          <cell r="E137">
            <v>0</v>
          </cell>
          <cell r="F137">
            <v>0</v>
          </cell>
          <cell r="G137">
            <v>0</v>
          </cell>
          <cell r="H137">
            <v>0</v>
          </cell>
          <cell r="I137">
            <v>0</v>
          </cell>
          <cell r="J137">
            <v>0</v>
          </cell>
          <cell r="K137" t="str">
            <v>Z</v>
          </cell>
        </row>
        <row r="138">
          <cell r="A138">
            <v>0</v>
          </cell>
          <cell r="B138">
            <v>0</v>
          </cell>
          <cell r="C138">
            <v>0</v>
          </cell>
          <cell r="D138">
            <v>0</v>
          </cell>
          <cell r="E138">
            <v>0</v>
          </cell>
          <cell r="F138">
            <v>0</v>
          </cell>
          <cell r="G138">
            <v>0</v>
          </cell>
          <cell r="H138">
            <v>0</v>
          </cell>
          <cell r="I138">
            <v>0</v>
          </cell>
          <cell r="J138">
            <v>0</v>
          </cell>
          <cell r="K138" t="str">
            <v>Z</v>
          </cell>
        </row>
        <row r="139">
          <cell r="A139">
            <v>0</v>
          </cell>
          <cell r="B139">
            <v>0</v>
          </cell>
          <cell r="C139">
            <v>0</v>
          </cell>
          <cell r="D139">
            <v>0</v>
          </cell>
          <cell r="E139">
            <v>0</v>
          </cell>
          <cell r="F139">
            <v>0</v>
          </cell>
          <cell r="G139">
            <v>0</v>
          </cell>
          <cell r="H139">
            <v>0</v>
          </cell>
          <cell r="I139">
            <v>0</v>
          </cell>
          <cell r="J139">
            <v>0</v>
          </cell>
          <cell r="K139" t="str">
            <v>Z</v>
          </cell>
        </row>
        <row r="140">
          <cell r="A140">
            <v>0</v>
          </cell>
          <cell r="B140">
            <v>0</v>
          </cell>
          <cell r="C140">
            <v>0</v>
          </cell>
          <cell r="D140">
            <v>0</v>
          </cell>
          <cell r="E140">
            <v>0</v>
          </cell>
          <cell r="F140">
            <v>0</v>
          </cell>
          <cell r="G140">
            <v>0</v>
          </cell>
          <cell r="H140">
            <v>0</v>
          </cell>
          <cell r="I140">
            <v>0</v>
          </cell>
          <cell r="J140">
            <v>0</v>
          </cell>
          <cell r="K140" t="str">
            <v>Z</v>
          </cell>
        </row>
        <row r="141">
          <cell r="A141">
            <v>0</v>
          </cell>
          <cell r="B141">
            <v>0</v>
          </cell>
          <cell r="C141">
            <v>0</v>
          </cell>
          <cell r="D141">
            <v>0</v>
          </cell>
          <cell r="E141">
            <v>0</v>
          </cell>
          <cell r="F141">
            <v>0</v>
          </cell>
          <cell r="G141">
            <v>0</v>
          </cell>
          <cell r="H141">
            <v>0</v>
          </cell>
          <cell r="I141">
            <v>0</v>
          </cell>
          <cell r="J141">
            <v>0</v>
          </cell>
          <cell r="K141" t="str">
            <v>Z</v>
          </cell>
        </row>
        <row r="142">
          <cell r="A142">
            <v>0</v>
          </cell>
          <cell r="B142">
            <v>0</v>
          </cell>
          <cell r="C142">
            <v>0</v>
          </cell>
          <cell r="D142">
            <v>0</v>
          </cell>
          <cell r="E142">
            <v>0</v>
          </cell>
          <cell r="F142">
            <v>0</v>
          </cell>
          <cell r="G142">
            <v>0</v>
          </cell>
          <cell r="H142">
            <v>0</v>
          </cell>
          <cell r="I142">
            <v>0</v>
          </cell>
          <cell r="J142">
            <v>0</v>
          </cell>
          <cell r="K142" t="str">
            <v>Z</v>
          </cell>
        </row>
        <row r="143">
          <cell r="A143">
            <v>0</v>
          </cell>
          <cell r="B143">
            <v>0</v>
          </cell>
          <cell r="C143">
            <v>0</v>
          </cell>
          <cell r="D143">
            <v>0</v>
          </cell>
          <cell r="E143">
            <v>0</v>
          </cell>
          <cell r="F143">
            <v>0</v>
          </cell>
          <cell r="G143">
            <v>0</v>
          </cell>
          <cell r="H143">
            <v>0</v>
          </cell>
          <cell r="I143">
            <v>0</v>
          </cell>
          <cell r="J143">
            <v>0</v>
          </cell>
          <cell r="K143" t="str">
            <v>Z</v>
          </cell>
        </row>
        <row r="144">
          <cell r="A144">
            <v>0</v>
          </cell>
          <cell r="B144">
            <v>0</v>
          </cell>
          <cell r="C144">
            <v>0</v>
          </cell>
          <cell r="D144">
            <v>0</v>
          </cell>
          <cell r="E144">
            <v>0</v>
          </cell>
          <cell r="F144">
            <v>0</v>
          </cell>
          <cell r="G144">
            <v>0</v>
          </cell>
          <cell r="H144">
            <v>0</v>
          </cell>
          <cell r="I144">
            <v>0</v>
          </cell>
          <cell r="J144">
            <v>0</v>
          </cell>
          <cell r="K144" t="str">
            <v>Z</v>
          </cell>
        </row>
        <row r="145">
          <cell r="A145">
            <v>0</v>
          </cell>
          <cell r="B145">
            <v>0</v>
          </cell>
          <cell r="C145">
            <v>0</v>
          </cell>
          <cell r="D145">
            <v>0</v>
          </cell>
          <cell r="E145">
            <v>0</v>
          </cell>
          <cell r="F145">
            <v>0</v>
          </cell>
          <cell r="G145">
            <v>0</v>
          </cell>
          <cell r="H145">
            <v>0</v>
          </cell>
          <cell r="I145">
            <v>0</v>
          </cell>
          <cell r="J145">
            <v>0</v>
          </cell>
          <cell r="K145" t="str">
            <v>Z</v>
          </cell>
        </row>
        <row r="146">
          <cell r="A146">
            <v>0</v>
          </cell>
          <cell r="B146">
            <v>0</v>
          </cell>
          <cell r="C146">
            <v>0</v>
          </cell>
          <cell r="D146">
            <v>0</v>
          </cell>
          <cell r="E146">
            <v>0</v>
          </cell>
          <cell r="F146">
            <v>0</v>
          </cell>
          <cell r="G146">
            <v>0</v>
          </cell>
          <cell r="H146">
            <v>0</v>
          </cell>
          <cell r="I146">
            <v>0</v>
          </cell>
          <cell r="J146">
            <v>0</v>
          </cell>
          <cell r="K146" t="str">
            <v>Z</v>
          </cell>
        </row>
        <row r="147">
          <cell r="A147">
            <v>0</v>
          </cell>
          <cell r="B147">
            <v>0</v>
          </cell>
          <cell r="C147">
            <v>0</v>
          </cell>
          <cell r="D147">
            <v>0</v>
          </cell>
          <cell r="E147">
            <v>0</v>
          </cell>
          <cell r="F147">
            <v>0</v>
          </cell>
          <cell r="G147">
            <v>0</v>
          </cell>
          <cell r="H147">
            <v>0</v>
          </cell>
          <cell r="I147">
            <v>0</v>
          </cell>
          <cell r="J147">
            <v>0</v>
          </cell>
          <cell r="K147" t="str">
            <v>Z</v>
          </cell>
        </row>
        <row r="148">
          <cell r="A148">
            <v>0</v>
          </cell>
          <cell r="B148">
            <v>0</v>
          </cell>
          <cell r="C148">
            <v>0</v>
          </cell>
          <cell r="D148">
            <v>0</v>
          </cell>
          <cell r="E148">
            <v>0</v>
          </cell>
          <cell r="F148">
            <v>0</v>
          </cell>
          <cell r="G148">
            <v>0</v>
          </cell>
          <cell r="H148">
            <v>0</v>
          </cell>
          <cell r="I148">
            <v>0</v>
          </cell>
          <cell r="J148">
            <v>0</v>
          </cell>
          <cell r="K148" t="str">
            <v>Z</v>
          </cell>
        </row>
        <row r="149">
          <cell r="A149">
            <v>0</v>
          </cell>
          <cell r="B149">
            <v>0</v>
          </cell>
          <cell r="C149">
            <v>0</v>
          </cell>
          <cell r="D149">
            <v>0</v>
          </cell>
          <cell r="E149">
            <v>0</v>
          </cell>
          <cell r="F149">
            <v>0</v>
          </cell>
          <cell r="G149">
            <v>0</v>
          </cell>
          <cell r="H149">
            <v>0</v>
          </cell>
          <cell r="I149">
            <v>0</v>
          </cell>
          <cell r="J149">
            <v>0</v>
          </cell>
          <cell r="K149" t="str">
            <v>Z</v>
          </cell>
        </row>
        <row r="150">
          <cell r="A150">
            <v>0</v>
          </cell>
          <cell r="B150">
            <v>0</v>
          </cell>
          <cell r="C150">
            <v>0</v>
          </cell>
          <cell r="D150">
            <v>0</v>
          </cell>
          <cell r="E150">
            <v>0</v>
          </cell>
          <cell r="F150">
            <v>0</v>
          </cell>
          <cell r="G150">
            <v>0</v>
          </cell>
          <cell r="H150">
            <v>0</v>
          </cell>
          <cell r="I150">
            <v>0</v>
          </cell>
          <cell r="J150">
            <v>0</v>
          </cell>
          <cell r="K150" t="str">
            <v>Z</v>
          </cell>
        </row>
        <row r="151">
          <cell r="A151">
            <v>0</v>
          </cell>
          <cell r="B151">
            <v>0</v>
          </cell>
          <cell r="C151">
            <v>0</v>
          </cell>
          <cell r="D151">
            <v>0</v>
          </cell>
          <cell r="E151">
            <v>0</v>
          </cell>
          <cell r="F151">
            <v>0</v>
          </cell>
          <cell r="G151">
            <v>0</v>
          </cell>
          <cell r="H151">
            <v>0</v>
          </cell>
          <cell r="I151">
            <v>0</v>
          </cell>
          <cell r="J151">
            <v>0</v>
          </cell>
          <cell r="K151" t="str">
            <v>Z</v>
          </cell>
        </row>
        <row r="152">
          <cell r="A152">
            <v>0</v>
          </cell>
          <cell r="B152">
            <v>0</v>
          </cell>
          <cell r="C152">
            <v>0</v>
          </cell>
          <cell r="D152">
            <v>0</v>
          </cell>
          <cell r="E152">
            <v>0</v>
          </cell>
          <cell r="F152">
            <v>0</v>
          </cell>
          <cell r="G152">
            <v>0</v>
          </cell>
          <cell r="H152">
            <v>0</v>
          </cell>
          <cell r="I152">
            <v>0</v>
          </cell>
          <cell r="J152">
            <v>0</v>
          </cell>
          <cell r="K152" t="str">
            <v>Z</v>
          </cell>
        </row>
        <row r="153">
          <cell r="A153">
            <v>0</v>
          </cell>
          <cell r="B153">
            <v>0</v>
          </cell>
          <cell r="C153">
            <v>0</v>
          </cell>
          <cell r="D153">
            <v>0</v>
          </cell>
          <cell r="E153">
            <v>0</v>
          </cell>
          <cell r="F153">
            <v>0</v>
          </cell>
          <cell r="G153">
            <v>0</v>
          </cell>
          <cell r="H153">
            <v>0</v>
          </cell>
          <cell r="I153">
            <v>0</v>
          </cell>
          <cell r="J153">
            <v>0</v>
          </cell>
          <cell r="K153" t="str">
            <v>Z</v>
          </cell>
        </row>
        <row r="154">
          <cell r="A154">
            <v>0</v>
          </cell>
          <cell r="B154">
            <v>0</v>
          </cell>
          <cell r="C154">
            <v>0</v>
          </cell>
          <cell r="D154">
            <v>0</v>
          </cell>
          <cell r="E154">
            <v>0</v>
          </cell>
          <cell r="F154">
            <v>0</v>
          </cell>
          <cell r="G154">
            <v>0</v>
          </cell>
          <cell r="H154">
            <v>0</v>
          </cell>
          <cell r="I154">
            <v>0</v>
          </cell>
          <cell r="J154">
            <v>0</v>
          </cell>
          <cell r="K154" t="str">
            <v>Z</v>
          </cell>
        </row>
        <row r="155">
          <cell r="A155">
            <v>0</v>
          </cell>
          <cell r="B155">
            <v>0</v>
          </cell>
          <cell r="C155">
            <v>0</v>
          </cell>
          <cell r="D155">
            <v>0</v>
          </cell>
          <cell r="E155">
            <v>0</v>
          </cell>
          <cell r="F155">
            <v>0</v>
          </cell>
          <cell r="G155">
            <v>0</v>
          </cell>
          <cell r="H155">
            <v>0</v>
          </cell>
          <cell r="I155">
            <v>0</v>
          </cell>
          <cell r="J155">
            <v>0</v>
          </cell>
          <cell r="K155" t="str">
            <v>Z</v>
          </cell>
        </row>
        <row r="156">
          <cell r="A156">
            <v>0</v>
          </cell>
          <cell r="B156">
            <v>0</v>
          </cell>
          <cell r="C156">
            <v>0</v>
          </cell>
          <cell r="D156">
            <v>0</v>
          </cell>
          <cell r="E156">
            <v>0</v>
          </cell>
          <cell r="F156">
            <v>0</v>
          </cell>
          <cell r="G156">
            <v>0</v>
          </cell>
          <cell r="H156">
            <v>0</v>
          </cell>
          <cell r="I156">
            <v>0</v>
          </cell>
          <cell r="J156">
            <v>0</v>
          </cell>
          <cell r="K156" t="str">
            <v>Z</v>
          </cell>
        </row>
        <row r="157">
          <cell r="A157">
            <v>0</v>
          </cell>
          <cell r="B157">
            <v>0</v>
          </cell>
          <cell r="C157">
            <v>0</v>
          </cell>
          <cell r="D157">
            <v>0</v>
          </cell>
          <cell r="E157">
            <v>0</v>
          </cell>
          <cell r="F157">
            <v>0</v>
          </cell>
          <cell r="G157">
            <v>0</v>
          </cell>
          <cell r="H157">
            <v>0</v>
          </cell>
          <cell r="I157">
            <v>0</v>
          </cell>
          <cell r="J157">
            <v>0</v>
          </cell>
          <cell r="K157" t="str">
            <v>Z</v>
          </cell>
        </row>
        <row r="158">
          <cell r="A158">
            <v>0</v>
          </cell>
          <cell r="B158">
            <v>0</v>
          </cell>
          <cell r="C158">
            <v>0</v>
          </cell>
          <cell r="D158">
            <v>0</v>
          </cell>
          <cell r="E158">
            <v>0</v>
          </cell>
          <cell r="F158">
            <v>0</v>
          </cell>
          <cell r="G158">
            <v>0</v>
          </cell>
          <cell r="H158">
            <v>0</v>
          </cell>
          <cell r="I158">
            <v>0</v>
          </cell>
          <cell r="J158">
            <v>0</v>
          </cell>
          <cell r="K158" t="str">
            <v>Z</v>
          </cell>
        </row>
        <row r="159">
          <cell r="A159">
            <v>0</v>
          </cell>
          <cell r="B159">
            <v>0</v>
          </cell>
          <cell r="C159">
            <v>0</v>
          </cell>
          <cell r="D159">
            <v>0</v>
          </cell>
          <cell r="E159">
            <v>0</v>
          </cell>
          <cell r="F159">
            <v>0</v>
          </cell>
          <cell r="G159">
            <v>0</v>
          </cell>
          <cell r="H159">
            <v>0</v>
          </cell>
          <cell r="I159">
            <v>0</v>
          </cell>
          <cell r="J159">
            <v>0</v>
          </cell>
          <cell r="K159" t="str">
            <v>Z</v>
          </cell>
        </row>
        <row r="160">
          <cell r="A160">
            <v>0</v>
          </cell>
          <cell r="B160">
            <v>0</v>
          </cell>
          <cell r="C160">
            <v>0</v>
          </cell>
          <cell r="D160">
            <v>0</v>
          </cell>
          <cell r="E160">
            <v>0</v>
          </cell>
          <cell r="F160">
            <v>0</v>
          </cell>
          <cell r="G160">
            <v>0</v>
          </cell>
          <cell r="H160">
            <v>0</v>
          </cell>
          <cell r="I160">
            <v>0</v>
          </cell>
          <cell r="J160">
            <v>0</v>
          </cell>
          <cell r="K160" t="str">
            <v>Z</v>
          </cell>
        </row>
        <row r="161">
          <cell r="A161">
            <v>0</v>
          </cell>
          <cell r="B161">
            <v>0</v>
          </cell>
          <cell r="C161">
            <v>0</v>
          </cell>
          <cell r="D161">
            <v>0</v>
          </cell>
          <cell r="E161">
            <v>0</v>
          </cell>
          <cell r="F161">
            <v>0</v>
          </cell>
          <cell r="G161">
            <v>0</v>
          </cell>
          <cell r="H161">
            <v>0</v>
          </cell>
          <cell r="I161">
            <v>0</v>
          </cell>
          <cell r="J161">
            <v>0</v>
          </cell>
          <cell r="K161" t="str">
            <v>Z</v>
          </cell>
        </row>
        <row r="162">
          <cell r="A162">
            <v>0</v>
          </cell>
          <cell r="B162">
            <v>0</v>
          </cell>
          <cell r="C162">
            <v>0</v>
          </cell>
          <cell r="D162">
            <v>0</v>
          </cell>
          <cell r="E162">
            <v>0</v>
          </cell>
          <cell r="F162">
            <v>0</v>
          </cell>
          <cell r="G162">
            <v>0</v>
          </cell>
          <cell r="H162">
            <v>0</v>
          </cell>
          <cell r="I162">
            <v>0</v>
          </cell>
          <cell r="J162">
            <v>0</v>
          </cell>
          <cell r="K162" t="str">
            <v>Z</v>
          </cell>
        </row>
        <row r="163">
          <cell r="A163">
            <v>0</v>
          </cell>
          <cell r="B163">
            <v>0</v>
          </cell>
          <cell r="C163">
            <v>0</v>
          </cell>
          <cell r="D163">
            <v>0</v>
          </cell>
          <cell r="E163">
            <v>0</v>
          </cell>
          <cell r="F163">
            <v>0</v>
          </cell>
          <cell r="G163">
            <v>0</v>
          </cell>
          <cell r="H163">
            <v>0</v>
          </cell>
          <cell r="I163">
            <v>0</v>
          </cell>
          <cell r="J163">
            <v>0</v>
          </cell>
          <cell r="K163" t="str">
            <v>Z</v>
          </cell>
        </row>
        <row r="164">
          <cell r="A164">
            <v>0</v>
          </cell>
          <cell r="B164">
            <v>0</v>
          </cell>
          <cell r="C164">
            <v>0</v>
          </cell>
          <cell r="D164">
            <v>0</v>
          </cell>
          <cell r="E164">
            <v>0</v>
          </cell>
          <cell r="F164">
            <v>0</v>
          </cell>
          <cell r="G164">
            <v>0</v>
          </cell>
          <cell r="H164">
            <v>0</v>
          </cell>
          <cell r="I164">
            <v>0</v>
          </cell>
          <cell r="J164">
            <v>0</v>
          </cell>
          <cell r="K164" t="str">
            <v>Z</v>
          </cell>
        </row>
        <row r="165">
          <cell r="A165">
            <v>0</v>
          </cell>
          <cell r="B165">
            <v>0</v>
          </cell>
          <cell r="C165">
            <v>0</v>
          </cell>
          <cell r="D165">
            <v>0</v>
          </cell>
          <cell r="E165">
            <v>0</v>
          </cell>
          <cell r="F165">
            <v>0</v>
          </cell>
          <cell r="G165">
            <v>0</v>
          </cell>
          <cell r="H165">
            <v>0</v>
          </cell>
          <cell r="I165">
            <v>0</v>
          </cell>
          <cell r="J165">
            <v>0</v>
          </cell>
          <cell r="K165" t="str">
            <v>Z</v>
          </cell>
        </row>
        <row r="166">
          <cell r="A166">
            <v>0</v>
          </cell>
          <cell r="B166">
            <v>0</v>
          </cell>
          <cell r="C166">
            <v>0</v>
          </cell>
          <cell r="D166">
            <v>0</v>
          </cell>
          <cell r="E166">
            <v>0</v>
          </cell>
          <cell r="F166">
            <v>0</v>
          </cell>
          <cell r="G166">
            <v>0</v>
          </cell>
          <cell r="H166">
            <v>0</v>
          </cell>
          <cell r="I166">
            <v>0</v>
          </cell>
          <cell r="J166">
            <v>0</v>
          </cell>
          <cell r="K166" t="str">
            <v>Z</v>
          </cell>
        </row>
        <row r="167">
          <cell r="A167">
            <v>0</v>
          </cell>
          <cell r="B167">
            <v>0</v>
          </cell>
          <cell r="C167">
            <v>0</v>
          </cell>
          <cell r="D167">
            <v>0</v>
          </cell>
          <cell r="E167">
            <v>0</v>
          </cell>
          <cell r="F167">
            <v>0</v>
          </cell>
          <cell r="G167">
            <v>0</v>
          </cell>
          <cell r="H167">
            <v>0</v>
          </cell>
          <cell r="I167">
            <v>0</v>
          </cell>
          <cell r="J167">
            <v>0</v>
          </cell>
          <cell r="K167" t="str">
            <v>Z</v>
          </cell>
        </row>
        <row r="168">
          <cell r="A168">
            <v>0</v>
          </cell>
          <cell r="B168">
            <v>0</v>
          </cell>
          <cell r="C168">
            <v>0</v>
          </cell>
          <cell r="D168">
            <v>0</v>
          </cell>
          <cell r="E168">
            <v>0</v>
          </cell>
          <cell r="F168">
            <v>0</v>
          </cell>
          <cell r="G168">
            <v>0</v>
          </cell>
          <cell r="H168">
            <v>0</v>
          </cell>
          <cell r="I168">
            <v>0</v>
          </cell>
          <cell r="J168">
            <v>0</v>
          </cell>
          <cell r="K168" t="str">
            <v>Z</v>
          </cell>
        </row>
        <row r="169">
          <cell r="A169">
            <v>0</v>
          </cell>
          <cell r="B169">
            <v>0</v>
          </cell>
          <cell r="C169">
            <v>0</v>
          </cell>
          <cell r="D169">
            <v>0</v>
          </cell>
          <cell r="E169">
            <v>0</v>
          </cell>
          <cell r="F169">
            <v>0</v>
          </cell>
          <cell r="G169">
            <v>0</v>
          </cell>
          <cell r="H169">
            <v>0</v>
          </cell>
          <cell r="I169">
            <v>0</v>
          </cell>
          <cell r="J169">
            <v>0</v>
          </cell>
          <cell r="K169" t="str">
            <v>Z</v>
          </cell>
        </row>
        <row r="170">
          <cell r="A170">
            <v>0</v>
          </cell>
          <cell r="B170">
            <v>0</v>
          </cell>
          <cell r="C170">
            <v>0</v>
          </cell>
          <cell r="D170">
            <v>0</v>
          </cell>
          <cell r="E170">
            <v>0</v>
          </cell>
          <cell r="F170">
            <v>0</v>
          </cell>
          <cell r="G170">
            <v>0</v>
          </cell>
          <cell r="H170">
            <v>0</v>
          </cell>
          <cell r="I170">
            <v>0</v>
          </cell>
          <cell r="J170">
            <v>0</v>
          </cell>
          <cell r="K170" t="str">
            <v>Z</v>
          </cell>
        </row>
        <row r="171">
          <cell r="A171">
            <v>0</v>
          </cell>
          <cell r="B171">
            <v>0</v>
          </cell>
          <cell r="C171">
            <v>0</v>
          </cell>
          <cell r="D171">
            <v>0</v>
          </cell>
          <cell r="E171">
            <v>0</v>
          </cell>
          <cell r="F171">
            <v>0</v>
          </cell>
          <cell r="G171">
            <v>0</v>
          </cell>
          <cell r="H171">
            <v>0</v>
          </cell>
          <cell r="I171">
            <v>0</v>
          </cell>
          <cell r="J171">
            <v>0</v>
          </cell>
          <cell r="K171" t="str">
            <v>Z</v>
          </cell>
        </row>
        <row r="172">
          <cell r="A172">
            <v>0</v>
          </cell>
          <cell r="B172">
            <v>0</v>
          </cell>
          <cell r="C172">
            <v>0</v>
          </cell>
          <cell r="D172">
            <v>0</v>
          </cell>
          <cell r="E172">
            <v>0</v>
          </cell>
          <cell r="F172">
            <v>0</v>
          </cell>
          <cell r="G172">
            <v>0</v>
          </cell>
          <cell r="H172">
            <v>0</v>
          </cell>
          <cell r="I172">
            <v>0</v>
          </cell>
          <cell r="J172">
            <v>0</v>
          </cell>
          <cell r="K172" t="str">
            <v>Z</v>
          </cell>
        </row>
        <row r="173">
          <cell r="A173">
            <v>0</v>
          </cell>
          <cell r="B173">
            <v>0</v>
          </cell>
          <cell r="C173">
            <v>0</v>
          </cell>
          <cell r="D173">
            <v>0</v>
          </cell>
          <cell r="E173">
            <v>0</v>
          </cell>
          <cell r="F173">
            <v>0</v>
          </cell>
          <cell r="G173">
            <v>0</v>
          </cell>
          <cell r="H173">
            <v>0</v>
          </cell>
          <cell r="I173">
            <v>0</v>
          </cell>
          <cell r="J173">
            <v>0</v>
          </cell>
          <cell r="K173" t="str">
            <v>Z</v>
          </cell>
        </row>
        <row r="174">
          <cell r="A174">
            <v>0</v>
          </cell>
          <cell r="B174">
            <v>0</v>
          </cell>
          <cell r="C174">
            <v>0</v>
          </cell>
          <cell r="D174">
            <v>0</v>
          </cell>
          <cell r="E174">
            <v>0</v>
          </cell>
          <cell r="F174">
            <v>0</v>
          </cell>
          <cell r="G174">
            <v>0</v>
          </cell>
          <cell r="H174">
            <v>0</v>
          </cell>
          <cell r="I174">
            <v>0</v>
          </cell>
          <cell r="J174">
            <v>0</v>
          </cell>
          <cell r="K174" t="str">
            <v>Z</v>
          </cell>
        </row>
        <row r="175">
          <cell r="A175">
            <v>0</v>
          </cell>
          <cell r="B175">
            <v>0</v>
          </cell>
          <cell r="C175">
            <v>0</v>
          </cell>
          <cell r="D175">
            <v>0</v>
          </cell>
          <cell r="E175">
            <v>0</v>
          </cell>
          <cell r="F175">
            <v>0</v>
          </cell>
          <cell r="G175">
            <v>0</v>
          </cell>
          <cell r="H175">
            <v>0</v>
          </cell>
          <cell r="I175">
            <v>0</v>
          </cell>
          <cell r="J175">
            <v>0</v>
          </cell>
          <cell r="K175" t="str">
            <v>Z</v>
          </cell>
        </row>
        <row r="176">
          <cell r="A176">
            <v>0</v>
          </cell>
          <cell r="B176">
            <v>0</v>
          </cell>
          <cell r="C176">
            <v>0</v>
          </cell>
          <cell r="D176">
            <v>0</v>
          </cell>
          <cell r="E176">
            <v>0</v>
          </cell>
          <cell r="F176">
            <v>0</v>
          </cell>
          <cell r="G176">
            <v>0</v>
          </cell>
          <cell r="H176">
            <v>0</v>
          </cell>
          <cell r="I176">
            <v>0</v>
          </cell>
          <cell r="J176">
            <v>0</v>
          </cell>
          <cell r="K176" t="str">
            <v>Z</v>
          </cell>
        </row>
        <row r="177">
          <cell r="A177">
            <v>0</v>
          </cell>
          <cell r="B177">
            <v>0</v>
          </cell>
          <cell r="C177">
            <v>0</v>
          </cell>
          <cell r="D177">
            <v>0</v>
          </cell>
          <cell r="E177">
            <v>0</v>
          </cell>
          <cell r="F177">
            <v>0</v>
          </cell>
          <cell r="G177">
            <v>0</v>
          </cell>
          <cell r="H177">
            <v>0</v>
          </cell>
          <cell r="I177">
            <v>0</v>
          </cell>
          <cell r="J177">
            <v>0</v>
          </cell>
          <cell r="K177" t="str">
            <v>Z</v>
          </cell>
        </row>
        <row r="178">
          <cell r="A178">
            <v>0</v>
          </cell>
          <cell r="B178">
            <v>0</v>
          </cell>
          <cell r="C178">
            <v>0</v>
          </cell>
          <cell r="D178">
            <v>0</v>
          </cell>
          <cell r="E178">
            <v>0</v>
          </cell>
          <cell r="F178">
            <v>0</v>
          </cell>
          <cell r="G178">
            <v>0</v>
          </cell>
          <cell r="H178">
            <v>0</v>
          </cell>
          <cell r="I178">
            <v>0</v>
          </cell>
          <cell r="J178">
            <v>0</v>
          </cell>
          <cell r="K178" t="str">
            <v>Z</v>
          </cell>
        </row>
        <row r="179">
          <cell r="A179">
            <v>0</v>
          </cell>
          <cell r="B179">
            <v>0</v>
          </cell>
          <cell r="C179">
            <v>0</v>
          </cell>
          <cell r="D179">
            <v>0</v>
          </cell>
          <cell r="E179">
            <v>0</v>
          </cell>
          <cell r="F179">
            <v>0</v>
          </cell>
          <cell r="G179">
            <v>0</v>
          </cell>
          <cell r="H179">
            <v>0</v>
          </cell>
          <cell r="I179">
            <v>0</v>
          </cell>
          <cell r="J179">
            <v>0</v>
          </cell>
          <cell r="K179" t="str">
            <v>Z</v>
          </cell>
        </row>
        <row r="180">
          <cell r="A180">
            <v>0</v>
          </cell>
          <cell r="B180">
            <v>0</v>
          </cell>
          <cell r="C180">
            <v>0</v>
          </cell>
          <cell r="D180">
            <v>0</v>
          </cell>
          <cell r="E180">
            <v>0</v>
          </cell>
          <cell r="F180">
            <v>0</v>
          </cell>
          <cell r="G180">
            <v>0</v>
          </cell>
          <cell r="H180">
            <v>0</v>
          </cell>
          <cell r="I180">
            <v>0</v>
          </cell>
          <cell r="J180">
            <v>0</v>
          </cell>
          <cell r="K180" t="str">
            <v>Z</v>
          </cell>
        </row>
        <row r="181">
          <cell r="A181">
            <v>0</v>
          </cell>
          <cell r="B181">
            <v>0</v>
          </cell>
          <cell r="C181">
            <v>0</v>
          </cell>
          <cell r="D181">
            <v>0</v>
          </cell>
          <cell r="E181">
            <v>0</v>
          </cell>
          <cell r="F181">
            <v>0</v>
          </cell>
          <cell r="G181">
            <v>0</v>
          </cell>
          <cell r="H181">
            <v>0</v>
          </cell>
          <cell r="I181">
            <v>0</v>
          </cell>
          <cell r="J181">
            <v>0</v>
          </cell>
          <cell r="K181" t="str">
            <v>Z</v>
          </cell>
        </row>
        <row r="182">
          <cell r="A182">
            <v>0</v>
          </cell>
          <cell r="B182">
            <v>0</v>
          </cell>
          <cell r="C182">
            <v>0</v>
          </cell>
          <cell r="D182">
            <v>0</v>
          </cell>
          <cell r="E182">
            <v>0</v>
          </cell>
          <cell r="F182">
            <v>0</v>
          </cell>
          <cell r="G182">
            <v>0</v>
          </cell>
          <cell r="H182">
            <v>0</v>
          </cell>
          <cell r="I182">
            <v>0</v>
          </cell>
          <cell r="J182">
            <v>0</v>
          </cell>
          <cell r="K182" t="str">
            <v>Z</v>
          </cell>
        </row>
        <row r="183">
          <cell r="A183">
            <v>0</v>
          </cell>
          <cell r="B183">
            <v>0</v>
          </cell>
          <cell r="C183">
            <v>0</v>
          </cell>
          <cell r="D183">
            <v>0</v>
          </cell>
          <cell r="E183">
            <v>0</v>
          </cell>
          <cell r="F183">
            <v>0</v>
          </cell>
          <cell r="G183">
            <v>0</v>
          </cell>
          <cell r="H183">
            <v>0</v>
          </cell>
          <cell r="I183">
            <v>0</v>
          </cell>
          <cell r="J183">
            <v>0</v>
          </cell>
          <cell r="K183" t="str">
            <v>Z</v>
          </cell>
        </row>
        <row r="184">
          <cell r="A184">
            <v>0</v>
          </cell>
          <cell r="B184">
            <v>0</v>
          </cell>
          <cell r="C184">
            <v>0</v>
          </cell>
          <cell r="D184">
            <v>0</v>
          </cell>
          <cell r="E184">
            <v>0</v>
          </cell>
          <cell r="F184">
            <v>0</v>
          </cell>
          <cell r="G184">
            <v>0</v>
          </cell>
          <cell r="H184">
            <v>0</v>
          </cell>
          <cell r="I184">
            <v>0</v>
          </cell>
          <cell r="J184">
            <v>0</v>
          </cell>
          <cell r="K184" t="str">
            <v>Z</v>
          </cell>
        </row>
        <row r="185">
          <cell r="A185">
            <v>0</v>
          </cell>
          <cell r="B185">
            <v>0</v>
          </cell>
          <cell r="C185">
            <v>0</v>
          </cell>
          <cell r="D185">
            <v>0</v>
          </cell>
          <cell r="E185">
            <v>0</v>
          </cell>
          <cell r="F185">
            <v>0</v>
          </cell>
          <cell r="G185">
            <v>0</v>
          </cell>
          <cell r="H185">
            <v>0</v>
          </cell>
          <cell r="I185">
            <v>0</v>
          </cell>
          <cell r="J185">
            <v>0</v>
          </cell>
          <cell r="K185" t="str">
            <v>Z</v>
          </cell>
        </row>
        <row r="186">
          <cell r="A186">
            <v>0</v>
          </cell>
          <cell r="B186">
            <v>0</v>
          </cell>
          <cell r="C186">
            <v>0</v>
          </cell>
          <cell r="D186">
            <v>0</v>
          </cell>
          <cell r="E186">
            <v>0</v>
          </cell>
          <cell r="F186">
            <v>0</v>
          </cell>
          <cell r="G186">
            <v>0</v>
          </cell>
          <cell r="H186">
            <v>0</v>
          </cell>
          <cell r="I186">
            <v>0</v>
          </cell>
          <cell r="J186">
            <v>0</v>
          </cell>
          <cell r="K186" t="str">
            <v>Z</v>
          </cell>
        </row>
        <row r="187">
          <cell r="A187">
            <v>0</v>
          </cell>
          <cell r="B187">
            <v>0</v>
          </cell>
          <cell r="C187">
            <v>0</v>
          </cell>
          <cell r="D187">
            <v>0</v>
          </cell>
          <cell r="E187">
            <v>0</v>
          </cell>
          <cell r="F187">
            <v>0</v>
          </cell>
          <cell r="G187">
            <v>0</v>
          </cell>
          <cell r="H187">
            <v>0</v>
          </cell>
          <cell r="I187">
            <v>0</v>
          </cell>
          <cell r="J187">
            <v>0</v>
          </cell>
          <cell r="K187" t="str">
            <v>Z</v>
          </cell>
        </row>
        <row r="188">
          <cell r="A188">
            <v>0</v>
          </cell>
          <cell r="B188">
            <v>0</v>
          </cell>
          <cell r="C188">
            <v>0</v>
          </cell>
          <cell r="D188">
            <v>0</v>
          </cell>
          <cell r="E188">
            <v>0</v>
          </cell>
          <cell r="F188">
            <v>0</v>
          </cell>
          <cell r="G188">
            <v>0</v>
          </cell>
          <cell r="H188">
            <v>0</v>
          </cell>
          <cell r="I188">
            <v>0</v>
          </cell>
          <cell r="J188">
            <v>0</v>
          </cell>
          <cell r="K188" t="str">
            <v>Z</v>
          </cell>
        </row>
        <row r="189">
          <cell r="A189">
            <v>0</v>
          </cell>
          <cell r="B189">
            <v>0</v>
          </cell>
          <cell r="C189">
            <v>0</v>
          </cell>
          <cell r="D189">
            <v>0</v>
          </cell>
          <cell r="E189">
            <v>0</v>
          </cell>
          <cell r="F189">
            <v>0</v>
          </cell>
          <cell r="G189">
            <v>0</v>
          </cell>
          <cell r="H189">
            <v>0</v>
          </cell>
          <cell r="I189">
            <v>0</v>
          </cell>
          <cell r="J189">
            <v>0</v>
          </cell>
          <cell r="K189" t="str">
            <v>Z</v>
          </cell>
        </row>
        <row r="190">
          <cell r="A190">
            <v>0</v>
          </cell>
          <cell r="B190">
            <v>0</v>
          </cell>
          <cell r="C190">
            <v>0</v>
          </cell>
          <cell r="D190">
            <v>0</v>
          </cell>
          <cell r="E190">
            <v>0</v>
          </cell>
          <cell r="F190">
            <v>0</v>
          </cell>
          <cell r="G190">
            <v>0</v>
          </cell>
          <cell r="H190">
            <v>0</v>
          </cell>
          <cell r="I190">
            <v>0</v>
          </cell>
          <cell r="J190">
            <v>0</v>
          </cell>
          <cell r="K190" t="str">
            <v>Z</v>
          </cell>
        </row>
        <row r="191">
          <cell r="A191">
            <v>0</v>
          </cell>
          <cell r="B191">
            <v>0</v>
          </cell>
          <cell r="C191">
            <v>0</v>
          </cell>
          <cell r="D191">
            <v>0</v>
          </cell>
          <cell r="E191">
            <v>0</v>
          </cell>
          <cell r="F191">
            <v>0</v>
          </cell>
          <cell r="G191">
            <v>0</v>
          </cell>
          <cell r="H191">
            <v>0</v>
          </cell>
          <cell r="I191">
            <v>0</v>
          </cell>
          <cell r="J191">
            <v>0</v>
          </cell>
          <cell r="K191" t="str">
            <v>Z</v>
          </cell>
        </row>
        <row r="192">
          <cell r="A192">
            <v>0</v>
          </cell>
          <cell r="B192">
            <v>0</v>
          </cell>
          <cell r="C192">
            <v>0</v>
          </cell>
          <cell r="D192">
            <v>0</v>
          </cell>
          <cell r="E192">
            <v>0</v>
          </cell>
          <cell r="F192">
            <v>0</v>
          </cell>
          <cell r="G192">
            <v>0</v>
          </cell>
          <cell r="H192">
            <v>0</v>
          </cell>
          <cell r="I192">
            <v>0</v>
          </cell>
          <cell r="J192">
            <v>0</v>
          </cell>
          <cell r="K192" t="str">
            <v>Z</v>
          </cell>
        </row>
        <row r="193">
          <cell r="A193">
            <v>0</v>
          </cell>
          <cell r="B193">
            <v>0</v>
          </cell>
          <cell r="C193">
            <v>0</v>
          </cell>
          <cell r="D193">
            <v>0</v>
          </cell>
          <cell r="E193">
            <v>0</v>
          </cell>
          <cell r="F193">
            <v>0</v>
          </cell>
          <cell r="G193">
            <v>0</v>
          </cell>
          <cell r="H193">
            <v>0</v>
          </cell>
          <cell r="I193">
            <v>0</v>
          </cell>
          <cell r="J193">
            <v>0</v>
          </cell>
          <cell r="K193" t="str">
            <v>Z</v>
          </cell>
        </row>
        <row r="194">
          <cell r="A194">
            <v>0</v>
          </cell>
          <cell r="B194">
            <v>0</v>
          </cell>
          <cell r="C194">
            <v>0</v>
          </cell>
          <cell r="D194">
            <v>0</v>
          </cell>
          <cell r="E194">
            <v>0</v>
          </cell>
          <cell r="F194">
            <v>0</v>
          </cell>
          <cell r="G194">
            <v>0</v>
          </cell>
          <cell r="H194">
            <v>0</v>
          </cell>
          <cell r="I194">
            <v>0</v>
          </cell>
          <cell r="J194">
            <v>0</v>
          </cell>
          <cell r="K194" t="str">
            <v>Z</v>
          </cell>
        </row>
        <row r="195">
          <cell r="A195">
            <v>0</v>
          </cell>
          <cell r="B195">
            <v>0</v>
          </cell>
          <cell r="C195">
            <v>0</v>
          </cell>
          <cell r="D195">
            <v>0</v>
          </cell>
          <cell r="E195">
            <v>0</v>
          </cell>
          <cell r="F195">
            <v>0</v>
          </cell>
          <cell r="G195">
            <v>0</v>
          </cell>
          <cell r="H195">
            <v>0</v>
          </cell>
          <cell r="I195">
            <v>0</v>
          </cell>
          <cell r="J195">
            <v>0</v>
          </cell>
          <cell r="K195" t="str">
            <v>Z</v>
          </cell>
        </row>
        <row r="196">
          <cell r="A196">
            <v>0</v>
          </cell>
          <cell r="B196">
            <v>0</v>
          </cell>
          <cell r="C196">
            <v>0</v>
          </cell>
          <cell r="D196">
            <v>0</v>
          </cell>
          <cell r="E196">
            <v>0</v>
          </cell>
          <cell r="F196">
            <v>0</v>
          </cell>
          <cell r="G196">
            <v>0</v>
          </cell>
          <cell r="H196">
            <v>0</v>
          </cell>
          <cell r="I196">
            <v>0</v>
          </cell>
          <cell r="J196">
            <v>0</v>
          </cell>
          <cell r="K196" t="str">
            <v>Z</v>
          </cell>
        </row>
        <row r="197">
          <cell r="A197">
            <v>0</v>
          </cell>
          <cell r="B197">
            <v>0</v>
          </cell>
          <cell r="C197">
            <v>0</v>
          </cell>
          <cell r="D197">
            <v>0</v>
          </cell>
          <cell r="E197">
            <v>0</v>
          </cell>
          <cell r="F197">
            <v>0</v>
          </cell>
          <cell r="G197">
            <v>0</v>
          </cell>
          <cell r="H197">
            <v>0</v>
          </cell>
          <cell r="I197">
            <v>0</v>
          </cell>
          <cell r="J197">
            <v>0</v>
          </cell>
          <cell r="K197" t="str">
            <v>Z</v>
          </cell>
        </row>
        <row r="198">
          <cell r="A198">
            <v>0</v>
          </cell>
          <cell r="B198">
            <v>0</v>
          </cell>
          <cell r="C198">
            <v>0</v>
          </cell>
          <cell r="D198">
            <v>0</v>
          </cell>
          <cell r="E198">
            <v>0</v>
          </cell>
          <cell r="F198">
            <v>0</v>
          </cell>
          <cell r="G198">
            <v>0</v>
          </cell>
          <cell r="H198">
            <v>0</v>
          </cell>
          <cell r="I198">
            <v>0</v>
          </cell>
          <cell r="J198">
            <v>0</v>
          </cell>
          <cell r="K198" t="str">
            <v>Z</v>
          </cell>
        </row>
        <row r="199">
          <cell r="A199">
            <v>0</v>
          </cell>
          <cell r="B199">
            <v>0</v>
          </cell>
          <cell r="C199">
            <v>0</v>
          </cell>
          <cell r="D199">
            <v>0</v>
          </cell>
          <cell r="E199">
            <v>0</v>
          </cell>
          <cell r="F199">
            <v>0</v>
          </cell>
          <cell r="G199">
            <v>0</v>
          </cell>
          <cell r="H199">
            <v>0</v>
          </cell>
          <cell r="I199">
            <v>0</v>
          </cell>
          <cell r="J199">
            <v>0</v>
          </cell>
          <cell r="K199" t="str">
            <v>Z</v>
          </cell>
        </row>
        <row r="200">
          <cell r="A200">
            <v>0</v>
          </cell>
          <cell r="B200">
            <v>0</v>
          </cell>
          <cell r="C200">
            <v>0</v>
          </cell>
          <cell r="D200">
            <v>0</v>
          </cell>
          <cell r="E200">
            <v>0</v>
          </cell>
          <cell r="F200">
            <v>0</v>
          </cell>
          <cell r="G200">
            <v>0</v>
          </cell>
          <cell r="H200">
            <v>0</v>
          </cell>
          <cell r="I200">
            <v>0</v>
          </cell>
          <cell r="J200">
            <v>0</v>
          </cell>
          <cell r="K200" t="str">
            <v>Z</v>
          </cell>
        </row>
        <row r="201">
          <cell r="A201">
            <v>0</v>
          </cell>
          <cell r="B201">
            <v>0</v>
          </cell>
          <cell r="C201">
            <v>0</v>
          </cell>
          <cell r="D201">
            <v>0</v>
          </cell>
          <cell r="E201">
            <v>0</v>
          </cell>
          <cell r="F201">
            <v>0</v>
          </cell>
          <cell r="G201">
            <v>0</v>
          </cell>
          <cell r="H201">
            <v>0</v>
          </cell>
          <cell r="I201">
            <v>0</v>
          </cell>
          <cell r="J201">
            <v>0</v>
          </cell>
          <cell r="K201" t="str">
            <v>Z</v>
          </cell>
        </row>
      </sheetData>
      <sheetData sheetId="15"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구분</v>
          </cell>
        </row>
        <row r="2">
          <cell r="A2">
            <v>0</v>
          </cell>
          <cell r="B2" t="str">
            <v>Total</v>
          </cell>
          <cell r="C2">
            <v>0</v>
          </cell>
          <cell r="D2">
            <v>0</v>
          </cell>
          <cell r="E2">
            <v>0</v>
          </cell>
          <cell r="F2">
            <v>0</v>
          </cell>
          <cell r="G2">
            <v>5478</v>
          </cell>
          <cell r="H2">
            <v>4746</v>
          </cell>
          <cell r="I2">
            <v>0</v>
          </cell>
          <cell r="J2">
            <v>0</v>
          </cell>
        </row>
        <row r="3">
          <cell r="A3">
            <v>0</v>
          </cell>
          <cell r="B3" t="str">
            <v>이상윤</v>
          </cell>
          <cell r="C3" t="str">
            <v>GBD</v>
          </cell>
          <cell r="D3" t="str">
            <v>GR-T622DE</v>
          </cell>
          <cell r="E3" t="str">
            <v>ASWCGBD</v>
          </cell>
          <cell r="F3" t="str">
            <v>48RE1145</v>
          </cell>
          <cell r="G3">
            <v>305</v>
          </cell>
          <cell r="H3">
            <v>305</v>
          </cell>
          <cell r="I3">
            <v>20040819</v>
          </cell>
          <cell r="J3">
            <v>20040820</v>
          </cell>
          <cell r="K3" t="str">
            <v>Z</v>
          </cell>
        </row>
        <row r="4">
          <cell r="A4">
            <v>0</v>
          </cell>
          <cell r="B4" t="str">
            <v>이상윤</v>
          </cell>
          <cell r="C4" t="str">
            <v>GBD</v>
          </cell>
          <cell r="D4" t="str">
            <v>GR-T622DE</v>
          </cell>
          <cell r="E4" t="str">
            <v>ASWCGBD</v>
          </cell>
          <cell r="F4" t="str">
            <v>48RE1265</v>
          </cell>
          <cell r="G4">
            <v>1037</v>
          </cell>
          <cell r="H4">
            <v>1037</v>
          </cell>
          <cell r="I4">
            <v>20040831</v>
          </cell>
          <cell r="J4">
            <v>20040831</v>
          </cell>
          <cell r="K4" t="str">
            <v>Z</v>
          </cell>
        </row>
        <row r="5">
          <cell r="A5">
            <v>0</v>
          </cell>
          <cell r="B5" t="str">
            <v>이상윤</v>
          </cell>
          <cell r="C5" t="str">
            <v>GBD</v>
          </cell>
          <cell r="D5" t="str">
            <v>GR-T622DE</v>
          </cell>
          <cell r="E5" t="str">
            <v>ASWCGBD</v>
          </cell>
          <cell r="F5" t="str">
            <v>48RE1269</v>
          </cell>
          <cell r="G5">
            <v>549</v>
          </cell>
          <cell r="H5">
            <v>549</v>
          </cell>
          <cell r="I5">
            <v>20040818</v>
          </cell>
          <cell r="J5">
            <v>20040819</v>
          </cell>
          <cell r="K5" t="str">
            <v>Z</v>
          </cell>
        </row>
        <row r="6">
          <cell r="A6">
            <v>0</v>
          </cell>
          <cell r="B6" t="str">
            <v>이상윤</v>
          </cell>
          <cell r="C6" t="str">
            <v>GSC</v>
          </cell>
          <cell r="D6" t="str">
            <v>GR-262SQ</v>
          </cell>
          <cell r="E6" t="str">
            <v>ASWCGSC</v>
          </cell>
          <cell r="F6" t="str">
            <v>48RE2012</v>
          </cell>
          <cell r="G6">
            <v>485</v>
          </cell>
          <cell r="H6">
            <v>485</v>
          </cell>
          <cell r="I6">
            <v>20040818</v>
          </cell>
          <cell r="J6">
            <v>20040819</v>
          </cell>
          <cell r="K6" t="str">
            <v>Z</v>
          </cell>
        </row>
        <row r="7">
          <cell r="A7">
            <v>0</v>
          </cell>
          <cell r="B7" t="str">
            <v>이상윤</v>
          </cell>
          <cell r="C7" t="str">
            <v>GSC</v>
          </cell>
          <cell r="D7" t="str">
            <v>GR-292SQ</v>
          </cell>
          <cell r="E7" t="str">
            <v>ASWCGSC</v>
          </cell>
          <cell r="F7" t="str">
            <v>48RE2033</v>
          </cell>
          <cell r="G7">
            <v>184</v>
          </cell>
          <cell r="H7">
            <v>184</v>
          </cell>
          <cell r="I7">
            <v>20040813</v>
          </cell>
          <cell r="J7">
            <v>20040813</v>
          </cell>
          <cell r="K7" t="str">
            <v>Z</v>
          </cell>
        </row>
        <row r="8">
          <cell r="A8">
            <v>0</v>
          </cell>
          <cell r="B8" t="str">
            <v>이상윤</v>
          </cell>
          <cell r="C8" t="str">
            <v>GSC</v>
          </cell>
          <cell r="D8" t="str">
            <v>GR-349SQF</v>
          </cell>
          <cell r="E8" t="str">
            <v>EWCGSC</v>
          </cell>
          <cell r="F8" t="str">
            <v>48RE7241</v>
          </cell>
          <cell r="G8">
            <v>142</v>
          </cell>
          <cell r="H8">
            <v>142</v>
          </cell>
          <cell r="I8">
            <v>20040819</v>
          </cell>
          <cell r="J8">
            <v>20040819</v>
          </cell>
          <cell r="K8" t="str">
            <v>Z</v>
          </cell>
        </row>
        <row r="9">
          <cell r="A9">
            <v>0</v>
          </cell>
          <cell r="B9" t="str">
            <v>이상윤</v>
          </cell>
          <cell r="C9" t="str">
            <v>GSC</v>
          </cell>
          <cell r="D9" t="str">
            <v>GR-389SQF</v>
          </cell>
          <cell r="E9" t="str">
            <v>EWCGSC</v>
          </cell>
          <cell r="F9" t="str">
            <v>48RE7053</v>
          </cell>
          <cell r="G9">
            <v>142</v>
          </cell>
          <cell r="H9">
            <v>142</v>
          </cell>
          <cell r="I9">
            <v>20040812</v>
          </cell>
          <cell r="J9">
            <v>20040812</v>
          </cell>
          <cell r="K9" t="str">
            <v>Z</v>
          </cell>
        </row>
        <row r="10">
          <cell r="A10">
            <v>0</v>
          </cell>
          <cell r="B10" t="str">
            <v>이상윤</v>
          </cell>
          <cell r="C10" t="str">
            <v>GSC</v>
          </cell>
          <cell r="D10" t="str">
            <v>GR-B258JBAA</v>
          </cell>
          <cell r="E10" t="str">
            <v>ASWCGSC</v>
          </cell>
          <cell r="F10" t="str">
            <v>48RE1274</v>
          </cell>
          <cell r="G10">
            <v>72</v>
          </cell>
          <cell r="H10">
            <v>72</v>
          </cell>
          <cell r="I10">
            <v>20040818</v>
          </cell>
          <cell r="J10">
            <v>20040818</v>
          </cell>
          <cell r="K10" t="str">
            <v>Z</v>
          </cell>
        </row>
        <row r="11">
          <cell r="A11" t="e">
            <v>#NULL!</v>
          </cell>
          <cell r="B11" t="e">
            <v>#NULL!</v>
          </cell>
          <cell r="C11" t="e">
            <v>#NULL!</v>
          </cell>
          <cell r="D11" t="e">
            <v>#NULL!</v>
          </cell>
          <cell r="E11" t="e">
            <v>#NULL!</v>
          </cell>
          <cell r="F11" t="e">
            <v>#NULL!</v>
          </cell>
          <cell r="G11" t="e">
            <v>#NULL!</v>
          </cell>
          <cell r="H11" t="e">
            <v>#NULL!</v>
          </cell>
          <cell r="I11" t="e">
            <v>#NULL!</v>
          </cell>
          <cell r="J11" t="e">
            <v>#NULL!</v>
          </cell>
          <cell r="K11" t="e">
            <v>#NULL!</v>
          </cell>
        </row>
        <row r="12">
          <cell r="A12" t="e">
            <v>#NULL!</v>
          </cell>
          <cell r="B12" t="e">
            <v>#NULL!</v>
          </cell>
          <cell r="C12" t="e">
            <v>#NULL!</v>
          </cell>
          <cell r="D12" t="e">
            <v>#NULL!</v>
          </cell>
          <cell r="E12" t="e">
            <v>#NULL!</v>
          </cell>
          <cell r="F12" t="e">
            <v>#NULL!</v>
          </cell>
          <cell r="G12" t="e">
            <v>#NULL!</v>
          </cell>
          <cell r="H12" t="e">
            <v>#NULL!</v>
          </cell>
          <cell r="I12" t="e">
            <v>#NULL!</v>
          </cell>
          <cell r="J12" t="e">
            <v>#NULL!</v>
          </cell>
          <cell r="K12" t="e">
            <v>#NULL!</v>
          </cell>
        </row>
        <row r="13">
          <cell r="A13" t="e">
            <v>#NULL!</v>
          </cell>
          <cell r="B13" t="e">
            <v>#NULL!</v>
          </cell>
          <cell r="C13" t="e">
            <v>#NULL!</v>
          </cell>
          <cell r="D13" t="e">
            <v>#NULL!</v>
          </cell>
          <cell r="E13" t="e">
            <v>#NULL!</v>
          </cell>
          <cell r="F13" t="e">
            <v>#NULL!</v>
          </cell>
          <cell r="G13" t="e">
            <v>#NULL!</v>
          </cell>
          <cell r="H13" t="e">
            <v>#NULL!</v>
          </cell>
          <cell r="I13" t="e">
            <v>#NULL!</v>
          </cell>
          <cell r="J13" t="e">
            <v>#NULL!</v>
          </cell>
          <cell r="K13" t="e">
            <v>#NULL!</v>
          </cell>
        </row>
        <row r="14">
          <cell r="A14" t="e">
            <v>#NULL!</v>
          </cell>
          <cell r="B14" t="e">
            <v>#NULL!</v>
          </cell>
          <cell r="C14" t="e">
            <v>#NULL!</v>
          </cell>
          <cell r="D14" t="e">
            <v>#NULL!</v>
          </cell>
          <cell r="E14" t="e">
            <v>#NULL!</v>
          </cell>
          <cell r="F14" t="e">
            <v>#NULL!</v>
          </cell>
          <cell r="G14" t="e">
            <v>#NULL!</v>
          </cell>
          <cell r="H14" t="e">
            <v>#NULL!</v>
          </cell>
          <cell r="I14" t="e">
            <v>#NULL!</v>
          </cell>
          <cell r="J14" t="e">
            <v>#NULL!</v>
          </cell>
          <cell r="K14" t="e">
            <v>#NULL!</v>
          </cell>
        </row>
        <row r="15">
          <cell r="A15" t="e">
            <v>#NULL!</v>
          </cell>
          <cell r="B15" t="e">
            <v>#NULL!</v>
          </cell>
          <cell r="C15" t="e">
            <v>#NULL!</v>
          </cell>
          <cell r="D15" t="e">
            <v>#NULL!</v>
          </cell>
          <cell r="E15" t="e">
            <v>#NULL!</v>
          </cell>
          <cell r="F15" t="e">
            <v>#NULL!</v>
          </cell>
          <cell r="G15" t="e">
            <v>#NULL!</v>
          </cell>
          <cell r="H15" t="e">
            <v>#NULL!</v>
          </cell>
          <cell r="I15" t="e">
            <v>#NULL!</v>
          </cell>
          <cell r="J15" t="e">
            <v>#NULL!</v>
          </cell>
          <cell r="K15" t="e">
            <v>#NULL!</v>
          </cell>
        </row>
        <row r="16">
          <cell r="A16" t="e">
            <v>#NULL!</v>
          </cell>
          <cell r="B16" t="e">
            <v>#NULL!</v>
          </cell>
          <cell r="C16" t="e">
            <v>#NULL!</v>
          </cell>
          <cell r="D16" t="e">
            <v>#NULL!</v>
          </cell>
          <cell r="E16" t="e">
            <v>#NULL!</v>
          </cell>
          <cell r="F16" t="e">
            <v>#NULL!</v>
          </cell>
          <cell r="G16" t="e">
            <v>#NULL!</v>
          </cell>
          <cell r="H16" t="e">
            <v>#NULL!</v>
          </cell>
          <cell r="I16" t="e">
            <v>#NULL!</v>
          </cell>
          <cell r="J16" t="e">
            <v>#NULL!</v>
          </cell>
          <cell r="K16" t="e">
            <v>#NULL!</v>
          </cell>
        </row>
        <row r="17">
          <cell r="A17" t="e">
            <v>#NULL!</v>
          </cell>
          <cell r="B17" t="e">
            <v>#NULL!</v>
          </cell>
          <cell r="C17" t="e">
            <v>#NULL!</v>
          </cell>
          <cell r="D17" t="e">
            <v>#NULL!</v>
          </cell>
          <cell r="E17" t="e">
            <v>#NULL!</v>
          </cell>
          <cell r="F17" t="e">
            <v>#NULL!</v>
          </cell>
          <cell r="G17" t="e">
            <v>#NULL!</v>
          </cell>
          <cell r="H17" t="e">
            <v>#NULL!</v>
          </cell>
          <cell r="I17" t="e">
            <v>#NULL!</v>
          </cell>
          <cell r="J17" t="e">
            <v>#NULL!</v>
          </cell>
          <cell r="K17" t="e">
            <v>#NULL!</v>
          </cell>
        </row>
        <row r="18">
          <cell r="A18">
            <v>0</v>
          </cell>
          <cell r="B18" t="str">
            <v>이상윤</v>
          </cell>
          <cell r="C18" t="str">
            <v>GSC</v>
          </cell>
          <cell r="D18" t="str">
            <v>GR-B258JTAA</v>
          </cell>
          <cell r="E18" t="str">
            <v>ATICGSC</v>
          </cell>
          <cell r="F18" t="str">
            <v>48RE1276</v>
          </cell>
          <cell r="G18">
            <v>26</v>
          </cell>
          <cell r="H18">
            <v>26</v>
          </cell>
          <cell r="I18">
            <v>20040818</v>
          </cell>
          <cell r="J18">
            <v>20040818</v>
          </cell>
          <cell r="K18" t="str">
            <v>Z</v>
          </cell>
        </row>
        <row r="19">
          <cell r="A19">
            <v>0</v>
          </cell>
          <cell r="B19" t="str">
            <v>이상윤</v>
          </cell>
          <cell r="C19" t="str">
            <v>GSC</v>
          </cell>
          <cell r="D19" t="str">
            <v>GR-B258JVAA</v>
          </cell>
          <cell r="E19" t="str">
            <v>AWBCGSC</v>
          </cell>
          <cell r="F19" t="str">
            <v>48RE1275</v>
          </cell>
          <cell r="G19">
            <v>10</v>
          </cell>
          <cell r="H19">
            <v>10</v>
          </cell>
          <cell r="I19">
            <v>20040818</v>
          </cell>
          <cell r="J19">
            <v>20040818</v>
          </cell>
          <cell r="K19" t="str">
            <v>Z</v>
          </cell>
        </row>
        <row r="20">
          <cell r="A20">
            <v>0</v>
          </cell>
          <cell r="B20" t="str">
            <v>이상윤</v>
          </cell>
          <cell r="C20" t="str">
            <v>GSC</v>
          </cell>
          <cell r="D20" t="str">
            <v>GR-G267ATBA</v>
          </cell>
          <cell r="E20" t="str">
            <v>ATICGSC</v>
          </cell>
          <cell r="F20" t="str">
            <v>48RE8391</v>
          </cell>
          <cell r="G20">
            <v>48</v>
          </cell>
          <cell r="H20">
            <v>48</v>
          </cell>
          <cell r="I20">
            <v>20040821</v>
          </cell>
          <cell r="J20">
            <v>20040821</v>
          </cell>
          <cell r="K20" t="str">
            <v>Z</v>
          </cell>
        </row>
        <row r="21">
          <cell r="A21">
            <v>0</v>
          </cell>
          <cell r="B21" t="str">
            <v>이상윤</v>
          </cell>
          <cell r="C21" t="str">
            <v>GSC</v>
          </cell>
          <cell r="D21" t="str">
            <v>GR-G267AVBA</v>
          </cell>
          <cell r="E21" t="str">
            <v>AWBCGSC</v>
          </cell>
          <cell r="F21" t="str">
            <v>48RE8390</v>
          </cell>
          <cell r="G21">
            <v>120</v>
          </cell>
          <cell r="H21">
            <v>120</v>
          </cell>
          <cell r="I21">
            <v>20040821</v>
          </cell>
          <cell r="J21">
            <v>20040821</v>
          </cell>
          <cell r="K21" t="str">
            <v>Z</v>
          </cell>
        </row>
        <row r="22">
          <cell r="A22">
            <v>0</v>
          </cell>
          <cell r="B22" t="str">
            <v>이상윤</v>
          </cell>
          <cell r="C22" t="str">
            <v>GSC</v>
          </cell>
          <cell r="D22" t="str">
            <v>GR-L247GBU</v>
          </cell>
          <cell r="E22" t="str">
            <v>ASWCGSC</v>
          </cell>
          <cell r="F22" t="str">
            <v>48RE8127</v>
          </cell>
          <cell r="G22">
            <v>52</v>
          </cell>
          <cell r="H22">
            <v>52</v>
          </cell>
          <cell r="I22">
            <v>20040823</v>
          </cell>
          <cell r="J22">
            <v>20040823</v>
          </cell>
          <cell r="K22" t="str">
            <v>Z</v>
          </cell>
        </row>
        <row r="23">
          <cell r="A23">
            <v>0</v>
          </cell>
          <cell r="B23" t="str">
            <v>이상윤</v>
          </cell>
          <cell r="C23" t="str">
            <v>GSI</v>
          </cell>
          <cell r="D23" t="str">
            <v>GR-T622DE</v>
          </cell>
          <cell r="E23" t="str">
            <v>ASWCGSI</v>
          </cell>
          <cell r="F23" t="str">
            <v>48RE1146</v>
          </cell>
          <cell r="G23">
            <v>305</v>
          </cell>
          <cell r="H23">
            <v>305</v>
          </cell>
          <cell r="I23">
            <v>20040820</v>
          </cell>
          <cell r="J23">
            <v>20040820</v>
          </cell>
          <cell r="K23" t="str">
            <v>Z</v>
          </cell>
        </row>
        <row r="24">
          <cell r="A24">
            <v>0</v>
          </cell>
          <cell r="B24" t="str">
            <v>이상윤</v>
          </cell>
          <cell r="C24" t="str">
            <v>GSI</v>
          </cell>
          <cell r="D24" t="str">
            <v>GR-T622DE</v>
          </cell>
          <cell r="E24" t="str">
            <v>ASWCGSI</v>
          </cell>
          <cell r="F24" t="str">
            <v>48RE1266</v>
          </cell>
          <cell r="G24">
            <v>732</v>
          </cell>
          <cell r="H24">
            <v>0</v>
          </cell>
          <cell r="I24">
            <v>20040831</v>
          </cell>
          <cell r="J24">
            <v>20040831</v>
          </cell>
          <cell r="K24" t="str">
            <v>Z</v>
          </cell>
        </row>
        <row r="25">
          <cell r="A25">
            <v>0</v>
          </cell>
          <cell r="B25" t="str">
            <v>이상윤</v>
          </cell>
          <cell r="C25" t="str">
            <v>GSI</v>
          </cell>
          <cell r="D25" t="str">
            <v>GR-T622DE</v>
          </cell>
          <cell r="E25" t="str">
            <v>ASWCGSI</v>
          </cell>
          <cell r="F25" t="str">
            <v>48RE1321</v>
          </cell>
          <cell r="G25">
            <v>510</v>
          </cell>
          <cell r="H25">
            <v>510</v>
          </cell>
          <cell r="I25">
            <v>20040820</v>
          </cell>
          <cell r="J25">
            <v>20040821</v>
          </cell>
          <cell r="K25" t="str">
            <v>Z</v>
          </cell>
        </row>
        <row r="26">
          <cell r="A26" t="str">
            <v>GR-T622DE.ASWCGSI</v>
          </cell>
          <cell r="B26" t="str">
            <v>이상윤</v>
          </cell>
          <cell r="C26" t="str">
            <v>GSI</v>
          </cell>
          <cell r="D26" t="str">
            <v>GR-T622DE</v>
          </cell>
          <cell r="E26" t="str">
            <v>ASWCGSI</v>
          </cell>
          <cell r="F26" t="str">
            <v>48RE1420</v>
          </cell>
          <cell r="G26">
            <v>100</v>
          </cell>
          <cell r="H26">
            <v>100</v>
          </cell>
          <cell r="I26">
            <v>20040821</v>
          </cell>
          <cell r="J26">
            <v>20040821</v>
          </cell>
          <cell r="K26" t="str">
            <v>Y</v>
          </cell>
        </row>
        <row r="27">
          <cell r="A27">
            <v>0</v>
          </cell>
          <cell r="B27" t="str">
            <v>이상윤</v>
          </cell>
          <cell r="C27" t="str">
            <v>GSY</v>
          </cell>
          <cell r="D27" t="str">
            <v>GR-L267ATBA</v>
          </cell>
          <cell r="E27" t="str">
            <v>ATICGSY</v>
          </cell>
          <cell r="F27" t="str">
            <v>48RE8611</v>
          </cell>
          <cell r="G27">
            <v>168</v>
          </cell>
          <cell r="H27">
            <v>168</v>
          </cell>
          <cell r="I27">
            <v>20040827</v>
          </cell>
          <cell r="J27">
            <v>20040827</v>
          </cell>
          <cell r="K27" t="str">
            <v>Z</v>
          </cell>
        </row>
        <row r="28">
          <cell r="A28">
            <v>0</v>
          </cell>
          <cell r="B28" t="str">
            <v>이상윤</v>
          </cell>
          <cell r="C28" t="str">
            <v>GSZ</v>
          </cell>
          <cell r="D28" t="str">
            <v>GR-T622AT</v>
          </cell>
          <cell r="E28" t="str">
            <v>ATICGSZ</v>
          </cell>
          <cell r="F28" t="str">
            <v>48RE1263</v>
          </cell>
          <cell r="G28">
            <v>246</v>
          </cell>
          <cell r="H28">
            <v>246</v>
          </cell>
          <cell r="I28">
            <v>20040822</v>
          </cell>
          <cell r="J28">
            <v>20040822</v>
          </cell>
          <cell r="K28" t="str">
            <v>Z</v>
          </cell>
        </row>
        <row r="29">
          <cell r="A29">
            <v>0</v>
          </cell>
          <cell r="B29" t="str">
            <v>이상윤</v>
          </cell>
          <cell r="C29" t="str">
            <v>SEA</v>
          </cell>
          <cell r="D29" t="str">
            <v>GR-T622DE</v>
          </cell>
          <cell r="E29" t="str">
            <v>ASWCSEA</v>
          </cell>
          <cell r="F29" t="str">
            <v>48RE1264</v>
          </cell>
          <cell r="G29">
            <v>183</v>
          </cell>
          <cell r="H29">
            <v>183</v>
          </cell>
          <cell r="I29">
            <v>20040821</v>
          </cell>
          <cell r="J29">
            <v>20040821</v>
          </cell>
          <cell r="K29" t="str">
            <v>Z</v>
          </cell>
        </row>
        <row r="30">
          <cell r="A30">
            <v>0</v>
          </cell>
          <cell r="B30" t="str">
            <v>이상윤</v>
          </cell>
          <cell r="C30" t="str">
            <v>SEC</v>
          </cell>
          <cell r="D30" t="str">
            <v>GR-F218JLTA</v>
          </cell>
          <cell r="E30" t="str">
            <v>ASWCSEC</v>
          </cell>
          <cell r="F30" t="str">
            <v>48RE1272</v>
          </cell>
          <cell r="G30">
            <v>30</v>
          </cell>
          <cell r="H30">
            <v>30</v>
          </cell>
          <cell r="I30">
            <v>20040818</v>
          </cell>
          <cell r="J30">
            <v>20040818</v>
          </cell>
          <cell r="K30" t="str">
            <v>Z</v>
          </cell>
        </row>
        <row r="31">
          <cell r="A31">
            <v>0</v>
          </cell>
          <cell r="B31" t="str">
            <v>이상윤</v>
          </cell>
          <cell r="C31" t="str">
            <v>SEC</v>
          </cell>
          <cell r="D31" t="str">
            <v>GR-F218JSTA</v>
          </cell>
          <cell r="E31" t="str">
            <v>ASTCSEC</v>
          </cell>
          <cell r="F31" t="str">
            <v>48RE1273</v>
          </cell>
          <cell r="G31">
            <v>32</v>
          </cell>
          <cell r="H31">
            <v>32</v>
          </cell>
          <cell r="I31">
            <v>20040818</v>
          </cell>
          <cell r="J31">
            <v>20040818</v>
          </cell>
          <cell r="K31" t="str">
            <v>Z</v>
          </cell>
        </row>
        <row r="32">
          <cell r="A32">
            <v>0</v>
          </cell>
          <cell r="B32">
            <v>0</v>
          </cell>
          <cell r="C32">
            <v>0</v>
          </cell>
          <cell r="D32">
            <v>0</v>
          </cell>
          <cell r="E32">
            <v>0</v>
          </cell>
          <cell r="F32">
            <v>0</v>
          </cell>
          <cell r="G32">
            <v>0</v>
          </cell>
          <cell r="H32">
            <v>0</v>
          </cell>
          <cell r="I32">
            <v>0</v>
          </cell>
          <cell r="J32">
            <v>0</v>
          </cell>
          <cell r="K32" t="str">
            <v>Z</v>
          </cell>
        </row>
        <row r="33">
          <cell r="A33">
            <v>0</v>
          </cell>
          <cell r="B33">
            <v>0</v>
          </cell>
          <cell r="C33">
            <v>0</v>
          </cell>
          <cell r="D33">
            <v>0</v>
          </cell>
          <cell r="E33">
            <v>0</v>
          </cell>
          <cell r="F33">
            <v>0</v>
          </cell>
          <cell r="G33">
            <v>0</v>
          </cell>
          <cell r="H33">
            <v>0</v>
          </cell>
          <cell r="I33">
            <v>0</v>
          </cell>
          <cell r="J33">
            <v>0</v>
          </cell>
          <cell r="K33" t="str">
            <v>Z</v>
          </cell>
        </row>
        <row r="34">
          <cell r="A34">
            <v>0</v>
          </cell>
          <cell r="B34">
            <v>0</v>
          </cell>
          <cell r="C34">
            <v>0</v>
          </cell>
          <cell r="D34">
            <v>0</v>
          </cell>
          <cell r="E34">
            <v>0</v>
          </cell>
          <cell r="F34">
            <v>0</v>
          </cell>
          <cell r="G34">
            <v>0</v>
          </cell>
          <cell r="H34">
            <v>0</v>
          </cell>
          <cell r="I34">
            <v>0</v>
          </cell>
          <cell r="J34">
            <v>0</v>
          </cell>
          <cell r="K34" t="str">
            <v>Z</v>
          </cell>
        </row>
        <row r="35">
          <cell r="A35">
            <v>0</v>
          </cell>
          <cell r="B35">
            <v>0</v>
          </cell>
          <cell r="C35">
            <v>0</v>
          </cell>
          <cell r="D35">
            <v>0</v>
          </cell>
          <cell r="E35">
            <v>0</v>
          </cell>
          <cell r="F35">
            <v>0</v>
          </cell>
          <cell r="G35">
            <v>0</v>
          </cell>
          <cell r="H35">
            <v>0</v>
          </cell>
          <cell r="I35">
            <v>0</v>
          </cell>
          <cell r="J35">
            <v>0</v>
          </cell>
          <cell r="K35" t="str">
            <v>Z</v>
          </cell>
        </row>
        <row r="36">
          <cell r="A36">
            <v>0</v>
          </cell>
          <cell r="B36">
            <v>0</v>
          </cell>
          <cell r="C36">
            <v>0</v>
          </cell>
          <cell r="D36">
            <v>0</v>
          </cell>
          <cell r="E36">
            <v>0</v>
          </cell>
          <cell r="F36">
            <v>0</v>
          </cell>
          <cell r="G36">
            <v>0</v>
          </cell>
          <cell r="H36">
            <v>0</v>
          </cell>
          <cell r="I36">
            <v>0</v>
          </cell>
          <cell r="J36">
            <v>0</v>
          </cell>
          <cell r="K36" t="str">
            <v>Z</v>
          </cell>
        </row>
        <row r="37">
          <cell r="A37">
            <v>0</v>
          </cell>
          <cell r="B37">
            <v>0</v>
          </cell>
          <cell r="C37">
            <v>0</v>
          </cell>
          <cell r="D37">
            <v>0</v>
          </cell>
          <cell r="E37">
            <v>0</v>
          </cell>
          <cell r="F37">
            <v>0</v>
          </cell>
          <cell r="G37">
            <v>0</v>
          </cell>
          <cell r="H37">
            <v>0</v>
          </cell>
          <cell r="I37">
            <v>0</v>
          </cell>
          <cell r="J37">
            <v>0</v>
          </cell>
          <cell r="K37" t="str">
            <v>Z</v>
          </cell>
        </row>
        <row r="38">
          <cell r="A38">
            <v>0</v>
          </cell>
          <cell r="B38">
            <v>0</v>
          </cell>
          <cell r="C38">
            <v>0</v>
          </cell>
          <cell r="D38">
            <v>0</v>
          </cell>
          <cell r="E38">
            <v>0</v>
          </cell>
          <cell r="F38">
            <v>0</v>
          </cell>
          <cell r="G38">
            <v>0</v>
          </cell>
          <cell r="H38">
            <v>0</v>
          </cell>
          <cell r="I38">
            <v>0</v>
          </cell>
          <cell r="J38">
            <v>0</v>
          </cell>
          <cell r="K38" t="str">
            <v>Z</v>
          </cell>
        </row>
        <row r="39">
          <cell r="A39">
            <v>0</v>
          </cell>
          <cell r="B39">
            <v>0</v>
          </cell>
          <cell r="C39">
            <v>0</v>
          </cell>
          <cell r="D39">
            <v>0</v>
          </cell>
          <cell r="E39">
            <v>0</v>
          </cell>
          <cell r="F39">
            <v>0</v>
          </cell>
          <cell r="G39">
            <v>0</v>
          </cell>
          <cell r="H39">
            <v>0</v>
          </cell>
          <cell r="I39">
            <v>0</v>
          </cell>
          <cell r="J39">
            <v>0</v>
          </cell>
          <cell r="K39" t="str">
            <v>Z</v>
          </cell>
        </row>
        <row r="40">
          <cell r="A40">
            <v>0</v>
          </cell>
          <cell r="B40">
            <v>0</v>
          </cell>
          <cell r="C40">
            <v>0</v>
          </cell>
          <cell r="D40">
            <v>0</v>
          </cell>
          <cell r="E40">
            <v>0</v>
          </cell>
          <cell r="F40">
            <v>0</v>
          </cell>
          <cell r="G40">
            <v>0</v>
          </cell>
          <cell r="H40">
            <v>0</v>
          </cell>
          <cell r="I40">
            <v>0</v>
          </cell>
          <cell r="J40">
            <v>0</v>
          </cell>
          <cell r="K40" t="str">
            <v>Z</v>
          </cell>
        </row>
        <row r="41">
          <cell r="A41">
            <v>0</v>
          </cell>
          <cell r="B41">
            <v>0</v>
          </cell>
          <cell r="C41">
            <v>0</v>
          </cell>
          <cell r="D41">
            <v>0</v>
          </cell>
          <cell r="E41">
            <v>0</v>
          </cell>
          <cell r="F41">
            <v>0</v>
          </cell>
          <cell r="G41">
            <v>0</v>
          </cell>
          <cell r="H41">
            <v>0</v>
          </cell>
          <cell r="I41">
            <v>0</v>
          </cell>
          <cell r="J41">
            <v>0</v>
          </cell>
          <cell r="K41" t="str">
            <v>Z</v>
          </cell>
        </row>
        <row r="42">
          <cell r="A42">
            <v>0</v>
          </cell>
          <cell r="B42">
            <v>0</v>
          </cell>
          <cell r="C42">
            <v>0</v>
          </cell>
          <cell r="D42">
            <v>0</v>
          </cell>
          <cell r="E42">
            <v>0</v>
          </cell>
          <cell r="F42">
            <v>0</v>
          </cell>
          <cell r="G42">
            <v>0</v>
          </cell>
          <cell r="H42">
            <v>0</v>
          </cell>
          <cell r="I42">
            <v>0</v>
          </cell>
          <cell r="J42">
            <v>0</v>
          </cell>
          <cell r="K42" t="str">
            <v>Z</v>
          </cell>
        </row>
        <row r="43">
          <cell r="A43">
            <v>0</v>
          </cell>
          <cell r="B43">
            <v>0</v>
          </cell>
          <cell r="C43">
            <v>0</v>
          </cell>
          <cell r="D43">
            <v>0</v>
          </cell>
          <cell r="E43">
            <v>0</v>
          </cell>
          <cell r="F43">
            <v>0</v>
          </cell>
          <cell r="G43">
            <v>0</v>
          </cell>
          <cell r="H43">
            <v>0</v>
          </cell>
          <cell r="I43">
            <v>0</v>
          </cell>
          <cell r="J43">
            <v>0</v>
          </cell>
          <cell r="K43" t="str">
            <v>Z</v>
          </cell>
        </row>
        <row r="44">
          <cell r="A44">
            <v>0</v>
          </cell>
          <cell r="B44">
            <v>0</v>
          </cell>
          <cell r="C44">
            <v>0</v>
          </cell>
          <cell r="D44">
            <v>0</v>
          </cell>
          <cell r="E44">
            <v>0</v>
          </cell>
          <cell r="F44">
            <v>0</v>
          </cell>
          <cell r="G44">
            <v>0</v>
          </cell>
          <cell r="H44">
            <v>0</v>
          </cell>
          <cell r="I44">
            <v>0</v>
          </cell>
          <cell r="J44">
            <v>0</v>
          </cell>
          <cell r="K44" t="str">
            <v>Z</v>
          </cell>
        </row>
        <row r="45">
          <cell r="A45">
            <v>0</v>
          </cell>
          <cell r="B45">
            <v>0</v>
          </cell>
          <cell r="C45">
            <v>0</v>
          </cell>
          <cell r="D45">
            <v>0</v>
          </cell>
          <cell r="E45">
            <v>0</v>
          </cell>
          <cell r="F45">
            <v>0</v>
          </cell>
          <cell r="G45">
            <v>0</v>
          </cell>
          <cell r="H45">
            <v>0</v>
          </cell>
          <cell r="I45">
            <v>0</v>
          </cell>
          <cell r="J45">
            <v>0</v>
          </cell>
          <cell r="K45" t="str">
            <v>Z</v>
          </cell>
        </row>
        <row r="46">
          <cell r="A46">
            <v>0</v>
          </cell>
          <cell r="B46">
            <v>0</v>
          </cell>
          <cell r="C46">
            <v>0</v>
          </cell>
          <cell r="D46">
            <v>0</v>
          </cell>
          <cell r="E46">
            <v>0</v>
          </cell>
          <cell r="F46">
            <v>0</v>
          </cell>
          <cell r="G46">
            <v>0</v>
          </cell>
          <cell r="H46">
            <v>0</v>
          </cell>
          <cell r="I46">
            <v>0</v>
          </cell>
          <cell r="J46">
            <v>0</v>
          </cell>
          <cell r="K46" t="str">
            <v>Z</v>
          </cell>
        </row>
        <row r="47">
          <cell r="A47">
            <v>0</v>
          </cell>
          <cell r="B47">
            <v>0</v>
          </cell>
          <cell r="C47">
            <v>0</v>
          </cell>
          <cell r="D47">
            <v>0</v>
          </cell>
          <cell r="E47">
            <v>0</v>
          </cell>
          <cell r="F47">
            <v>0</v>
          </cell>
          <cell r="G47">
            <v>0</v>
          </cell>
          <cell r="H47">
            <v>0</v>
          </cell>
          <cell r="I47">
            <v>0</v>
          </cell>
          <cell r="J47">
            <v>0</v>
          </cell>
          <cell r="K47" t="str">
            <v>Z</v>
          </cell>
        </row>
        <row r="48">
          <cell r="A48">
            <v>0</v>
          </cell>
          <cell r="B48">
            <v>0</v>
          </cell>
          <cell r="C48">
            <v>0</v>
          </cell>
          <cell r="D48">
            <v>0</v>
          </cell>
          <cell r="E48">
            <v>0</v>
          </cell>
          <cell r="F48">
            <v>0</v>
          </cell>
          <cell r="G48">
            <v>0</v>
          </cell>
          <cell r="H48">
            <v>0</v>
          </cell>
          <cell r="I48">
            <v>0</v>
          </cell>
          <cell r="J48">
            <v>0</v>
          </cell>
          <cell r="K48" t="str">
            <v>Z</v>
          </cell>
        </row>
        <row r="49">
          <cell r="A49">
            <v>0</v>
          </cell>
          <cell r="B49">
            <v>0</v>
          </cell>
          <cell r="C49">
            <v>0</v>
          </cell>
          <cell r="D49">
            <v>0</v>
          </cell>
          <cell r="E49">
            <v>0</v>
          </cell>
          <cell r="F49">
            <v>0</v>
          </cell>
          <cell r="G49">
            <v>0</v>
          </cell>
          <cell r="H49">
            <v>0</v>
          </cell>
          <cell r="I49">
            <v>0</v>
          </cell>
          <cell r="J49">
            <v>0</v>
          </cell>
          <cell r="K49" t="str">
            <v>Z</v>
          </cell>
        </row>
        <row r="50">
          <cell r="A50">
            <v>0</v>
          </cell>
          <cell r="B50">
            <v>0</v>
          </cell>
          <cell r="C50">
            <v>0</v>
          </cell>
          <cell r="D50">
            <v>0</v>
          </cell>
          <cell r="E50">
            <v>0</v>
          </cell>
          <cell r="F50">
            <v>0</v>
          </cell>
          <cell r="G50">
            <v>0</v>
          </cell>
          <cell r="H50">
            <v>0</v>
          </cell>
          <cell r="I50">
            <v>0</v>
          </cell>
          <cell r="J50">
            <v>0</v>
          </cell>
          <cell r="K50" t="str">
            <v>Z</v>
          </cell>
        </row>
        <row r="51">
          <cell r="A51">
            <v>0</v>
          </cell>
          <cell r="B51">
            <v>0</v>
          </cell>
          <cell r="C51">
            <v>0</v>
          </cell>
          <cell r="D51">
            <v>0</v>
          </cell>
          <cell r="E51">
            <v>0</v>
          </cell>
          <cell r="F51">
            <v>0</v>
          </cell>
          <cell r="G51">
            <v>0</v>
          </cell>
          <cell r="H51">
            <v>0</v>
          </cell>
          <cell r="I51">
            <v>0</v>
          </cell>
          <cell r="J51">
            <v>0</v>
          </cell>
          <cell r="K51" t="str">
            <v>Z</v>
          </cell>
        </row>
        <row r="52">
          <cell r="A52">
            <v>0</v>
          </cell>
          <cell r="B52">
            <v>0</v>
          </cell>
          <cell r="C52">
            <v>0</v>
          </cell>
          <cell r="D52">
            <v>0</v>
          </cell>
          <cell r="E52">
            <v>0</v>
          </cell>
          <cell r="F52">
            <v>0</v>
          </cell>
          <cell r="G52">
            <v>0</v>
          </cell>
          <cell r="H52">
            <v>0</v>
          </cell>
          <cell r="I52">
            <v>0</v>
          </cell>
          <cell r="J52">
            <v>0</v>
          </cell>
          <cell r="K52" t="str">
            <v>Z</v>
          </cell>
        </row>
        <row r="53">
          <cell r="A53">
            <v>0</v>
          </cell>
          <cell r="B53">
            <v>0</v>
          </cell>
          <cell r="C53">
            <v>0</v>
          </cell>
          <cell r="D53">
            <v>0</v>
          </cell>
          <cell r="E53">
            <v>0</v>
          </cell>
          <cell r="F53">
            <v>0</v>
          </cell>
          <cell r="G53">
            <v>0</v>
          </cell>
          <cell r="H53">
            <v>0</v>
          </cell>
          <cell r="I53">
            <v>0</v>
          </cell>
          <cell r="J53">
            <v>0</v>
          </cell>
          <cell r="K53" t="str">
            <v>Z</v>
          </cell>
        </row>
        <row r="54">
          <cell r="A54">
            <v>0</v>
          </cell>
          <cell r="B54">
            <v>0</v>
          </cell>
          <cell r="C54">
            <v>0</v>
          </cell>
          <cell r="D54">
            <v>0</v>
          </cell>
          <cell r="E54">
            <v>0</v>
          </cell>
          <cell r="F54">
            <v>0</v>
          </cell>
          <cell r="G54">
            <v>0</v>
          </cell>
          <cell r="H54">
            <v>0</v>
          </cell>
          <cell r="I54">
            <v>0</v>
          </cell>
          <cell r="J54">
            <v>0</v>
          </cell>
          <cell r="K54" t="str">
            <v>Z</v>
          </cell>
        </row>
        <row r="55">
          <cell r="A55">
            <v>0</v>
          </cell>
          <cell r="B55">
            <v>0</v>
          </cell>
          <cell r="C55">
            <v>0</v>
          </cell>
          <cell r="D55">
            <v>0</v>
          </cell>
          <cell r="E55">
            <v>0</v>
          </cell>
          <cell r="F55">
            <v>0</v>
          </cell>
          <cell r="G55">
            <v>0</v>
          </cell>
          <cell r="H55">
            <v>0</v>
          </cell>
          <cell r="I55">
            <v>0</v>
          </cell>
          <cell r="J55">
            <v>0</v>
          </cell>
          <cell r="K55" t="str">
            <v>Z</v>
          </cell>
        </row>
        <row r="56">
          <cell r="A56">
            <v>0</v>
          </cell>
          <cell r="B56">
            <v>0</v>
          </cell>
          <cell r="C56">
            <v>0</v>
          </cell>
          <cell r="D56">
            <v>0</v>
          </cell>
          <cell r="E56">
            <v>0</v>
          </cell>
          <cell r="F56">
            <v>0</v>
          </cell>
          <cell r="G56">
            <v>0</v>
          </cell>
          <cell r="H56">
            <v>0</v>
          </cell>
          <cell r="I56">
            <v>0</v>
          </cell>
          <cell r="J56">
            <v>0</v>
          </cell>
          <cell r="K56" t="str">
            <v>Z</v>
          </cell>
        </row>
        <row r="57">
          <cell r="A57">
            <v>0</v>
          </cell>
          <cell r="B57">
            <v>0</v>
          </cell>
          <cell r="C57">
            <v>0</v>
          </cell>
          <cell r="D57">
            <v>0</v>
          </cell>
          <cell r="E57">
            <v>0</v>
          </cell>
          <cell r="F57">
            <v>0</v>
          </cell>
          <cell r="G57">
            <v>0</v>
          </cell>
          <cell r="H57">
            <v>0</v>
          </cell>
          <cell r="I57">
            <v>0</v>
          </cell>
          <cell r="J57">
            <v>0</v>
          </cell>
          <cell r="K57" t="str">
            <v>Z</v>
          </cell>
        </row>
        <row r="58">
          <cell r="A58">
            <v>0</v>
          </cell>
          <cell r="B58">
            <v>0</v>
          </cell>
          <cell r="C58">
            <v>0</v>
          </cell>
          <cell r="D58">
            <v>0</v>
          </cell>
          <cell r="E58">
            <v>0</v>
          </cell>
          <cell r="F58">
            <v>0</v>
          </cell>
          <cell r="G58">
            <v>0</v>
          </cell>
          <cell r="H58">
            <v>0</v>
          </cell>
          <cell r="I58">
            <v>0</v>
          </cell>
          <cell r="J58">
            <v>0</v>
          </cell>
          <cell r="K58" t="str">
            <v>Z</v>
          </cell>
        </row>
        <row r="59">
          <cell r="A59">
            <v>0</v>
          </cell>
          <cell r="B59">
            <v>0</v>
          </cell>
          <cell r="C59">
            <v>0</v>
          </cell>
          <cell r="D59">
            <v>0</v>
          </cell>
          <cell r="E59">
            <v>0</v>
          </cell>
          <cell r="F59">
            <v>0</v>
          </cell>
          <cell r="G59">
            <v>0</v>
          </cell>
          <cell r="H59">
            <v>0</v>
          </cell>
          <cell r="I59">
            <v>0</v>
          </cell>
          <cell r="J59">
            <v>0</v>
          </cell>
          <cell r="K59" t="str">
            <v>Z</v>
          </cell>
        </row>
        <row r="60">
          <cell r="A60">
            <v>0</v>
          </cell>
          <cell r="B60">
            <v>0</v>
          </cell>
          <cell r="C60">
            <v>0</v>
          </cell>
          <cell r="D60">
            <v>0</v>
          </cell>
          <cell r="E60">
            <v>0</v>
          </cell>
          <cell r="F60">
            <v>0</v>
          </cell>
          <cell r="G60">
            <v>0</v>
          </cell>
          <cell r="H60">
            <v>0</v>
          </cell>
          <cell r="I60">
            <v>0</v>
          </cell>
          <cell r="J60">
            <v>0</v>
          </cell>
          <cell r="K60" t="str">
            <v>Z</v>
          </cell>
        </row>
        <row r="61">
          <cell r="A61">
            <v>0</v>
          </cell>
          <cell r="B61">
            <v>0</v>
          </cell>
          <cell r="C61">
            <v>0</v>
          </cell>
          <cell r="D61">
            <v>0</v>
          </cell>
          <cell r="E61">
            <v>0</v>
          </cell>
          <cell r="F61">
            <v>0</v>
          </cell>
          <cell r="G61">
            <v>0</v>
          </cell>
          <cell r="H61">
            <v>0</v>
          </cell>
          <cell r="I61">
            <v>0</v>
          </cell>
          <cell r="J61">
            <v>0</v>
          </cell>
          <cell r="K61" t="str">
            <v>Z</v>
          </cell>
        </row>
        <row r="62">
          <cell r="A62">
            <v>0</v>
          </cell>
          <cell r="B62">
            <v>0</v>
          </cell>
          <cell r="C62">
            <v>0</v>
          </cell>
          <cell r="D62">
            <v>0</v>
          </cell>
          <cell r="E62">
            <v>0</v>
          </cell>
          <cell r="F62">
            <v>0</v>
          </cell>
          <cell r="G62">
            <v>0</v>
          </cell>
          <cell r="H62">
            <v>0</v>
          </cell>
          <cell r="I62">
            <v>0</v>
          </cell>
          <cell r="J62">
            <v>0</v>
          </cell>
          <cell r="K62" t="str">
            <v>Z</v>
          </cell>
        </row>
        <row r="63">
          <cell r="A63">
            <v>0</v>
          </cell>
          <cell r="B63">
            <v>0</v>
          </cell>
          <cell r="C63">
            <v>0</v>
          </cell>
          <cell r="D63">
            <v>0</v>
          </cell>
          <cell r="E63">
            <v>0</v>
          </cell>
          <cell r="F63">
            <v>0</v>
          </cell>
          <cell r="G63">
            <v>0</v>
          </cell>
          <cell r="H63">
            <v>0</v>
          </cell>
          <cell r="I63">
            <v>0</v>
          </cell>
          <cell r="J63">
            <v>0</v>
          </cell>
          <cell r="K63" t="str">
            <v>Z</v>
          </cell>
        </row>
        <row r="64">
          <cell r="A64">
            <v>0</v>
          </cell>
          <cell r="B64">
            <v>0</v>
          </cell>
          <cell r="C64">
            <v>0</v>
          </cell>
          <cell r="D64">
            <v>0</v>
          </cell>
          <cell r="E64">
            <v>0</v>
          </cell>
          <cell r="F64">
            <v>0</v>
          </cell>
          <cell r="G64">
            <v>0</v>
          </cell>
          <cell r="H64">
            <v>0</v>
          </cell>
          <cell r="I64">
            <v>0</v>
          </cell>
          <cell r="J64">
            <v>0</v>
          </cell>
          <cell r="K64" t="str">
            <v>Z</v>
          </cell>
        </row>
        <row r="65">
          <cell r="A65">
            <v>0</v>
          </cell>
          <cell r="B65">
            <v>0</v>
          </cell>
          <cell r="C65">
            <v>0</v>
          </cell>
          <cell r="D65">
            <v>0</v>
          </cell>
          <cell r="E65">
            <v>0</v>
          </cell>
          <cell r="F65">
            <v>0</v>
          </cell>
          <cell r="G65">
            <v>0</v>
          </cell>
          <cell r="H65">
            <v>0</v>
          </cell>
          <cell r="I65">
            <v>0</v>
          </cell>
          <cell r="J65">
            <v>0</v>
          </cell>
          <cell r="K65" t="str">
            <v>Z</v>
          </cell>
        </row>
        <row r="66">
          <cell r="A66">
            <v>0</v>
          </cell>
          <cell r="B66">
            <v>0</v>
          </cell>
          <cell r="C66">
            <v>0</v>
          </cell>
          <cell r="D66">
            <v>0</v>
          </cell>
          <cell r="E66">
            <v>0</v>
          </cell>
          <cell r="F66">
            <v>0</v>
          </cell>
          <cell r="G66">
            <v>0</v>
          </cell>
          <cell r="H66">
            <v>0</v>
          </cell>
          <cell r="I66">
            <v>0</v>
          </cell>
          <cell r="J66">
            <v>0</v>
          </cell>
          <cell r="K66" t="str">
            <v>Z</v>
          </cell>
        </row>
        <row r="67">
          <cell r="A67">
            <v>0</v>
          </cell>
          <cell r="B67">
            <v>0</v>
          </cell>
          <cell r="C67">
            <v>0</v>
          </cell>
          <cell r="D67">
            <v>0</v>
          </cell>
          <cell r="E67">
            <v>0</v>
          </cell>
          <cell r="F67">
            <v>0</v>
          </cell>
          <cell r="G67">
            <v>0</v>
          </cell>
          <cell r="H67">
            <v>0</v>
          </cell>
          <cell r="I67">
            <v>0</v>
          </cell>
          <cell r="J67">
            <v>0</v>
          </cell>
          <cell r="K67" t="str">
            <v>Z</v>
          </cell>
        </row>
        <row r="68">
          <cell r="A68">
            <v>0</v>
          </cell>
          <cell r="B68">
            <v>0</v>
          </cell>
          <cell r="C68">
            <v>0</v>
          </cell>
          <cell r="D68">
            <v>0</v>
          </cell>
          <cell r="E68">
            <v>0</v>
          </cell>
          <cell r="F68">
            <v>0</v>
          </cell>
          <cell r="G68">
            <v>0</v>
          </cell>
          <cell r="H68">
            <v>0</v>
          </cell>
          <cell r="I68">
            <v>0</v>
          </cell>
          <cell r="J68">
            <v>0</v>
          </cell>
          <cell r="K68" t="str">
            <v>Z</v>
          </cell>
        </row>
        <row r="69">
          <cell r="A69">
            <v>0</v>
          </cell>
          <cell r="B69">
            <v>0</v>
          </cell>
          <cell r="C69">
            <v>0</v>
          </cell>
          <cell r="D69">
            <v>0</v>
          </cell>
          <cell r="E69">
            <v>0</v>
          </cell>
          <cell r="F69">
            <v>0</v>
          </cell>
          <cell r="G69">
            <v>0</v>
          </cell>
          <cell r="H69">
            <v>0</v>
          </cell>
          <cell r="I69">
            <v>0</v>
          </cell>
          <cell r="J69">
            <v>0</v>
          </cell>
          <cell r="K69" t="str">
            <v>Z</v>
          </cell>
        </row>
        <row r="70">
          <cell r="A70">
            <v>0</v>
          </cell>
          <cell r="B70">
            <v>0</v>
          </cell>
          <cell r="C70">
            <v>0</v>
          </cell>
          <cell r="D70">
            <v>0</v>
          </cell>
          <cell r="E70">
            <v>0</v>
          </cell>
          <cell r="F70">
            <v>0</v>
          </cell>
          <cell r="G70">
            <v>0</v>
          </cell>
          <cell r="H70">
            <v>0</v>
          </cell>
          <cell r="I70">
            <v>0</v>
          </cell>
          <cell r="J70">
            <v>0</v>
          </cell>
          <cell r="K70" t="str">
            <v>Z</v>
          </cell>
        </row>
        <row r="71">
          <cell r="A71">
            <v>0</v>
          </cell>
          <cell r="B71">
            <v>0</v>
          </cell>
          <cell r="C71">
            <v>0</v>
          </cell>
          <cell r="D71">
            <v>0</v>
          </cell>
          <cell r="E71">
            <v>0</v>
          </cell>
          <cell r="F71">
            <v>0</v>
          </cell>
          <cell r="G71">
            <v>0</v>
          </cell>
          <cell r="H71">
            <v>0</v>
          </cell>
          <cell r="I71">
            <v>0</v>
          </cell>
          <cell r="J71">
            <v>0</v>
          </cell>
          <cell r="K71" t="str">
            <v>Z</v>
          </cell>
        </row>
        <row r="72">
          <cell r="A72">
            <v>0</v>
          </cell>
          <cell r="B72">
            <v>0</v>
          </cell>
          <cell r="C72">
            <v>0</v>
          </cell>
          <cell r="D72">
            <v>0</v>
          </cell>
          <cell r="E72">
            <v>0</v>
          </cell>
          <cell r="F72">
            <v>0</v>
          </cell>
          <cell r="G72">
            <v>0</v>
          </cell>
          <cell r="H72">
            <v>0</v>
          </cell>
          <cell r="I72">
            <v>0</v>
          </cell>
          <cell r="J72">
            <v>0</v>
          </cell>
          <cell r="K72" t="str">
            <v>Z</v>
          </cell>
        </row>
        <row r="73">
          <cell r="A73">
            <v>0</v>
          </cell>
          <cell r="B73">
            <v>0</v>
          </cell>
          <cell r="C73">
            <v>0</v>
          </cell>
          <cell r="D73">
            <v>0</v>
          </cell>
          <cell r="E73">
            <v>0</v>
          </cell>
          <cell r="F73">
            <v>0</v>
          </cell>
          <cell r="G73">
            <v>0</v>
          </cell>
          <cell r="H73">
            <v>0</v>
          </cell>
          <cell r="I73">
            <v>0</v>
          </cell>
          <cell r="J73">
            <v>0</v>
          </cell>
          <cell r="K73" t="str">
            <v>Z</v>
          </cell>
        </row>
        <row r="74">
          <cell r="A74">
            <v>0</v>
          </cell>
          <cell r="B74">
            <v>0</v>
          </cell>
          <cell r="C74">
            <v>0</v>
          </cell>
          <cell r="D74">
            <v>0</v>
          </cell>
          <cell r="E74">
            <v>0</v>
          </cell>
          <cell r="F74">
            <v>0</v>
          </cell>
          <cell r="G74">
            <v>0</v>
          </cell>
          <cell r="H74">
            <v>0</v>
          </cell>
          <cell r="I74">
            <v>0</v>
          </cell>
          <cell r="J74">
            <v>0</v>
          </cell>
          <cell r="K74" t="str">
            <v>Z</v>
          </cell>
        </row>
        <row r="75">
          <cell r="A75">
            <v>0</v>
          </cell>
          <cell r="B75">
            <v>0</v>
          </cell>
          <cell r="C75">
            <v>0</v>
          </cell>
          <cell r="D75">
            <v>0</v>
          </cell>
          <cell r="E75">
            <v>0</v>
          </cell>
          <cell r="F75">
            <v>0</v>
          </cell>
          <cell r="G75">
            <v>0</v>
          </cell>
          <cell r="H75">
            <v>0</v>
          </cell>
          <cell r="I75">
            <v>0</v>
          </cell>
          <cell r="J75">
            <v>0</v>
          </cell>
          <cell r="K75" t="str">
            <v>Z</v>
          </cell>
        </row>
        <row r="76">
          <cell r="A76">
            <v>0</v>
          </cell>
          <cell r="B76">
            <v>0</v>
          </cell>
          <cell r="C76">
            <v>0</v>
          </cell>
          <cell r="D76">
            <v>0</v>
          </cell>
          <cell r="E76">
            <v>0</v>
          </cell>
          <cell r="F76">
            <v>0</v>
          </cell>
          <cell r="G76">
            <v>0</v>
          </cell>
          <cell r="H76">
            <v>0</v>
          </cell>
          <cell r="I76">
            <v>0</v>
          </cell>
          <cell r="J76">
            <v>0</v>
          </cell>
          <cell r="K76" t="str">
            <v>Z</v>
          </cell>
        </row>
        <row r="77">
          <cell r="A77">
            <v>0</v>
          </cell>
          <cell r="B77">
            <v>0</v>
          </cell>
          <cell r="C77">
            <v>0</v>
          </cell>
          <cell r="D77">
            <v>0</v>
          </cell>
          <cell r="E77">
            <v>0</v>
          </cell>
          <cell r="F77">
            <v>0</v>
          </cell>
          <cell r="G77">
            <v>0</v>
          </cell>
          <cell r="H77">
            <v>0</v>
          </cell>
          <cell r="I77">
            <v>0</v>
          </cell>
          <cell r="J77">
            <v>0</v>
          </cell>
          <cell r="K77" t="str">
            <v>Z</v>
          </cell>
        </row>
        <row r="78">
          <cell r="A78">
            <v>0</v>
          </cell>
          <cell r="B78">
            <v>0</v>
          </cell>
          <cell r="C78">
            <v>0</v>
          </cell>
          <cell r="D78">
            <v>0</v>
          </cell>
          <cell r="E78">
            <v>0</v>
          </cell>
          <cell r="F78">
            <v>0</v>
          </cell>
          <cell r="G78">
            <v>0</v>
          </cell>
          <cell r="H78">
            <v>0</v>
          </cell>
          <cell r="I78">
            <v>0</v>
          </cell>
          <cell r="J78">
            <v>0</v>
          </cell>
          <cell r="K78" t="str">
            <v>Z</v>
          </cell>
        </row>
        <row r="79">
          <cell r="A79">
            <v>0</v>
          </cell>
          <cell r="B79">
            <v>0</v>
          </cell>
          <cell r="C79">
            <v>0</v>
          </cell>
          <cell r="D79">
            <v>0</v>
          </cell>
          <cell r="E79">
            <v>0</v>
          </cell>
          <cell r="F79">
            <v>0</v>
          </cell>
          <cell r="G79">
            <v>0</v>
          </cell>
          <cell r="H79">
            <v>0</v>
          </cell>
          <cell r="I79">
            <v>0</v>
          </cell>
          <cell r="J79">
            <v>0</v>
          </cell>
          <cell r="K79" t="str">
            <v>Z</v>
          </cell>
        </row>
        <row r="80">
          <cell r="A80">
            <v>0</v>
          </cell>
          <cell r="B80">
            <v>0</v>
          </cell>
          <cell r="C80">
            <v>0</v>
          </cell>
          <cell r="D80">
            <v>0</v>
          </cell>
          <cell r="E80">
            <v>0</v>
          </cell>
          <cell r="F80">
            <v>0</v>
          </cell>
          <cell r="G80">
            <v>0</v>
          </cell>
          <cell r="H80">
            <v>0</v>
          </cell>
          <cell r="I80">
            <v>0</v>
          </cell>
          <cell r="J80">
            <v>0</v>
          </cell>
          <cell r="K80" t="str">
            <v>Z</v>
          </cell>
        </row>
        <row r="81">
          <cell r="A81">
            <v>0</v>
          </cell>
          <cell r="B81">
            <v>0</v>
          </cell>
          <cell r="C81">
            <v>0</v>
          </cell>
          <cell r="D81">
            <v>0</v>
          </cell>
          <cell r="E81">
            <v>0</v>
          </cell>
          <cell r="F81">
            <v>0</v>
          </cell>
          <cell r="G81">
            <v>0</v>
          </cell>
          <cell r="H81">
            <v>0</v>
          </cell>
          <cell r="I81">
            <v>0</v>
          </cell>
          <cell r="J81">
            <v>0</v>
          </cell>
          <cell r="K81" t="str">
            <v>Z</v>
          </cell>
        </row>
        <row r="82">
          <cell r="A82">
            <v>0</v>
          </cell>
          <cell r="B82">
            <v>0</v>
          </cell>
          <cell r="C82">
            <v>0</v>
          </cell>
          <cell r="D82">
            <v>0</v>
          </cell>
          <cell r="E82">
            <v>0</v>
          </cell>
          <cell r="F82">
            <v>0</v>
          </cell>
          <cell r="G82">
            <v>0</v>
          </cell>
          <cell r="H82">
            <v>0</v>
          </cell>
          <cell r="I82">
            <v>0</v>
          </cell>
          <cell r="J82">
            <v>0</v>
          </cell>
          <cell r="K82" t="str">
            <v>Z</v>
          </cell>
        </row>
        <row r="83">
          <cell r="A83">
            <v>0</v>
          </cell>
          <cell r="B83">
            <v>0</v>
          </cell>
          <cell r="C83">
            <v>0</v>
          </cell>
          <cell r="D83">
            <v>0</v>
          </cell>
          <cell r="E83">
            <v>0</v>
          </cell>
          <cell r="F83">
            <v>0</v>
          </cell>
          <cell r="G83">
            <v>0</v>
          </cell>
          <cell r="H83">
            <v>0</v>
          </cell>
          <cell r="I83">
            <v>0</v>
          </cell>
          <cell r="J83">
            <v>0</v>
          </cell>
          <cell r="K83" t="str">
            <v>Z</v>
          </cell>
        </row>
        <row r="84">
          <cell r="A84">
            <v>0</v>
          </cell>
          <cell r="B84">
            <v>0</v>
          </cell>
          <cell r="C84">
            <v>0</v>
          </cell>
          <cell r="D84">
            <v>0</v>
          </cell>
          <cell r="E84">
            <v>0</v>
          </cell>
          <cell r="F84">
            <v>0</v>
          </cell>
          <cell r="G84">
            <v>0</v>
          </cell>
          <cell r="H84">
            <v>0</v>
          </cell>
          <cell r="I84">
            <v>0</v>
          </cell>
          <cell r="J84">
            <v>0</v>
          </cell>
          <cell r="K84" t="str">
            <v>Z</v>
          </cell>
        </row>
        <row r="85">
          <cell r="A85">
            <v>0</v>
          </cell>
          <cell r="B85">
            <v>0</v>
          </cell>
          <cell r="C85">
            <v>0</v>
          </cell>
          <cell r="D85">
            <v>0</v>
          </cell>
          <cell r="E85">
            <v>0</v>
          </cell>
          <cell r="F85">
            <v>0</v>
          </cell>
          <cell r="G85">
            <v>0</v>
          </cell>
          <cell r="H85">
            <v>0</v>
          </cell>
          <cell r="I85">
            <v>0</v>
          </cell>
          <cell r="J85">
            <v>0</v>
          </cell>
          <cell r="K85" t="str">
            <v>Z</v>
          </cell>
        </row>
        <row r="86">
          <cell r="A86">
            <v>0</v>
          </cell>
          <cell r="B86">
            <v>0</v>
          </cell>
          <cell r="C86">
            <v>0</v>
          </cell>
          <cell r="D86">
            <v>0</v>
          </cell>
          <cell r="E86">
            <v>0</v>
          </cell>
          <cell r="F86">
            <v>0</v>
          </cell>
          <cell r="G86">
            <v>0</v>
          </cell>
          <cell r="H86">
            <v>0</v>
          </cell>
          <cell r="I86">
            <v>0</v>
          </cell>
          <cell r="J86">
            <v>0</v>
          </cell>
          <cell r="K86" t="str">
            <v>Z</v>
          </cell>
        </row>
        <row r="87">
          <cell r="A87">
            <v>0</v>
          </cell>
          <cell r="B87">
            <v>0</v>
          </cell>
          <cell r="C87">
            <v>0</v>
          </cell>
          <cell r="D87">
            <v>0</v>
          </cell>
          <cell r="E87">
            <v>0</v>
          </cell>
          <cell r="F87">
            <v>0</v>
          </cell>
          <cell r="G87">
            <v>0</v>
          </cell>
          <cell r="H87">
            <v>0</v>
          </cell>
          <cell r="I87">
            <v>0</v>
          </cell>
          <cell r="J87">
            <v>0</v>
          </cell>
          <cell r="K87" t="str">
            <v>Z</v>
          </cell>
        </row>
        <row r="88">
          <cell r="A88">
            <v>0</v>
          </cell>
          <cell r="B88">
            <v>0</v>
          </cell>
          <cell r="C88">
            <v>0</v>
          </cell>
          <cell r="D88">
            <v>0</v>
          </cell>
          <cell r="E88">
            <v>0</v>
          </cell>
          <cell r="F88">
            <v>0</v>
          </cell>
          <cell r="G88">
            <v>0</v>
          </cell>
          <cell r="H88">
            <v>0</v>
          </cell>
          <cell r="I88">
            <v>0</v>
          </cell>
          <cell r="J88">
            <v>0</v>
          </cell>
          <cell r="K88" t="str">
            <v>Z</v>
          </cell>
        </row>
        <row r="89">
          <cell r="A89">
            <v>0</v>
          </cell>
          <cell r="B89">
            <v>0</v>
          </cell>
          <cell r="C89">
            <v>0</v>
          </cell>
          <cell r="D89">
            <v>0</v>
          </cell>
          <cell r="E89">
            <v>0</v>
          </cell>
          <cell r="F89">
            <v>0</v>
          </cell>
          <cell r="G89">
            <v>0</v>
          </cell>
          <cell r="H89">
            <v>0</v>
          </cell>
          <cell r="I89">
            <v>0</v>
          </cell>
          <cell r="J89">
            <v>0</v>
          </cell>
          <cell r="K89" t="str">
            <v>Z</v>
          </cell>
        </row>
        <row r="90">
          <cell r="A90">
            <v>0</v>
          </cell>
          <cell r="B90">
            <v>0</v>
          </cell>
          <cell r="C90">
            <v>0</v>
          </cell>
          <cell r="D90">
            <v>0</v>
          </cell>
          <cell r="E90">
            <v>0</v>
          </cell>
          <cell r="F90">
            <v>0</v>
          </cell>
          <cell r="G90">
            <v>0</v>
          </cell>
          <cell r="H90">
            <v>0</v>
          </cell>
          <cell r="I90">
            <v>0</v>
          </cell>
          <cell r="J90">
            <v>0</v>
          </cell>
          <cell r="K90" t="str">
            <v>Z</v>
          </cell>
        </row>
        <row r="91">
          <cell r="A91">
            <v>0</v>
          </cell>
          <cell r="B91">
            <v>0</v>
          </cell>
          <cell r="C91">
            <v>0</v>
          </cell>
          <cell r="D91">
            <v>0</v>
          </cell>
          <cell r="E91">
            <v>0</v>
          </cell>
          <cell r="F91">
            <v>0</v>
          </cell>
          <cell r="G91">
            <v>0</v>
          </cell>
          <cell r="H91">
            <v>0</v>
          </cell>
          <cell r="I91">
            <v>0</v>
          </cell>
          <cell r="J91">
            <v>0</v>
          </cell>
          <cell r="K91" t="str">
            <v>Z</v>
          </cell>
        </row>
        <row r="92">
          <cell r="A92">
            <v>0</v>
          </cell>
          <cell r="B92">
            <v>0</v>
          </cell>
          <cell r="C92">
            <v>0</v>
          </cell>
          <cell r="D92">
            <v>0</v>
          </cell>
          <cell r="E92">
            <v>0</v>
          </cell>
          <cell r="F92">
            <v>0</v>
          </cell>
          <cell r="G92">
            <v>0</v>
          </cell>
          <cell r="H92">
            <v>0</v>
          </cell>
          <cell r="I92">
            <v>0</v>
          </cell>
          <cell r="J92">
            <v>0</v>
          </cell>
          <cell r="K92" t="str">
            <v>Z</v>
          </cell>
        </row>
        <row r="93">
          <cell r="A93">
            <v>0</v>
          </cell>
          <cell r="B93">
            <v>0</v>
          </cell>
          <cell r="C93">
            <v>0</v>
          </cell>
          <cell r="D93">
            <v>0</v>
          </cell>
          <cell r="E93">
            <v>0</v>
          </cell>
          <cell r="F93">
            <v>0</v>
          </cell>
          <cell r="G93">
            <v>0</v>
          </cell>
          <cell r="H93">
            <v>0</v>
          </cell>
          <cell r="I93">
            <v>0</v>
          </cell>
          <cell r="J93">
            <v>0</v>
          </cell>
          <cell r="K93" t="str">
            <v>Z</v>
          </cell>
        </row>
        <row r="94">
          <cell r="A94">
            <v>0</v>
          </cell>
          <cell r="B94">
            <v>0</v>
          </cell>
          <cell r="C94">
            <v>0</v>
          </cell>
          <cell r="D94">
            <v>0</v>
          </cell>
          <cell r="E94">
            <v>0</v>
          </cell>
          <cell r="F94">
            <v>0</v>
          </cell>
          <cell r="G94">
            <v>0</v>
          </cell>
          <cell r="H94">
            <v>0</v>
          </cell>
          <cell r="I94">
            <v>0</v>
          </cell>
          <cell r="J94">
            <v>0</v>
          </cell>
          <cell r="K94" t="str">
            <v>Z</v>
          </cell>
        </row>
        <row r="95">
          <cell r="A95">
            <v>0</v>
          </cell>
          <cell r="B95">
            <v>0</v>
          </cell>
          <cell r="C95">
            <v>0</v>
          </cell>
          <cell r="D95">
            <v>0</v>
          </cell>
          <cell r="E95">
            <v>0</v>
          </cell>
          <cell r="F95">
            <v>0</v>
          </cell>
          <cell r="G95">
            <v>0</v>
          </cell>
          <cell r="H95">
            <v>0</v>
          </cell>
          <cell r="I95">
            <v>0</v>
          </cell>
          <cell r="J95">
            <v>0</v>
          </cell>
          <cell r="K95" t="str">
            <v>Z</v>
          </cell>
        </row>
        <row r="96">
          <cell r="A96">
            <v>0</v>
          </cell>
          <cell r="B96">
            <v>0</v>
          </cell>
          <cell r="C96">
            <v>0</v>
          </cell>
          <cell r="D96">
            <v>0</v>
          </cell>
          <cell r="E96">
            <v>0</v>
          </cell>
          <cell r="F96">
            <v>0</v>
          </cell>
          <cell r="G96">
            <v>0</v>
          </cell>
          <cell r="H96">
            <v>0</v>
          </cell>
          <cell r="I96">
            <v>0</v>
          </cell>
          <cell r="J96">
            <v>0</v>
          </cell>
          <cell r="K96" t="str">
            <v>Z</v>
          </cell>
        </row>
        <row r="97">
          <cell r="A97">
            <v>0</v>
          </cell>
          <cell r="B97">
            <v>0</v>
          </cell>
          <cell r="C97">
            <v>0</v>
          </cell>
          <cell r="D97">
            <v>0</v>
          </cell>
          <cell r="E97">
            <v>0</v>
          </cell>
          <cell r="F97">
            <v>0</v>
          </cell>
          <cell r="G97">
            <v>0</v>
          </cell>
          <cell r="H97">
            <v>0</v>
          </cell>
          <cell r="I97">
            <v>0</v>
          </cell>
          <cell r="J97">
            <v>0</v>
          </cell>
          <cell r="K97" t="str">
            <v>Z</v>
          </cell>
        </row>
        <row r="98">
          <cell r="A98">
            <v>0</v>
          </cell>
          <cell r="B98">
            <v>0</v>
          </cell>
          <cell r="C98">
            <v>0</v>
          </cell>
          <cell r="D98">
            <v>0</v>
          </cell>
          <cell r="E98">
            <v>0</v>
          </cell>
          <cell r="F98">
            <v>0</v>
          </cell>
          <cell r="G98">
            <v>0</v>
          </cell>
          <cell r="H98">
            <v>0</v>
          </cell>
          <cell r="I98">
            <v>0</v>
          </cell>
          <cell r="J98">
            <v>0</v>
          </cell>
          <cell r="K98" t="str">
            <v>Z</v>
          </cell>
        </row>
        <row r="99">
          <cell r="A99">
            <v>0</v>
          </cell>
          <cell r="B99">
            <v>0</v>
          </cell>
          <cell r="C99">
            <v>0</v>
          </cell>
          <cell r="D99">
            <v>0</v>
          </cell>
          <cell r="E99">
            <v>0</v>
          </cell>
          <cell r="F99">
            <v>0</v>
          </cell>
          <cell r="G99">
            <v>0</v>
          </cell>
          <cell r="H99">
            <v>0</v>
          </cell>
          <cell r="I99">
            <v>0</v>
          </cell>
          <cell r="J99">
            <v>0</v>
          </cell>
          <cell r="K99" t="str">
            <v>Z</v>
          </cell>
        </row>
        <row r="100">
          <cell r="A100">
            <v>0</v>
          </cell>
          <cell r="B100">
            <v>0</v>
          </cell>
          <cell r="C100">
            <v>0</v>
          </cell>
          <cell r="D100">
            <v>0</v>
          </cell>
          <cell r="E100">
            <v>0</v>
          </cell>
          <cell r="F100">
            <v>0</v>
          </cell>
          <cell r="G100">
            <v>0</v>
          </cell>
          <cell r="H100">
            <v>0</v>
          </cell>
          <cell r="I100">
            <v>0</v>
          </cell>
          <cell r="J100">
            <v>0</v>
          </cell>
          <cell r="K100" t="str">
            <v>Z</v>
          </cell>
        </row>
        <row r="101">
          <cell r="A101">
            <v>0</v>
          </cell>
          <cell r="B101">
            <v>0</v>
          </cell>
          <cell r="C101">
            <v>0</v>
          </cell>
          <cell r="D101">
            <v>0</v>
          </cell>
          <cell r="E101">
            <v>0</v>
          </cell>
          <cell r="F101">
            <v>0</v>
          </cell>
          <cell r="G101">
            <v>0</v>
          </cell>
          <cell r="H101">
            <v>0</v>
          </cell>
          <cell r="I101">
            <v>0</v>
          </cell>
          <cell r="J101">
            <v>0</v>
          </cell>
          <cell r="K101" t="str">
            <v>Z</v>
          </cell>
        </row>
        <row r="102">
          <cell r="A102">
            <v>0</v>
          </cell>
          <cell r="B102">
            <v>0</v>
          </cell>
          <cell r="C102">
            <v>0</v>
          </cell>
          <cell r="D102">
            <v>0</v>
          </cell>
          <cell r="E102">
            <v>0</v>
          </cell>
          <cell r="F102">
            <v>0</v>
          </cell>
          <cell r="G102">
            <v>0</v>
          </cell>
          <cell r="H102">
            <v>0</v>
          </cell>
          <cell r="I102">
            <v>0</v>
          </cell>
          <cell r="J102">
            <v>0</v>
          </cell>
          <cell r="K102" t="str">
            <v>Z</v>
          </cell>
        </row>
        <row r="103">
          <cell r="A103">
            <v>0</v>
          </cell>
          <cell r="B103">
            <v>0</v>
          </cell>
          <cell r="C103">
            <v>0</v>
          </cell>
          <cell r="D103">
            <v>0</v>
          </cell>
          <cell r="E103">
            <v>0</v>
          </cell>
          <cell r="F103">
            <v>0</v>
          </cell>
          <cell r="G103">
            <v>0</v>
          </cell>
          <cell r="H103">
            <v>0</v>
          </cell>
          <cell r="I103">
            <v>0</v>
          </cell>
          <cell r="J103">
            <v>0</v>
          </cell>
          <cell r="K103" t="str">
            <v>Z</v>
          </cell>
        </row>
        <row r="104">
          <cell r="A104">
            <v>0</v>
          </cell>
          <cell r="B104">
            <v>0</v>
          </cell>
          <cell r="C104">
            <v>0</v>
          </cell>
          <cell r="D104">
            <v>0</v>
          </cell>
          <cell r="E104">
            <v>0</v>
          </cell>
          <cell r="F104">
            <v>0</v>
          </cell>
          <cell r="G104">
            <v>0</v>
          </cell>
          <cell r="H104">
            <v>0</v>
          </cell>
          <cell r="I104">
            <v>0</v>
          </cell>
          <cell r="J104">
            <v>0</v>
          </cell>
          <cell r="K104" t="str">
            <v>Z</v>
          </cell>
        </row>
        <row r="105">
          <cell r="A105">
            <v>0</v>
          </cell>
          <cell r="B105">
            <v>0</v>
          </cell>
          <cell r="C105">
            <v>0</v>
          </cell>
          <cell r="D105">
            <v>0</v>
          </cell>
          <cell r="E105">
            <v>0</v>
          </cell>
          <cell r="F105">
            <v>0</v>
          </cell>
          <cell r="G105">
            <v>0</v>
          </cell>
          <cell r="H105">
            <v>0</v>
          </cell>
          <cell r="I105">
            <v>0</v>
          </cell>
          <cell r="J105">
            <v>0</v>
          </cell>
          <cell r="K105" t="str">
            <v>Z</v>
          </cell>
        </row>
        <row r="106">
          <cell r="A106">
            <v>0</v>
          </cell>
          <cell r="B106">
            <v>0</v>
          </cell>
          <cell r="C106">
            <v>0</v>
          </cell>
          <cell r="D106">
            <v>0</v>
          </cell>
          <cell r="E106">
            <v>0</v>
          </cell>
          <cell r="F106">
            <v>0</v>
          </cell>
          <cell r="G106">
            <v>0</v>
          </cell>
          <cell r="H106">
            <v>0</v>
          </cell>
          <cell r="I106">
            <v>0</v>
          </cell>
          <cell r="J106">
            <v>0</v>
          </cell>
          <cell r="K106" t="str">
            <v>Z</v>
          </cell>
        </row>
        <row r="107">
          <cell r="A107">
            <v>0</v>
          </cell>
          <cell r="B107">
            <v>0</v>
          </cell>
          <cell r="C107">
            <v>0</v>
          </cell>
          <cell r="D107">
            <v>0</v>
          </cell>
          <cell r="E107">
            <v>0</v>
          </cell>
          <cell r="F107">
            <v>0</v>
          </cell>
          <cell r="G107">
            <v>0</v>
          </cell>
          <cell r="H107">
            <v>0</v>
          </cell>
          <cell r="I107">
            <v>0</v>
          </cell>
          <cell r="J107">
            <v>0</v>
          </cell>
          <cell r="K107" t="str">
            <v>Z</v>
          </cell>
        </row>
        <row r="108">
          <cell r="A108">
            <v>0</v>
          </cell>
          <cell r="B108">
            <v>0</v>
          </cell>
          <cell r="C108">
            <v>0</v>
          </cell>
          <cell r="D108">
            <v>0</v>
          </cell>
          <cell r="E108">
            <v>0</v>
          </cell>
          <cell r="F108">
            <v>0</v>
          </cell>
          <cell r="G108">
            <v>0</v>
          </cell>
          <cell r="H108">
            <v>0</v>
          </cell>
          <cell r="I108">
            <v>0</v>
          </cell>
          <cell r="J108">
            <v>0</v>
          </cell>
          <cell r="K108" t="str">
            <v>Z</v>
          </cell>
        </row>
        <row r="109">
          <cell r="A109">
            <v>0</v>
          </cell>
          <cell r="B109">
            <v>0</v>
          </cell>
          <cell r="C109">
            <v>0</v>
          </cell>
          <cell r="D109">
            <v>0</v>
          </cell>
          <cell r="E109">
            <v>0</v>
          </cell>
          <cell r="F109">
            <v>0</v>
          </cell>
          <cell r="G109">
            <v>0</v>
          </cell>
          <cell r="H109">
            <v>0</v>
          </cell>
          <cell r="I109">
            <v>0</v>
          </cell>
          <cell r="J109">
            <v>0</v>
          </cell>
          <cell r="K109" t="str">
            <v>Z</v>
          </cell>
        </row>
        <row r="110">
          <cell r="A110">
            <v>0</v>
          </cell>
          <cell r="B110">
            <v>0</v>
          </cell>
          <cell r="C110">
            <v>0</v>
          </cell>
          <cell r="D110">
            <v>0</v>
          </cell>
          <cell r="E110">
            <v>0</v>
          </cell>
          <cell r="F110">
            <v>0</v>
          </cell>
          <cell r="G110">
            <v>0</v>
          </cell>
          <cell r="H110">
            <v>0</v>
          </cell>
          <cell r="I110">
            <v>0</v>
          </cell>
          <cell r="J110">
            <v>0</v>
          </cell>
          <cell r="K110" t="str">
            <v>Z</v>
          </cell>
        </row>
        <row r="111">
          <cell r="A111">
            <v>0</v>
          </cell>
          <cell r="B111">
            <v>0</v>
          </cell>
          <cell r="C111">
            <v>0</v>
          </cell>
          <cell r="D111">
            <v>0</v>
          </cell>
          <cell r="E111">
            <v>0</v>
          </cell>
          <cell r="F111">
            <v>0</v>
          </cell>
          <cell r="G111">
            <v>0</v>
          </cell>
          <cell r="H111">
            <v>0</v>
          </cell>
          <cell r="I111">
            <v>0</v>
          </cell>
          <cell r="J111">
            <v>0</v>
          </cell>
          <cell r="K111" t="str">
            <v>Z</v>
          </cell>
        </row>
        <row r="112">
          <cell r="A112">
            <v>0</v>
          </cell>
          <cell r="B112">
            <v>0</v>
          </cell>
          <cell r="C112">
            <v>0</v>
          </cell>
          <cell r="D112">
            <v>0</v>
          </cell>
          <cell r="E112">
            <v>0</v>
          </cell>
          <cell r="F112">
            <v>0</v>
          </cell>
          <cell r="G112">
            <v>0</v>
          </cell>
          <cell r="H112">
            <v>0</v>
          </cell>
          <cell r="I112">
            <v>0</v>
          </cell>
          <cell r="J112">
            <v>0</v>
          </cell>
          <cell r="K112" t="str">
            <v>Z</v>
          </cell>
        </row>
        <row r="113">
          <cell r="A113">
            <v>0</v>
          </cell>
          <cell r="B113">
            <v>0</v>
          </cell>
          <cell r="C113">
            <v>0</v>
          </cell>
          <cell r="D113">
            <v>0</v>
          </cell>
          <cell r="E113">
            <v>0</v>
          </cell>
          <cell r="F113">
            <v>0</v>
          </cell>
          <cell r="G113">
            <v>0</v>
          </cell>
          <cell r="H113">
            <v>0</v>
          </cell>
          <cell r="I113">
            <v>0</v>
          </cell>
          <cell r="J113">
            <v>0</v>
          </cell>
          <cell r="K113" t="str">
            <v>Z</v>
          </cell>
        </row>
        <row r="114">
          <cell r="A114">
            <v>0</v>
          </cell>
          <cell r="B114">
            <v>0</v>
          </cell>
          <cell r="C114">
            <v>0</v>
          </cell>
          <cell r="D114">
            <v>0</v>
          </cell>
          <cell r="E114">
            <v>0</v>
          </cell>
          <cell r="F114">
            <v>0</v>
          </cell>
          <cell r="G114">
            <v>0</v>
          </cell>
          <cell r="H114">
            <v>0</v>
          </cell>
          <cell r="I114">
            <v>0</v>
          </cell>
          <cell r="J114">
            <v>0</v>
          </cell>
          <cell r="K114" t="str">
            <v>Z</v>
          </cell>
        </row>
        <row r="115">
          <cell r="A115">
            <v>0</v>
          </cell>
          <cell r="B115">
            <v>0</v>
          </cell>
          <cell r="C115">
            <v>0</v>
          </cell>
          <cell r="D115">
            <v>0</v>
          </cell>
          <cell r="E115">
            <v>0</v>
          </cell>
          <cell r="F115">
            <v>0</v>
          </cell>
          <cell r="G115">
            <v>0</v>
          </cell>
          <cell r="H115">
            <v>0</v>
          </cell>
          <cell r="I115">
            <v>0</v>
          </cell>
          <cell r="J115">
            <v>0</v>
          </cell>
          <cell r="K115" t="str">
            <v>Z</v>
          </cell>
        </row>
        <row r="116">
          <cell r="A116">
            <v>0</v>
          </cell>
          <cell r="B116">
            <v>0</v>
          </cell>
          <cell r="C116">
            <v>0</v>
          </cell>
          <cell r="D116">
            <v>0</v>
          </cell>
          <cell r="E116">
            <v>0</v>
          </cell>
          <cell r="F116">
            <v>0</v>
          </cell>
          <cell r="G116">
            <v>0</v>
          </cell>
          <cell r="H116">
            <v>0</v>
          </cell>
          <cell r="I116">
            <v>0</v>
          </cell>
          <cell r="J116">
            <v>0</v>
          </cell>
          <cell r="K116" t="str">
            <v>Z</v>
          </cell>
        </row>
        <row r="117">
          <cell r="A117">
            <v>0</v>
          </cell>
          <cell r="B117">
            <v>0</v>
          </cell>
          <cell r="C117">
            <v>0</v>
          </cell>
          <cell r="D117">
            <v>0</v>
          </cell>
          <cell r="E117">
            <v>0</v>
          </cell>
          <cell r="F117">
            <v>0</v>
          </cell>
          <cell r="G117">
            <v>0</v>
          </cell>
          <cell r="H117">
            <v>0</v>
          </cell>
          <cell r="I117">
            <v>0</v>
          </cell>
          <cell r="J117">
            <v>0</v>
          </cell>
          <cell r="K117" t="str">
            <v>Z</v>
          </cell>
        </row>
        <row r="118">
          <cell r="A118">
            <v>0</v>
          </cell>
          <cell r="B118">
            <v>0</v>
          </cell>
          <cell r="C118">
            <v>0</v>
          </cell>
          <cell r="D118">
            <v>0</v>
          </cell>
          <cell r="E118">
            <v>0</v>
          </cell>
          <cell r="F118">
            <v>0</v>
          </cell>
          <cell r="G118">
            <v>0</v>
          </cell>
          <cell r="H118">
            <v>0</v>
          </cell>
          <cell r="I118">
            <v>0</v>
          </cell>
          <cell r="J118">
            <v>0</v>
          </cell>
          <cell r="K118" t="str">
            <v>Z</v>
          </cell>
        </row>
        <row r="119">
          <cell r="A119">
            <v>0</v>
          </cell>
          <cell r="B119">
            <v>0</v>
          </cell>
          <cell r="C119">
            <v>0</v>
          </cell>
          <cell r="D119">
            <v>0</v>
          </cell>
          <cell r="E119">
            <v>0</v>
          </cell>
          <cell r="F119">
            <v>0</v>
          </cell>
          <cell r="G119">
            <v>0</v>
          </cell>
          <cell r="H119">
            <v>0</v>
          </cell>
          <cell r="I119">
            <v>0</v>
          </cell>
          <cell r="J119">
            <v>0</v>
          </cell>
          <cell r="K119" t="str">
            <v>Z</v>
          </cell>
        </row>
        <row r="120">
          <cell r="A120">
            <v>0</v>
          </cell>
          <cell r="B120">
            <v>0</v>
          </cell>
          <cell r="C120">
            <v>0</v>
          </cell>
          <cell r="D120">
            <v>0</v>
          </cell>
          <cell r="E120">
            <v>0</v>
          </cell>
          <cell r="F120">
            <v>0</v>
          </cell>
          <cell r="G120">
            <v>0</v>
          </cell>
          <cell r="H120">
            <v>0</v>
          </cell>
          <cell r="I120">
            <v>0</v>
          </cell>
          <cell r="J120">
            <v>0</v>
          </cell>
          <cell r="K120" t="str">
            <v>Z</v>
          </cell>
        </row>
        <row r="121">
          <cell r="A121">
            <v>0</v>
          </cell>
          <cell r="B121">
            <v>0</v>
          </cell>
          <cell r="C121">
            <v>0</v>
          </cell>
          <cell r="D121">
            <v>0</v>
          </cell>
          <cell r="E121">
            <v>0</v>
          </cell>
          <cell r="F121">
            <v>0</v>
          </cell>
          <cell r="G121">
            <v>0</v>
          </cell>
          <cell r="H121">
            <v>0</v>
          </cell>
          <cell r="I121">
            <v>0</v>
          </cell>
          <cell r="J121">
            <v>0</v>
          </cell>
          <cell r="K121" t="str">
            <v>Z</v>
          </cell>
        </row>
        <row r="122">
          <cell r="A122">
            <v>0</v>
          </cell>
          <cell r="B122">
            <v>0</v>
          </cell>
          <cell r="C122">
            <v>0</v>
          </cell>
          <cell r="D122">
            <v>0</v>
          </cell>
          <cell r="E122">
            <v>0</v>
          </cell>
          <cell r="F122">
            <v>0</v>
          </cell>
          <cell r="G122">
            <v>0</v>
          </cell>
          <cell r="H122">
            <v>0</v>
          </cell>
          <cell r="I122">
            <v>0</v>
          </cell>
          <cell r="J122">
            <v>0</v>
          </cell>
          <cell r="K122" t="str">
            <v>Z</v>
          </cell>
        </row>
        <row r="123">
          <cell r="A123">
            <v>0</v>
          </cell>
          <cell r="B123">
            <v>0</v>
          </cell>
          <cell r="C123">
            <v>0</v>
          </cell>
          <cell r="D123">
            <v>0</v>
          </cell>
          <cell r="E123">
            <v>0</v>
          </cell>
          <cell r="F123">
            <v>0</v>
          </cell>
          <cell r="G123">
            <v>0</v>
          </cell>
          <cell r="H123">
            <v>0</v>
          </cell>
          <cell r="I123">
            <v>0</v>
          </cell>
          <cell r="J123">
            <v>0</v>
          </cell>
          <cell r="K123" t="str">
            <v>Z</v>
          </cell>
        </row>
        <row r="124">
          <cell r="A124">
            <v>0</v>
          </cell>
          <cell r="B124">
            <v>0</v>
          </cell>
          <cell r="C124">
            <v>0</v>
          </cell>
          <cell r="D124">
            <v>0</v>
          </cell>
          <cell r="E124">
            <v>0</v>
          </cell>
          <cell r="F124">
            <v>0</v>
          </cell>
          <cell r="G124">
            <v>0</v>
          </cell>
          <cell r="H124">
            <v>0</v>
          </cell>
          <cell r="I124">
            <v>0</v>
          </cell>
          <cell r="J124">
            <v>0</v>
          </cell>
          <cell r="K124" t="str">
            <v>Z</v>
          </cell>
        </row>
        <row r="125">
          <cell r="A125">
            <v>0</v>
          </cell>
          <cell r="B125">
            <v>0</v>
          </cell>
          <cell r="C125">
            <v>0</v>
          </cell>
          <cell r="D125">
            <v>0</v>
          </cell>
          <cell r="E125">
            <v>0</v>
          </cell>
          <cell r="F125">
            <v>0</v>
          </cell>
          <cell r="G125">
            <v>0</v>
          </cell>
          <cell r="H125">
            <v>0</v>
          </cell>
          <cell r="I125">
            <v>0</v>
          </cell>
          <cell r="J125">
            <v>0</v>
          </cell>
          <cell r="K125" t="str">
            <v>Z</v>
          </cell>
        </row>
        <row r="126">
          <cell r="A126">
            <v>0</v>
          </cell>
          <cell r="B126">
            <v>0</v>
          </cell>
          <cell r="C126">
            <v>0</v>
          </cell>
          <cell r="D126">
            <v>0</v>
          </cell>
          <cell r="E126">
            <v>0</v>
          </cell>
          <cell r="F126">
            <v>0</v>
          </cell>
          <cell r="G126">
            <v>0</v>
          </cell>
          <cell r="H126">
            <v>0</v>
          </cell>
          <cell r="I126">
            <v>0</v>
          </cell>
          <cell r="J126">
            <v>0</v>
          </cell>
          <cell r="K126" t="str">
            <v>Z</v>
          </cell>
        </row>
        <row r="127">
          <cell r="A127">
            <v>0</v>
          </cell>
          <cell r="B127">
            <v>0</v>
          </cell>
          <cell r="C127">
            <v>0</v>
          </cell>
          <cell r="D127">
            <v>0</v>
          </cell>
          <cell r="E127">
            <v>0</v>
          </cell>
          <cell r="F127">
            <v>0</v>
          </cell>
          <cell r="G127">
            <v>0</v>
          </cell>
          <cell r="H127">
            <v>0</v>
          </cell>
          <cell r="I127">
            <v>0</v>
          </cell>
          <cell r="J127">
            <v>0</v>
          </cell>
          <cell r="K127" t="str">
            <v>Z</v>
          </cell>
        </row>
        <row r="128">
          <cell r="A128">
            <v>0</v>
          </cell>
          <cell r="B128">
            <v>0</v>
          </cell>
          <cell r="C128">
            <v>0</v>
          </cell>
          <cell r="D128">
            <v>0</v>
          </cell>
          <cell r="E128">
            <v>0</v>
          </cell>
          <cell r="F128">
            <v>0</v>
          </cell>
          <cell r="G128">
            <v>0</v>
          </cell>
          <cell r="H128">
            <v>0</v>
          </cell>
          <cell r="I128">
            <v>0</v>
          </cell>
          <cell r="J128">
            <v>0</v>
          </cell>
          <cell r="K128" t="str">
            <v>Z</v>
          </cell>
        </row>
        <row r="129">
          <cell r="A129">
            <v>0</v>
          </cell>
          <cell r="B129">
            <v>0</v>
          </cell>
          <cell r="C129">
            <v>0</v>
          </cell>
          <cell r="D129">
            <v>0</v>
          </cell>
          <cell r="E129">
            <v>0</v>
          </cell>
          <cell r="F129">
            <v>0</v>
          </cell>
          <cell r="G129">
            <v>0</v>
          </cell>
          <cell r="H129">
            <v>0</v>
          </cell>
          <cell r="I129">
            <v>0</v>
          </cell>
          <cell r="J129">
            <v>0</v>
          </cell>
          <cell r="K129" t="str">
            <v>Z</v>
          </cell>
        </row>
        <row r="130">
          <cell r="A130">
            <v>0</v>
          </cell>
          <cell r="B130">
            <v>0</v>
          </cell>
          <cell r="C130">
            <v>0</v>
          </cell>
          <cell r="D130">
            <v>0</v>
          </cell>
          <cell r="E130">
            <v>0</v>
          </cell>
          <cell r="F130">
            <v>0</v>
          </cell>
          <cell r="G130">
            <v>0</v>
          </cell>
          <cell r="H130">
            <v>0</v>
          </cell>
          <cell r="I130">
            <v>0</v>
          </cell>
          <cell r="J130">
            <v>0</v>
          </cell>
          <cell r="K130" t="str">
            <v>Z</v>
          </cell>
        </row>
        <row r="131">
          <cell r="A131">
            <v>0</v>
          </cell>
          <cell r="B131">
            <v>0</v>
          </cell>
          <cell r="C131">
            <v>0</v>
          </cell>
          <cell r="D131">
            <v>0</v>
          </cell>
          <cell r="E131">
            <v>0</v>
          </cell>
          <cell r="F131">
            <v>0</v>
          </cell>
          <cell r="G131">
            <v>0</v>
          </cell>
          <cell r="H131">
            <v>0</v>
          </cell>
          <cell r="I131">
            <v>0</v>
          </cell>
          <cell r="J131">
            <v>0</v>
          </cell>
          <cell r="K131" t="str">
            <v>Z</v>
          </cell>
        </row>
        <row r="132">
          <cell r="A132">
            <v>0</v>
          </cell>
          <cell r="B132">
            <v>0</v>
          </cell>
          <cell r="C132">
            <v>0</v>
          </cell>
          <cell r="D132">
            <v>0</v>
          </cell>
          <cell r="E132">
            <v>0</v>
          </cell>
          <cell r="F132">
            <v>0</v>
          </cell>
          <cell r="G132">
            <v>0</v>
          </cell>
          <cell r="H132">
            <v>0</v>
          </cell>
          <cell r="I132">
            <v>0</v>
          </cell>
          <cell r="J132">
            <v>0</v>
          </cell>
          <cell r="K132" t="str">
            <v>Z</v>
          </cell>
        </row>
        <row r="133">
          <cell r="A133">
            <v>0</v>
          </cell>
          <cell r="B133">
            <v>0</v>
          </cell>
          <cell r="C133">
            <v>0</v>
          </cell>
          <cell r="D133">
            <v>0</v>
          </cell>
          <cell r="E133">
            <v>0</v>
          </cell>
          <cell r="F133">
            <v>0</v>
          </cell>
          <cell r="G133">
            <v>0</v>
          </cell>
          <cell r="H133">
            <v>0</v>
          </cell>
          <cell r="I133">
            <v>0</v>
          </cell>
          <cell r="J133">
            <v>0</v>
          </cell>
          <cell r="K133" t="str">
            <v>Z</v>
          </cell>
        </row>
        <row r="134">
          <cell r="A134">
            <v>0</v>
          </cell>
          <cell r="B134">
            <v>0</v>
          </cell>
          <cell r="C134">
            <v>0</v>
          </cell>
          <cell r="D134">
            <v>0</v>
          </cell>
          <cell r="E134">
            <v>0</v>
          </cell>
          <cell r="F134">
            <v>0</v>
          </cell>
          <cell r="G134">
            <v>0</v>
          </cell>
          <cell r="H134">
            <v>0</v>
          </cell>
          <cell r="I134">
            <v>0</v>
          </cell>
          <cell r="J134">
            <v>0</v>
          </cell>
          <cell r="K134" t="str">
            <v>Z</v>
          </cell>
        </row>
        <row r="135">
          <cell r="A135">
            <v>0</v>
          </cell>
          <cell r="B135">
            <v>0</v>
          </cell>
          <cell r="C135">
            <v>0</v>
          </cell>
          <cell r="D135">
            <v>0</v>
          </cell>
          <cell r="E135">
            <v>0</v>
          </cell>
          <cell r="F135">
            <v>0</v>
          </cell>
          <cell r="G135">
            <v>0</v>
          </cell>
          <cell r="H135">
            <v>0</v>
          </cell>
          <cell r="I135">
            <v>0</v>
          </cell>
          <cell r="J135">
            <v>0</v>
          </cell>
          <cell r="K135" t="str">
            <v>Z</v>
          </cell>
        </row>
        <row r="136">
          <cell r="A136">
            <v>0</v>
          </cell>
          <cell r="B136">
            <v>0</v>
          </cell>
          <cell r="C136">
            <v>0</v>
          </cell>
          <cell r="D136">
            <v>0</v>
          </cell>
          <cell r="E136">
            <v>0</v>
          </cell>
          <cell r="F136">
            <v>0</v>
          </cell>
          <cell r="G136">
            <v>0</v>
          </cell>
          <cell r="H136">
            <v>0</v>
          </cell>
          <cell r="I136">
            <v>0</v>
          </cell>
          <cell r="J136">
            <v>0</v>
          </cell>
          <cell r="K136" t="str">
            <v>Z</v>
          </cell>
        </row>
        <row r="137">
          <cell r="A137">
            <v>0</v>
          </cell>
          <cell r="B137">
            <v>0</v>
          </cell>
          <cell r="C137">
            <v>0</v>
          </cell>
          <cell r="D137">
            <v>0</v>
          </cell>
          <cell r="E137">
            <v>0</v>
          </cell>
          <cell r="F137">
            <v>0</v>
          </cell>
          <cell r="G137">
            <v>0</v>
          </cell>
          <cell r="H137">
            <v>0</v>
          </cell>
          <cell r="I137">
            <v>0</v>
          </cell>
          <cell r="J137">
            <v>0</v>
          </cell>
          <cell r="K137" t="str">
            <v>Z</v>
          </cell>
        </row>
        <row r="138">
          <cell r="A138">
            <v>0</v>
          </cell>
          <cell r="B138">
            <v>0</v>
          </cell>
          <cell r="C138">
            <v>0</v>
          </cell>
          <cell r="D138">
            <v>0</v>
          </cell>
          <cell r="E138">
            <v>0</v>
          </cell>
          <cell r="F138">
            <v>0</v>
          </cell>
          <cell r="G138">
            <v>0</v>
          </cell>
          <cell r="H138">
            <v>0</v>
          </cell>
          <cell r="I138">
            <v>0</v>
          </cell>
          <cell r="J138">
            <v>0</v>
          </cell>
          <cell r="K138" t="str">
            <v>Z</v>
          </cell>
        </row>
        <row r="139">
          <cell r="A139">
            <v>0</v>
          </cell>
          <cell r="B139">
            <v>0</v>
          </cell>
          <cell r="C139">
            <v>0</v>
          </cell>
          <cell r="D139">
            <v>0</v>
          </cell>
          <cell r="E139">
            <v>0</v>
          </cell>
          <cell r="F139">
            <v>0</v>
          </cell>
          <cell r="G139">
            <v>0</v>
          </cell>
          <cell r="H139">
            <v>0</v>
          </cell>
          <cell r="I139">
            <v>0</v>
          </cell>
          <cell r="J139">
            <v>0</v>
          </cell>
          <cell r="K139" t="str">
            <v>Z</v>
          </cell>
        </row>
        <row r="140">
          <cell r="A140">
            <v>0</v>
          </cell>
          <cell r="B140">
            <v>0</v>
          </cell>
          <cell r="C140">
            <v>0</v>
          </cell>
          <cell r="D140">
            <v>0</v>
          </cell>
          <cell r="E140">
            <v>0</v>
          </cell>
          <cell r="F140">
            <v>0</v>
          </cell>
          <cell r="G140">
            <v>0</v>
          </cell>
          <cell r="H140">
            <v>0</v>
          </cell>
          <cell r="I140">
            <v>0</v>
          </cell>
          <cell r="J140">
            <v>0</v>
          </cell>
          <cell r="K140" t="str">
            <v>Z</v>
          </cell>
        </row>
        <row r="141">
          <cell r="A141">
            <v>0</v>
          </cell>
          <cell r="B141">
            <v>0</v>
          </cell>
          <cell r="C141">
            <v>0</v>
          </cell>
          <cell r="D141">
            <v>0</v>
          </cell>
          <cell r="E141">
            <v>0</v>
          </cell>
          <cell r="F141">
            <v>0</v>
          </cell>
          <cell r="G141">
            <v>0</v>
          </cell>
          <cell r="H141">
            <v>0</v>
          </cell>
          <cell r="I141">
            <v>0</v>
          </cell>
          <cell r="J141">
            <v>0</v>
          </cell>
          <cell r="K141" t="str">
            <v>Z</v>
          </cell>
        </row>
        <row r="142">
          <cell r="A142">
            <v>0</v>
          </cell>
          <cell r="B142">
            <v>0</v>
          </cell>
          <cell r="C142">
            <v>0</v>
          </cell>
          <cell r="D142">
            <v>0</v>
          </cell>
          <cell r="E142">
            <v>0</v>
          </cell>
          <cell r="F142">
            <v>0</v>
          </cell>
          <cell r="G142">
            <v>0</v>
          </cell>
          <cell r="H142">
            <v>0</v>
          </cell>
          <cell r="I142">
            <v>0</v>
          </cell>
          <cell r="J142">
            <v>0</v>
          </cell>
          <cell r="K142" t="str">
            <v>Z</v>
          </cell>
        </row>
        <row r="143">
          <cell r="A143">
            <v>0</v>
          </cell>
          <cell r="B143">
            <v>0</v>
          </cell>
          <cell r="C143">
            <v>0</v>
          </cell>
          <cell r="D143">
            <v>0</v>
          </cell>
          <cell r="E143">
            <v>0</v>
          </cell>
          <cell r="F143">
            <v>0</v>
          </cell>
          <cell r="G143">
            <v>0</v>
          </cell>
          <cell r="H143">
            <v>0</v>
          </cell>
          <cell r="I143">
            <v>0</v>
          </cell>
          <cell r="J143">
            <v>0</v>
          </cell>
          <cell r="K143" t="str">
            <v>Z</v>
          </cell>
        </row>
        <row r="144">
          <cell r="A144">
            <v>0</v>
          </cell>
          <cell r="B144">
            <v>0</v>
          </cell>
          <cell r="C144">
            <v>0</v>
          </cell>
          <cell r="D144">
            <v>0</v>
          </cell>
          <cell r="E144">
            <v>0</v>
          </cell>
          <cell r="F144">
            <v>0</v>
          </cell>
          <cell r="G144">
            <v>0</v>
          </cell>
          <cell r="H144">
            <v>0</v>
          </cell>
          <cell r="I144">
            <v>0</v>
          </cell>
          <cell r="J144">
            <v>0</v>
          </cell>
          <cell r="K144" t="str">
            <v>Z</v>
          </cell>
        </row>
        <row r="145">
          <cell r="A145">
            <v>0</v>
          </cell>
          <cell r="B145">
            <v>0</v>
          </cell>
          <cell r="C145">
            <v>0</v>
          </cell>
          <cell r="D145">
            <v>0</v>
          </cell>
          <cell r="E145">
            <v>0</v>
          </cell>
          <cell r="F145">
            <v>0</v>
          </cell>
          <cell r="G145">
            <v>0</v>
          </cell>
          <cell r="H145">
            <v>0</v>
          </cell>
          <cell r="I145">
            <v>0</v>
          </cell>
          <cell r="J145">
            <v>0</v>
          </cell>
          <cell r="K145" t="str">
            <v>Z</v>
          </cell>
        </row>
        <row r="146">
          <cell r="A146">
            <v>0</v>
          </cell>
          <cell r="B146">
            <v>0</v>
          </cell>
          <cell r="C146">
            <v>0</v>
          </cell>
          <cell r="D146">
            <v>0</v>
          </cell>
          <cell r="E146">
            <v>0</v>
          </cell>
          <cell r="F146">
            <v>0</v>
          </cell>
          <cell r="G146">
            <v>0</v>
          </cell>
          <cell r="H146">
            <v>0</v>
          </cell>
          <cell r="I146">
            <v>0</v>
          </cell>
          <cell r="J146">
            <v>0</v>
          </cell>
          <cell r="K146" t="str">
            <v>Z</v>
          </cell>
        </row>
        <row r="147">
          <cell r="A147">
            <v>0</v>
          </cell>
          <cell r="B147">
            <v>0</v>
          </cell>
          <cell r="C147">
            <v>0</v>
          </cell>
          <cell r="D147">
            <v>0</v>
          </cell>
          <cell r="E147">
            <v>0</v>
          </cell>
          <cell r="F147">
            <v>0</v>
          </cell>
          <cell r="G147">
            <v>0</v>
          </cell>
          <cell r="H147">
            <v>0</v>
          </cell>
          <cell r="I147">
            <v>0</v>
          </cell>
          <cell r="J147">
            <v>0</v>
          </cell>
          <cell r="K147" t="str">
            <v>Z</v>
          </cell>
        </row>
        <row r="148">
          <cell r="A148">
            <v>0</v>
          </cell>
          <cell r="B148">
            <v>0</v>
          </cell>
          <cell r="C148">
            <v>0</v>
          </cell>
          <cell r="D148">
            <v>0</v>
          </cell>
          <cell r="E148">
            <v>0</v>
          </cell>
          <cell r="F148">
            <v>0</v>
          </cell>
          <cell r="G148">
            <v>0</v>
          </cell>
          <cell r="H148">
            <v>0</v>
          </cell>
          <cell r="I148">
            <v>0</v>
          </cell>
          <cell r="J148">
            <v>0</v>
          </cell>
          <cell r="K148" t="str">
            <v>Z</v>
          </cell>
        </row>
        <row r="149">
          <cell r="A149">
            <v>0</v>
          </cell>
          <cell r="B149">
            <v>0</v>
          </cell>
          <cell r="C149">
            <v>0</v>
          </cell>
          <cell r="D149">
            <v>0</v>
          </cell>
          <cell r="E149">
            <v>0</v>
          </cell>
          <cell r="F149">
            <v>0</v>
          </cell>
          <cell r="G149">
            <v>0</v>
          </cell>
          <cell r="H149">
            <v>0</v>
          </cell>
          <cell r="I149">
            <v>0</v>
          </cell>
          <cell r="J149">
            <v>0</v>
          </cell>
          <cell r="K149" t="str">
            <v>Z</v>
          </cell>
        </row>
        <row r="150">
          <cell r="A150">
            <v>0</v>
          </cell>
          <cell r="B150">
            <v>0</v>
          </cell>
          <cell r="C150">
            <v>0</v>
          </cell>
          <cell r="D150">
            <v>0</v>
          </cell>
          <cell r="E150">
            <v>0</v>
          </cell>
          <cell r="F150">
            <v>0</v>
          </cell>
          <cell r="G150">
            <v>0</v>
          </cell>
          <cell r="H150">
            <v>0</v>
          </cell>
          <cell r="I150">
            <v>0</v>
          </cell>
          <cell r="J150">
            <v>0</v>
          </cell>
          <cell r="K150" t="str">
            <v>Z</v>
          </cell>
        </row>
        <row r="151">
          <cell r="A151">
            <v>0</v>
          </cell>
          <cell r="B151">
            <v>0</v>
          </cell>
          <cell r="C151">
            <v>0</v>
          </cell>
          <cell r="D151">
            <v>0</v>
          </cell>
          <cell r="E151">
            <v>0</v>
          </cell>
          <cell r="F151">
            <v>0</v>
          </cell>
          <cell r="G151">
            <v>0</v>
          </cell>
          <cell r="H151">
            <v>0</v>
          </cell>
          <cell r="I151">
            <v>0</v>
          </cell>
          <cell r="J151">
            <v>0</v>
          </cell>
          <cell r="K151" t="str">
            <v>Z</v>
          </cell>
        </row>
        <row r="152">
          <cell r="A152">
            <v>0</v>
          </cell>
          <cell r="B152">
            <v>0</v>
          </cell>
          <cell r="C152">
            <v>0</v>
          </cell>
          <cell r="D152">
            <v>0</v>
          </cell>
          <cell r="E152">
            <v>0</v>
          </cell>
          <cell r="F152">
            <v>0</v>
          </cell>
          <cell r="G152">
            <v>0</v>
          </cell>
          <cell r="H152">
            <v>0</v>
          </cell>
          <cell r="I152">
            <v>0</v>
          </cell>
          <cell r="J152">
            <v>0</v>
          </cell>
          <cell r="K152" t="str">
            <v>Z</v>
          </cell>
        </row>
        <row r="153">
          <cell r="A153">
            <v>0</v>
          </cell>
          <cell r="B153">
            <v>0</v>
          </cell>
          <cell r="C153">
            <v>0</v>
          </cell>
          <cell r="D153">
            <v>0</v>
          </cell>
          <cell r="E153">
            <v>0</v>
          </cell>
          <cell r="F153">
            <v>0</v>
          </cell>
          <cell r="G153">
            <v>0</v>
          </cell>
          <cell r="H153">
            <v>0</v>
          </cell>
          <cell r="I153">
            <v>0</v>
          </cell>
          <cell r="J153">
            <v>0</v>
          </cell>
          <cell r="K153" t="str">
            <v>Z</v>
          </cell>
        </row>
        <row r="154">
          <cell r="A154">
            <v>0</v>
          </cell>
          <cell r="B154">
            <v>0</v>
          </cell>
          <cell r="C154">
            <v>0</v>
          </cell>
          <cell r="D154">
            <v>0</v>
          </cell>
          <cell r="E154">
            <v>0</v>
          </cell>
          <cell r="F154">
            <v>0</v>
          </cell>
          <cell r="G154">
            <v>0</v>
          </cell>
          <cell r="H154">
            <v>0</v>
          </cell>
          <cell r="I154">
            <v>0</v>
          </cell>
          <cell r="J154">
            <v>0</v>
          </cell>
          <cell r="K154" t="str">
            <v>Z</v>
          </cell>
        </row>
        <row r="155">
          <cell r="A155">
            <v>0</v>
          </cell>
          <cell r="B155">
            <v>0</v>
          </cell>
          <cell r="C155">
            <v>0</v>
          </cell>
          <cell r="D155">
            <v>0</v>
          </cell>
          <cell r="E155">
            <v>0</v>
          </cell>
          <cell r="F155">
            <v>0</v>
          </cell>
          <cell r="G155">
            <v>0</v>
          </cell>
          <cell r="H155">
            <v>0</v>
          </cell>
          <cell r="I155">
            <v>0</v>
          </cell>
          <cell r="J155">
            <v>0</v>
          </cell>
          <cell r="K155" t="str">
            <v>Z</v>
          </cell>
        </row>
        <row r="156">
          <cell r="A156">
            <v>0</v>
          </cell>
          <cell r="B156">
            <v>0</v>
          </cell>
          <cell r="C156">
            <v>0</v>
          </cell>
          <cell r="D156">
            <v>0</v>
          </cell>
          <cell r="E156">
            <v>0</v>
          </cell>
          <cell r="F156">
            <v>0</v>
          </cell>
          <cell r="G156">
            <v>0</v>
          </cell>
          <cell r="H156">
            <v>0</v>
          </cell>
          <cell r="I156">
            <v>0</v>
          </cell>
          <cell r="J156">
            <v>0</v>
          </cell>
          <cell r="K156" t="str">
            <v>Z</v>
          </cell>
        </row>
        <row r="157">
          <cell r="A157">
            <v>0</v>
          </cell>
          <cell r="B157">
            <v>0</v>
          </cell>
          <cell r="C157">
            <v>0</v>
          </cell>
          <cell r="D157">
            <v>0</v>
          </cell>
          <cell r="E157">
            <v>0</v>
          </cell>
          <cell r="F157">
            <v>0</v>
          </cell>
          <cell r="G157">
            <v>0</v>
          </cell>
          <cell r="H157">
            <v>0</v>
          </cell>
          <cell r="I157">
            <v>0</v>
          </cell>
          <cell r="J157">
            <v>0</v>
          </cell>
          <cell r="K157" t="str">
            <v>Z</v>
          </cell>
        </row>
        <row r="158">
          <cell r="A158">
            <v>0</v>
          </cell>
          <cell r="B158">
            <v>0</v>
          </cell>
          <cell r="C158">
            <v>0</v>
          </cell>
          <cell r="D158">
            <v>0</v>
          </cell>
          <cell r="E158">
            <v>0</v>
          </cell>
          <cell r="F158">
            <v>0</v>
          </cell>
          <cell r="G158">
            <v>0</v>
          </cell>
          <cell r="H158">
            <v>0</v>
          </cell>
          <cell r="I158">
            <v>0</v>
          </cell>
          <cell r="J158">
            <v>0</v>
          </cell>
          <cell r="K158" t="str">
            <v>Z</v>
          </cell>
        </row>
        <row r="159">
          <cell r="A159">
            <v>0</v>
          </cell>
          <cell r="B159">
            <v>0</v>
          </cell>
          <cell r="C159">
            <v>0</v>
          </cell>
          <cell r="D159">
            <v>0</v>
          </cell>
          <cell r="E159">
            <v>0</v>
          </cell>
          <cell r="F159">
            <v>0</v>
          </cell>
          <cell r="G159">
            <v>0</v>
          </cell>
          <cell r="H159">
            <v>0</v>
          </cell>
          <cell r="I159">
            <v>0</v>
          </cell>
          <cell r="J159">
            <v>0</v>
          </cell>
          <cell r="K159" t="str">
            <v>Z</v>
          </cell>
        </row>
        <row r="160">
          <cell r="A160">
            <v>0</v>
          </cell>
          <cell r="B160">
            <v>0</v>
          </cell>
          <cell r="C160">
            <v>0</v>
          </cell>
          <cell r="D160">
            <v>0</v>
          </cell>
          <cell r="E160">
            <v>0</v>
          </cell>
          <cell r="F160">
            <v>0</v>
          </cell>
          <cell r="G160">
            <v>0</v>
          </cell>
          <cell r="H160">
            <v>0</v>
          </cell>
          <cell r="I160">
            <v>0</v>
          </cell>
          <cell r="J160">
            <v>0</v>
          </cell>
          <cell r="K160" t="str">
            <v>Z</v>
          </cell>
        </row>
        <row r="161">
          <cell r="A161">
            <v>0</v>
          </cell>
          <cell r="B161">
            <v>0</v>
          </cell>
          <cell r="C161">
            <v>0</v>
          </cell>
          <cell r="D161">
            <v>0</v>
          </cell>
          <cell r="E161">
            <v>0</v>
          </cell>
          <cell r="F161">
            <v>0</v>
          </cell>
          <cell r="G161">
            <v>0</v>
          </cell>
          <cell r="H161">
            <v>0</v>
          </cell>
          <cell r="I161">
            <v>0</v>
          </cell>
          <cell r="J161">
            <v>0</v>
          </cell>
          <cell r="K161" t="str">
            <v>Z</v>
          </cell>
        </row>
        <row r="162">
          <cell r="A162">
            <v>0</v>
          </cell>
          <cell r="B162">
            <v>0</v>
          </cell>
          <cell r="C162">
            <v>0</v>
          </cell>
          <cell r="D162">
            <v>0</v>
          </cell>
          <cell r="E162">
            <v>0</v>
          </cell>
          <cell r="F162">
            <v>0</v>
          </cell>
          <cell r="G162">
            <v>0</v>
          </cell>
          <cell r="H162">
            <v>0</v>
          </cell>
          <cell r="I162">
            <v>0</v>
          </cell>
          <cell r="J162">
            <v>0</v>
          </cell>
          <cell r="K162" t="str">
            <v>Z</v>
          </cell>
        </row>
        <row r="163">
          <cell r="A163">
            <v>0</v>
          </cell>
          <cell r="B163">
            <v>0</v>
          </cell>
          <cell r="C163">
            <v>0</v>
          </cell>
          <cell r="D163">
            <v>0</v>
          </cell>
          <cell r="E163">
            <v>0</v>
          </cell>
          <cell r="F163">
            <v>0</v>
          </cell>
          <cell r="G163">
            <v>0</v>
          </cell>
          <cell r="H163">
            <v>0</v>
          </cell>
          <cell r="I163">
            <v>0</v>
          </cell>
          <cell r="J163">
            <v>0</v>
          </cell>
          <cell r="K163" t="str">
            <v>Z</v>
          </cell>
        </row>
        <row r="164">
          <cell r="A164">
            <v>0</v>
          </cell>
          <cell r="B164">
            <v>0</v>
          </cell>
          <cell r="C164">
            <v>0</v>
          </cell>
          <cell r="D164">
            <v>0</v>
          </cell>
          <cell r="E164">
            <v>0</v>
          </cell>
          <cell r="F164">
            <v>0</v>
          </cell>
          <cell r="G164">
            <v>0</v>
          </cell>
          <cell r="H164">
            <v>0</v>
          </cell>
          <cell r="I164">
            <v>0</v>
          </cell>
          <cell r="J164">
            <v>0</v>
          </cell>
          <cell r="K164" t="str">
            <v>Z</v>
          </cell>
        </row>
        <row r="165">
          <cell r="A165">
            <v>0</v>
          </cell>
          <cell r="B165">
            <v>0</v>
          </cell>
          <cell r="C165">
            <v>0</v>
          </cell>
          <cell r="D165">
            <v>0</v>
          </cell>
          <cell r="E165">
            <v>0</v>
          </cell>
          <cell r="F165">
            <v>0</v>
          </cell>
          <cell r="G165">
            <v>0</v>
          </cell>
          <cell r="H165">
            <v>0</v>
          </cell>
          <cell r="I165">
            <v>0</v>
          </cell>
          <cell r="J165">
            <v>0</v>
          </cell>
          <cell r="K165" t="str">
            <v>Z</v>
          </cell>
        </row>
        <row r="166">
          <cell r="A166">
            <v>0</v>
          </cell>
          <cell r="B166">
            <v>0</v>
          </cell>
          <cell r="C166">
            <v>0</v>
          </cell>
          <cell r="D166">
            <v>0</v>
          </cell>
          <cell r="E166">
            <v>0</v>
          </cell>
          <cell r="F166">
            <v>0</v>
          </cell>
          <cell r="G166">
            <v>0</v>
          </cell>
          <cell r="H166">
            <v>0</v>
          </cell>
          <cell r="I166">
            <v>0</v>
          </cell>
          <cell r="J166">
            <v>0</v>
          </cell>
          <cell r="K166" t="str">
            <v>Z</v>
          </cell>
        </row>
        <row r="167">
          <cell r="A167">
            <v>0</v>
          </cell>
          <cell r="B167">
            <v>0</v>
          </cell>
          <cell r="C167">
            <v>0</v>
          </cell>
          <cell r="D167">
            <v>0</v>
          </cell>
          <cell r="E167">
            <v>0</v>
          </cell>
          <cell r="F167">
            <v>0</v>
          </cell>
          <cell r="G167">
            <v>0</v>
          </cell>
          <cell r="H167">
            <v>0</v>
          </cell>
          <cell r="I167">
            <v>0</v>
          </cell>
          <cell r="J167">
            <v>0</v>
          </cell>
          <cell r="K167" t="str">
            <v>Z</v>
          </cell>
        </row>
        <row r="168">
          <cell r="A168">
            <v>0</v>
          </cell>
          <cell r="B168">
            <v>0</v>
          </cell>
          <cell r="C168">
            <v>0</v>
          </cell>
          <cell r="D168">
            <v>0</v>
          </cell>
          <cell r="E168">
            <v>0</v>
          </cell>
          <cell r="F168">
            <v>0</v>
          </cell>
          <cell r="G168">
            <v>0</v>
          </cell>
          <cell r="H168">
            <v>0</v>
          </cell>
          <cell r="I168">
            <v>0</v>
          </cell>
          <cell r="J168">
            <v>0</v>
          </cell>
          <cell r="K168" t="str">
            <v>Z</v>
          </cell>
        </row>
        <row r="169">
          <cell r="A169">
            <v>0</v>
          </cell>
          <cell r="B169">
            <v>0</v>
          </cell>
          <cell r="C169">
            <v>0</v>
          </cell>
          <cell r="D169">
            <v>0</v>
          </cell>
          <cell r="E169">
            <v>0</v>
          </cell>
          <cell r="F169">
            <v>0</v>
          </cell>
          <cell r="G169">
            <v>0</v>
          </cell>
          <cell r="H169">
            <v>0</v>
          </cell>
          <cell r="I169">
            <v>0</v>
          </cell>
          <cell r="J169">
            <v>0</v>
          </cell>
          <cell r="K169" t="str">
            <v>Z</v>
          </cell>
        </row>
        <row r="170">
          <cell r="A170">
            <v>0</v>
          </cell>
          <cell r="B170">
            <v>0</v>
          </cell>
          <cell r="C170">
            <v>0</v>
          </cell>
          <cell r="D170">
            <v>0</v>
          </cell>
          <cell r="E170">
            <v>0</v>
          </cell>
          <cell r="F170">
            <v>0</v>
          </cell>
          <cell r="G170">
            <v>0</v>
          </cell>
          <cell r="H170">
            <v>0</v>
          </cell>
          <cell r="I170">
            <v>0</v>
          </cell>
          <cell r="J170">
            <v>0</v>
          </cell>
          <cell r="K170" t="str">
            <v>Z</v>
          </cell>
        </row>
        <row r="171">
          <cell r="A171">
            <v>0</v>
          </cell>
          <cell r="B171">
            <v>0</v>
          </cell>
          <cell r="C171">
            <v>0</v>
          </cell>
          <cell r="D171">
            <v>0</v>
          </cell>
          <cell r="E171">
            <v>0</v>
          </cell>
          <cell r="F171">
            <v>0</v>
          </cell>
          <cell r="G171">
            <v>0</v>
          </cell>
          <cell r="H171">
            <v>0</v>
          </cell>
          <cell r="I171">
            <v>0</v>
          </cell>
          <cell r="J171">
            <v>0</v>
          </cell>
          <cell r="K171" t="str">
            <v>Z</v>
          </cell>
        </row>
        <row r="172">
          <cell r="A172">
            <v>0</v>
          </cell>
          <cell r="B172">
            <v>0</v>
          </cell>
          <cell r="C172">
            <v>0</v>
          </cell>
          <cell r="D172">
            <v>0</v>
          </cell>
          <cell r="E172">
            <v>0</v>
          </cell>
          <cell r="F172">
            <v>0</v>
          </cell>
          <cell r="G172">
            <v>0</v>
          </cell>
          <cell r="H172">
            <v>0</v>
          </cell>
          <cell r="I172">
            <v>0</v>
          </cell>
          <cell r="J172">
            <v>0</v>
          </cell>
          <cell r="K172" t="str">
            <v>Z</v>
          </cell>
        </row>
        <row r="173">
          <cell r="A173">
            <v>0</v>
          </cell>
          <cell r="B173">
            <v>0</v>
          </cell>
          <cell r="C173">
            <v>0</v>
          </cell>
          <cell r="D173">
            <v>0</v>
          </cell>
          <cell r="E173">
            <v>0</v>
          </cell>
          <cell r="F173">
            <v>0</v>
          </cell>
          <cell r="G173">
            <v>0</v>
          </cell>
          <cell r="H173">
            <v>0</v>
          </cell>
          <cell r="I173">
            <v>0</v>
          </cell>
          <cell r="J173">
            <v>0</v>
          </cell>
          <cell r="K173" t="str">
            <v>Z</v>
          </cell>
        </row>
        <row r="174">
          <cell r="A174">
            <v>0</v>
          </cell>
          <cell r="B174">
            <v>0</v>
          </cell>
          <cell r="C174">
            <v>0</v>
          </cell>
          <cell r="D174">
            <v>0</v>
          </cell>
          <cell r="E174">
            <v>0</v>
          </cell>
          <cell r="F174">
            <v>0</v>
          </cell>
          <cell r="G174">
            <v>0</v>
          </cell>
          <cell r="H174">
            <v>0</v>
          </cell>
          <cell r="I174">
            <v>0</v>
          </cell>
          <cell r="J174">
            <v>0</v>
          </cell>
          <cell r="K174" t="str">
            <v>Z</v>
          </cell>
        </row>
        <row r="175">
          <cell r="A175">
            <v>0</v>
          </cell>
          <cell r="B175">
            <v>0</v>
          </cell>
          <cell r="C175">
            <v>0</v>
          </cell>
          <cell r="D175">
            <v>0</v>
          </cell>
          <cell r="E175">
            <v>0</v>
          </cell>
          <cell r="F175">
            <v>0</v>
          </cell>
          <cell r="G175">
            <v>0</v>
          </cell>
          <cell r="H175">
            <v>0</v>
          </cell>
          <cell r="I175">
            <v>0</v>
          </cell>
          <cell r="J175">
            <v>0</v>
          </cell>
          <cell r="K175" t="str">
            <v>Z</v>
          </cell>
        </row>
        <row r="176">
          <cell r="A176">
            <v>0</v>
          </cell>
          <cell r="B176">
            <v>0</v>
          </cell>
          <cell r="C176">
            <v>0</v>
          </cell>
          <cell r="D176">
            <v>0</v>
          </cell>
          <cell r="E176">
            <v>0</v>
          </cell>
          <cell r="F176">
            <v>0</v>
          </cell>
          <cell r="G176">
            <v>0</v>
          </cell>
          <cell r="H176">
            <v>0</v>
          </cell>
          <cell r="I176">
            <v>0</v>
          </cell>
          <cell r="J176">
            <v>0</v>
          </cell>
          <cell r="K176" t="str">
            <v>Z</v>
          </cell>
        </row>
        <row r="177">
          <cell r="A177">
            <v>0</v>
          </cell>
          <cell r="B177">
            <v>0</v>
          </cell>
          <cell r="C177">
            <v>0</v>
          </cell>
          <cell r="D177">
            <v>0</v>
          </cell>
          <cell r="E177">
            <v>0</v>
          </cell>
          <cell r="F177">
            <v>0</v>
          </cell>
          <cell r="G177">
            <v>0</v>
          </cell>
          <cell r="H177">
            <v>0</v>
          </cell>
          <cell r="I177">
            <v>0</v>
          </cell>
          <cell r="J177">
            <v>0</v>
          </cell>
          <cell r="K177" t="str">
            <v>Z</v>
          </cell>
        </row>
        <row r="178">
          <cell r="A178">
            <v>0</v>
          </cell>
          <cell r="B178">
            <v>0</v>
          </cell>
          <cell r="C178">
            <v>0</v>
          </cell>
          <cell r="D178">
            <v>0</v>
          </cell>
          <cell r="E178">
            <v>0</v>
          </cell>
          <cell r="F178">
            <v>0</v>
          </cell>
          <cell r="G178">
            <v>0</v>
          </cell>
          <cell r="H178">
            <v>0</v>
          </cell>
          <cell r="I178">
            <v>0</v>
          </cell>
          <cell r="J178">
            <v>0</v>
          </cell>
          <cell r="K178" t="str">
            <v>Z</v>
          </cell>
        </row>
        <row r="179">
          <cell r="A179">
            <v>0</v>
          </cell>
          <cell r="B179">
            <v>0</v>
          </cell>
          <cell r="C179">
            <v>0</v>
          </cell>
          <cell r="D179">
            <v>0</v>
          </cell>
          <cell r="E179">
            <v>0</v>
          </cell>
          <cell r="F179">
            <v>0</v>
          </cell>
          <cell r="G179">
            <v>0</v>
          </cell>
          <cell r="H179">
            <v>0</v>
          </cell>
          <cell r="I179">
            <v>0</v>
          </cell>
          <cell r="J179">
            <v>0</v>
          </cell>
          <cell r="K179" t="str">
            <v>Z</v>
          </cell>
        </row>
        <row r="180">
          <cell r="A180">
            <v>0</v>
          </cell>
          <cell r="B180">
            <v>0</v>
          </cell>
          <cell r="C180">
            <v>0</v>
          </cell>
          <cell r="D180">
            <v>0</v>
          </cell>
          <cell r="E180">
            <v>0</v>
          </cell>
          <cell r="F180">
            <v>0</v>
          </cell>
          <cell r="G180">
            <v>0</v>
          </cell>
          <cell r="H180">
            <v>0</v>
          </cell>
          <cell r="I180">
            <v>0</v>
          </cell>
          <cell r="J180">
            <v>0</v>
          </cell>
          <cell r="K180" t="str">
            <v>Z</v>
          </cell>
        </row>
        <row r="181">
          <cell r="A181">
            <v>0</v>
          </cell>
          <cell r="B181">
            <v>0</v>
          </cell>
          <cell r="C181">
            <v>0</v>
          </cell>
          <cell r="D181">
            <v>0</v>
          </cell>
          <cell r="E181">
            <v>0</v>
          </cell>
          <cell r="F181">
            <v>0</v>
          </cell>
          <cell r="G181">
            <v>0</v>
          </cell>
          <cell r="H181">
            <v>0</v>
          </cell>
          <cell r="I181">
            <v>0</v>
          </cell>
          <cell r="J181">
            <v>0</v>
          </cell>
          <cell r="K181" t="str">
            <v>Z</v>
          </cell>
        </row>
        <row r="182">
          <cell r="A182">
            <v>0</v>
          </cell>
          <cell r="B182">
            <v>0</v>
          </cell>
          <cell r="C182">
            <v>0</v>
          </cell>
          <cell r="D182">
            <v>0</v>
          </cell>
          <cell r="E182">
            <v>0</v>
          </cell>
          <cell r="F182">
            <v>0</v>
          </cell>
          <cell r="G182">
            <v>0</v>
          </cell>
          <cell r="H182">
            <v>0</v>
          </cell>
          <cell r="I182">
            <v>0</v>
          </cell>
          <cell r="J182">
            <v>0</v>
          </cell>
          <cell r="K182" t="str">
            <v>Z</v>
          </cell>
        </row>
        <row r="183">
          <cell r="A183">
            <v>0</v>
          </cell>
          <cell r="B183">
            <v>0</v>
          </cell>
          <cell r="C183">
            <v>0</v>
          </cell>
          <cell r="D183">
            <v>0</v>
          </cell>
          <cell r="E183">
            <v>0</v>
          </cell>
          <cell r="F183">
            <v>0</v>
          </cell>
          <cell r="G183">
            <v>0</v>
          </cell>
          <cell r="H183">
            <v>0</v>
          </cell>
          <cell r="I183">
            <v>0</v>
          </cell>
          <cell r="J183">
            <v>0</v>
          </cell>
          <cell r="K183" t="str">
            <v>Z</v>
          </cell>
        </row>
        <row r="184">
          <cell r="A184">
            <v>0</v>
          </cell>
          <cell r="B184">
            <v>0</v>
          </cell>
          <cell r="C184">
            <v>0</v>
          </cell>
          <cell r="D184">
            <v>0</v>
          </cell>
          <cell r="E184">
            <v>0</v>
          </cell>
          <cell r="F184">
            <v>0</v>
          </cell>
          <cell r="G184">
            <v>0</v>
          </cell>
          <cell r="H184">
            <v>0</v>
          </cell>
          <cell r="I184">
            <v>0</v>
          </cell>
          <cell r="J184">
            <v>0</v>
          </cell>
          <cell r="K184" t="str">
            <v>Z</v>
          </cell>
        </row>
        <row r="185">
          <cell r="A185">
            <v>0</v>
          </cell>
          <cell r="B185">
            <v>0</v>
          </cell>
          <cell r="C185">
            <v>0</v>
          </cell>
          <cell r="D185">
            <v>0</v>
          </cell>
          <cell r="E185">
            <v>0</v>
          </cell>
          <cell r="F185">
            <v>0</v>
          </cell>
          <cell r="G185">
            <v>0</v>
          </cell>
          <cell r="H185">
            <v>0</v>
          </cell>
          <cell r="I185">
            <v>0</v>
          </cell>
          <cell r="J185">
            <v>0</v>
          </cell>
          <cell r="K185" t="str">
            <v>Z</v>
          </cell>
        </row>
        <row r="186">
          <cell r="A186">
            <v>0</v>
          </cell>
          <cell r="B186">
            <v>0</v>
          </cell>
          <cell r="C186">
            <v>0</v>
          </cell>
          <cell r="D186">
            <v>0</v>
          </cell>
          <cell r="E186">
            <v>0</v>
          </cell>
          <cell r="F186">
            <v>0</v>
          </cell>
          <cell r="G186">
            <v>0</v>
          </cell>
          <cell r="H186">
            <v>0</v>
          </cell>
          <cell r="I186">
            <v>0</v>
          </cell>
          <cell r="J186">
            <v>0</v>
          </cell>
          <cell r="K186" t="str">
            <v>Z</v>
          </cell>
        </row>
        <row r="187">
          <cell r="A187">
            <v>0</v>
          </cell>
          <cell r="B187">
            <v>0</v>
          </cell>
          <cell r="C187">
            <v>0</v>
          </cell>
          <cell r="D187">
            <v>0</v>
          </cell>
          <cell r="E187">
            <v>0</v>
          </cell>
          <cell r="F187">
            <v>0</v>
          </cell>
          <cell r="G187">
            <v>0</v>
          </cell>
          <cell r="H187">
            <v>0</v>
          </cell>
          <cell r="I187">
            <v>0</v>
          </cell>
          <cell r="J187">
            <v>0</v>
          </cell>
          <cell r="K187" t="str">
            <v>Z</v>
          </cell>
        </row>
        <row r="188">
          <cell r="A188">
            <v>0</v>
          </cell>
          <cell r="B188">
            <v>0</v>
          </cell>
          <cell r="C188">
            <v>0</v>
          </cell>
          <cell r="D188">
            <v>0</v>
          </cell>
          <cell r="E188">
            <v>0</v>
          </cell>
          <cell r="F188">
            <v>0</v>
          </cell>
          <cell r="G188">
            <v>0</v>
          </cell>
          <cell r="H188">
            <v>0</v>
          </cell>
          <cell r="I188">
            <v>0</v>
          </cell>
          <cell r="J188">
            <v>0</v>
          </cell>
          <cell r="K188" t="str">
            <v>Z</v>
          </cell>
        </row>
        <row r="189">
          <cell r="A189">
            <v>0</v>
          </cell>
          <cell r="B189">
            <v>0</v>
          </cell>
          <cell r="C189">
            <v>0</v>
          </cell>
          <cell r="D189">
            <v>0</v>
          </cell>
          <cell r="E189">
            <v>0</v>
          </cell>
          <cell r="F189">
            <v>0</v>
          </cell>
          <cell r="G189">
            <v>0</v>
          </cell>
          <cell r="H189">
            <v>0</v>
          </cell>
          <cell r="I189">
            <v>0</v>
          </cell>
          <cell r="J189">
            <v>0</v>
          </cell>
          <cell r="K189" t="str">
            <v>Z</v>
          </cell>
        </row>
        <row r="190">
          <cell r="A190">
            <v>0</v>
          </cell>
          <cell r="B190">
            <v>0</v>
          </cell>
          <cell r="C190">
            <v>0</v>
          </cell>
          <cell r="D190">
            <v>0</v>
          </cell>
          <cell r="E190">
            <v>0</v>
          </cell>
          <cell r="F190">
            <v>0</v>
          </cell>
          <cell r="G190">
            <v>0</v>
          </cell>
          <cell r="H190">
            <v>0</v>
          </cell>
          <cell r="I190">
            <v>0</v>
          </cell>
          <cell r="J190">
            <v>0</v>
          </cell>
          <cell r="K190" t="str">
            <v>Z</v>
          </cell>
        </row>
        <row r="191">
          <cell r="A191">
            <v>0</v>
          </cell>
          <cell r="B191">
            <v>0</v>
          </cell>
          <cell r="C191">
            <v>0</v>
          </cell>
          <cell r="D191">
            <v>0</v>
          </cell>
          <cell r="E191">
            <v>0</v>
          </cell>
          <cell r="F191">
            <v>0</v>
          </cell>
          <cell r="G191">
            <v>0</v>
          </cell>
          <cell r="H191">
            <v>0</v>
          </cell>
          <cell r="I191">
            <v>0</v>
          </cell>
          <cell r="J191">
            <v>0</v>
          </cell>
          <cell r="K191" t="str">
            <v>Z</v>
          </cell>
        </row>
        <row r="192">
          <cell r="A192">
            <v>0</v>
          </cell>
          <cell r="B192">
            <v>0</v>
          </cell>
          <cell r="C192">
            <v>0</v>
          </cell>
          <cell r="D192">
            <v>0</v>
          </cell>
          <cell r="E192">
            <v>0</v>
          </cell>
          <cell r="F192">
            <v>0</v>
          </cell>
          <cell r="G192">
            <v>0</v>
          </cell>
          <cell r="H192">
            <v>0</v>
          </cell>
          <cell r="I192">
            <v>0</v>
          </cell>
          <cell r="J192">
            <v>0</v>
          </cell>
          <cell r="K192" t="str">
            <v>Z</v>
          </cell>
        </row>
        <row r="193">
          <cell r="A193">
            <v>0</v>
          </cell>
          <cell r="B193">
            <v>0</v>
          </cell>
          <cell r="C193">
            <v>0</v>
          </cell>
          <cell r="D193">
            <v>0</v>
          </cell>
          <cell r="E193">
            <v>0</v>
          </cell>
          <cell r="F193">
            <v>0</v>
          </cell>
          <cell r="G193">
            <v>0</v>
          </cell>
          <cell r="H193">
            <v>0</v>
          </cell>
          <cell r="I193">
            <v>0</v>
          </cell>
          <cell r="J193">
            <v>0</v>
          </cell>
          <cell r="K193" t="str">
            <v>Z</v>
          </cell>
        </row>
        <row r="194">
          <cell r="A194">
            <v>0</v>
          </cell>
          <cell r="B194">
            <v>0</v>
          </cell>
          <cell r="C194">
            <v>0</v>
          </cell>
          <cell r="D194">
            <v>0</v>
          </cell>
          <cell r="E194">
            <v>0</v>
          </cell>
          <cell r="F194">
            <v>0</v>
          </cell>
          <cell r="G194">
            <v>0</v>
          </cell>
          <cell r="H194">
            <v>0</v>
          </cell>
          <cell r="I194">
            <v>0</v>
          </cell>
          <cell r="J194">
            <v>0</v>
          </cell>
          <cell r="K194" t="str">
            <v>Z</v>
          </cell>
        </row>
        <row r="195">
          <cell r="A195">
            <v>0</v>
          </cell>
          <cell r="B195">
            <v>0</v>
          </cell>
          <cell r="C195">
            <v>0</v>
          </cell>
          <cell r="D195">
            <v>0</v>
          </cell>
          <cell r="E195">
            <v>0</v>
          </cell>
          <cell r="F195">
            <v>0</v>
          </cell>
          <cell r="G195">
            <v>0</v>
          </cell>
          <cell r="H195">
            <v>0</v>
          </cell>
          <cell r="I195">
            <v>0</v>
          </cell>
          <cell r="J195">
            <v>0</v>
          </cell>
          <cell r="K195" t="str">
            <v>Z</v>
          </cell>
        </row>
        <row r="196">
          <cell r="A196">
            <v>0</v>
          </cell>
          <cell r="B196">
            <v>0</v>
          </cell>
          <cell r="C196">
            <v>0</v>
          </cell>
          <cell r="D196">
            <v>0</v>
          </cell>
          <cell r="E196">
            <v>0</v>
          </cell>
          <cell r="F196">
            <v>0</v>
          </cell>
          <cell r="G196">
            <v>0</v>
          </cell>
          <cell r="H196">
            <v>0</v>
          </cell>
          <cell r="I196">
            <v>0</v>
          </cell>
          <cell r="J196">
            <v>0</v>
          </cell>
          <cell r="K196" t="str">
            <v>Z</v>
          </cell>
        </row>
        <row r="197">
          <cell r="A197">
            <v>0</v>
          </cell>
          <cell r="B197">
            <v>0</v>
          </cell>
          <cell r="C197">
            <v>0</v>
          </cell>
          <cell r="D197">
            <v>0</v>
          </cell>
          <cell r="E197">
            <v>0</v>
          </cell>
          <cell r="F197">
            <v>0</v>
          </cell>
          <cell r="G197">
            <v>0</v>
          </cell>
          <cell r="H197">
            <v>0</v>
          </cell>
          <cell r="I197">
            <v>0</v>
          </cell>
          <cell r="J197">
            <v>0</v>
          </cell>
          <cell r="K197" t="str">
            <v>Z</v>
          </cell>
        </row>
        <row r="198">
          <cell r="A198">
            <v>0</v>
          </cell>
          <cell r="B198">
            <v>0</v>
          </cell>
          <cell r="C198">
            <v>0</v>
          </cell>
          <cell r="D198">
            <v>0</v>
          </cell>
          <cell r="E198">
            <v>0</v>
          </cell>
          <cell r="F198">
            <v>0</v>
          </cell>
          <cell r="G198">
            <v>0</v>
          </cell>
          <cell r="H198">
            <v>0</v>
          </cell>
          <cell r="I198">
            <v>0</v>
          </cell>
          <cell r="J198">
            <v>0</v>
          </cell>
          <cell r="K198" t="str">
            <v>Z</v>
          </cell>
        </row>
        <row r="199">
          <cell r="A199">
            <v>0</v>
          </cell>
          <cell r="B199">
            <v>0</v>
          </cell>
          <cell r="C199">
            <v>0</v>
          </cell>
          <cell r="D199">
            <v>0</v>
          </cell>
          <cell r="E199">
            <v>0</v>
          </cell>
          <cell r="F199">
            <v>0</v>
          </cell>
          <cell r="G199">
            <v>0</v>
          </cell>
          <cell r="H199">
            <v>0</v>
          </cell>
          <cell r="I199">
            <v>0</v>
          </cell>
          <cell r="J199">
            <v>0</v>
          </cell>
          <cell r="K199" t="str">
            <v>Z</v>
          </cell>
        </row>
        <row r="200">
          <cell r="A200">
            <v>0</v>
          </cell>
          <cell r="B200">
            <v>0</v>
          </cell>
          <cell r="C200">
            <v>0</v>
          </cell>
          <cell r="D200">
            <v>0</v>
          </cell>
          <cell r="E200">
            <v>0</v>
          </cell>
          <cell r="F200">
            <v>0</v>
          </cell>
          <cell r="G200">
            <v>0</v>
          </cell>
          <cell r="H200">
            <v>0</v>
          </cell>
          <cell r="I200">
            <v>0</v>
          </cell>
          <cell r="J200">
            <v>0</v>
          </cell>
          <cell r="K200" t="str">
            <v>Z</v>
          </cell>
        </row>
        <row r="201">
          <cell r="A201">
            <v>0</v>
          </cell>
          <cell r="B201">
            <v>0</v>
          </cell>
          <cell r="C201">
            <v>0</v>
          </cell>
          <cell r="D201">
            <v>0</v>
          </cell>
          <cell r="E201">
            <v>0</v>
          </cell>
          <cell r="F201">
            <v>0</v>
          </cell>
          <cell r="G201">
            <v>0</v>
          </cell>
          <cell r="H201">
            <v>0</v>
          </cell>
          <cell r="I201">
            <v>0</v>
          </cell>
          <cell r="J201">
            <v>0</v>
          </cell>
          <cell r="K201" t="str">
            <v>Z</v>
          </cell>
        </row>
      </sheetData>
      <sheetData sheetId="16" refreshError="1">
        <row r="1">
          <cell r="A1" t="str">
            <v>MODEL+SUFFIX</v>
          </cell>
          <cell r="B1" t="str">
            <v>Charger</v>
          </cell>
          <cell r="C1" t="str">
            <v>Buyer</v>
          </cell>
          <cell r="D1" t="str">
            <v>Model</v>
          </cell>
          <cell r="E1" t="str">
            <v>Suffix</v>
          </cell>
          <cell r="F1" t="str">
            <v>Prod ID</v>
          </cell>
          <cell r="G1" t="str">
            <v>ProdID Qty</v>
          </cell>
          <cell r="H1" t="str">
            <v>Plan Qty</v>
          </cell>
          <cell r="I1" t="str">
            <v>Start</v>
          </cell>
          <cell r="J1" t="str">
            <v>Finish</v>
          </cell>
          <cell r="K1" t="str">
            <v>구분</v>
          </cell>
        </row>
        <row r="2">
          <cell r="A2">
            <v>0</v>
          </cell>
          <cell r="B2" t="str">
            <v>Total</v>
          </cell>
          <cell r="C2">
            <v>0</v>
          </cell>
          <cell r="D2">
            <v>0</v>
          </cell>
          <cell r="E2">
            <v>0</v>
          </cell>
          <cell r="F2">
            <v>0</v>
          </cell>
          <cell r="G2">
            <v>5478</v>
          </cell>
          <cell r="H2">
            <v>4746</v>
          </cell>
          <cell r="I2">
            <v>0</v>
          </cell>
          <cell r="J2">
            <v>0</v>
          </cell>
        </row>
        <row r="3">
          <cell r="A3">
            <v>0</v>
          </cell>
          <cell r="B3" t="str">
            <v>이상윤</v>
          </cell>
          <cell r="C3" t="str">
            <v>GBD</v>
          </cell>
          <cell r="D3" t="str">
            <v>GR-T622DE</v>
          </cell>
          <cell r="E3" t="str">
            <v>ASWCGBD</v>
          </cell>
          <cell r="F3" t="str">
            <v>48RE1145</v>
          </cell>
          <cell r="G3">
            <v>305</v>
          </cell>
          <cell r="H3">
            <v>305</v>
          </cell>
          <cell r="I3">
            <v>20040819</v>
          </cell>
          <cell r="J3">
            <v>20040820</v>
          </cell>
          <cell r="K3" t="str">
            <v>Z</v>
          </cell>
        </row>
        <row r="4">
          <cell r="A4">
            <v>0</v>
          </cell>
          <cell r="B4" t="str">
            <v>이상윤</v>
          </cell>
          <cell r="C4" t="str">
            <v>GBD</v>
          </cell>
          <cell r="D4" t="str">
            <v>GR-T622DE</v>
          </cell>
          <cell r="E4" t="str">
            <v>ASWCGBD</v>
          </cell>
          <cell r="F4" t="str">
            <v>48RE1265</v>
          </cell>
          <cell r="G4">
            <v>1037</v>
          </cell>
          <cell r="H4">
            <v>1037</v>
          </cell>
          <cell r="I4">
            <v>20040831</v>
          </cell>
          <cell r="J4">
            <v>20040831</v>
          </cell>
          <cell r="K4" t="str">
            <v>Z</v>
          </cell>
        </row>
        <row r="5">
          <cell r="A5">
            <v>0</v>
          </cell>
          <cell r="B5" t="str">
            <v>이상윤</v>
          </cell>
          <cell r="C5" t="str">
            <v>GBD</v>
          </cell>
          <cell r="D5" t="str">
            <v>GR-T622DE</v>
          </cell>
          <cell r="E5" t="str">
            <v>ASWCGBD</v>
          </cell>
          <cell r="F5" t="str">
            <v>48RE1269</v>
          </cell>
          <cell r="G5">
            <v>549</v>
          </cell>
          <cell r="H5">
            <v>549</v>
          </cell>
          <cell r="I5">
            <v>20040818</v>
          </cell>
          <cell r="J5">
            <v>20040819</v>
          </cell>
          <cell r="K5" t="str">
            <v>Z</v>
          </cell>
        </row>
        <row r="6">
          <cell r="A6">
            <v>0</v>
          </cell>
          <cell r="B6" t="str">
            <v>이상윤</v>
          </cell>
          <cell r="C6" t="str">
            <v>GSC</v>
          </cell>
          <cell r="D6" t="str">
            <v>GR-262SQ</v>
          </cell>
          <cell r="E6" t="str">
            <v>ASWCGSC</v>
          </cell>
          <cell r="F6" t="str">
            <v>48RE2012</v>
          </cell>
          <cell r="G6">
            <v>485</v>
          </cell>
          <cell r="H6">
            <v>485</v>
          </cell>
          <cell r="I6">
            <v>20040818</v>
          </cell>
          <cell r="J6">
            <v>20040819</v>
          </cell>
          <cell r="K6" t="str">
            <v>Z</v>
          </cell>
        </row>
        <row r="7">
          <cell r="A7">
            <v>0</v>
          </cell>
          <cell r="B7" t="str">
            <v>이상윤</v>
          </cell>
          <cell r="C7" t="str">
            <v>GSC</v>
          </cell>
          <cell r="D7" t="str">
            <v>GR-292SQ</v>
          </cell>
          <cell r="E7" t="str">
            <v>ASWCGSC</v>
          </cell>
          <cell r="F7" t="str">
            <v>48RE2033</v>
          </cell>
          <cell r="G7">
            <v>184</v>
          </cell>
          <cell r="H7">
            <v>184</v>
          </cell>
          <cell r="I7">
            <v>20040813</v>
          </cell>
          <cell r="J7">
            <v>20040813</v>
          </cell>
          <cell r="K7" t="str">
            <v>Z</v>
          </cell>
        </row>
        <row r="8">
          <cell r="A8">
            <v>0</v>
          </cell>
          <cell r="B8" t="str">
            <v>이상윤</v>
          </cell>
          <cell r="C8" t="str">
            <v>GSC</v>
          </cell>
          <cell r="D8" t="str">
            <v>GR-349SQF</v>
          </cell>
          <cell r="E8" t="str">
            <v>EWCGSC</v>
          </cell>
          <cell r="F8" t="str">
            <v>48RE7241</v>
          </cell>
          <cell r="G8">
            <v>142</v>
          </cell>
          <cell r="H8">
            <v>142</v>
          </cell>
          <cell r="I8">
            <v>20040819</v>
          </cell>
          <cell r="J8">
            <v>20040819</v>
          </cell>
          <cell r="K8" t="str">
            <v>Z</v>
          </cell>
        </row>
        <row r="9">
          <cell r="A9">
            <v>0</v>
          </cell>
          <cell r="B9" t="str">
            <v>이상윤</v>
          </cell>
          <cell r="C9" t="str">
            <v>GSC</v>
          </cell>
          <cell r="D9" t="str">
            <v>GR-389SQF</v>
          </cell>
          <cell r="E9" t="str">
            <v>EWCGSC</v>
          </cell>
          <cell r="F9" t="str">
            <v>48RE7053</v>
          </cell>
          <cell r="G9">
            <v>142</v>
          </cell>
          <cell r="H9">
            <v>142</v>
          </cell>
          <cell r="I9">
            <v>20040812</v>
          </cell>
          <cell r="J9">
            <v>20040812</v>
          </cell>
          <cell r="K9" t="str">
            <v>Z</v>
          </cell>
        </row>
        <row r="10">
          <cell r="A10">
            <v>0</v>
          </cell>
          <cell r="B10" t="str">
            <v>이상윤</v>
          </cell>
          <cell r="C10" t="str">
            <v>GSC</v>
          </cell>
          <cell r="D10" t="str">
            <v>GR-B258JBAA</v>
          </cell>
          <cell r="E10" t="str">
            <v>ASWCGSC</v>
          </cell>
          <cell r="F10" t="str">
            <v>48RE1274</v>
          </cell>
          <cell r="G10">
            <v>72</v>
          </cell>
          <cell r="H10">
            <v>72</v>
          </cell>
          <cell r="I10">
            <v>20040818</v>
          </cell>
          <cell r="J10">
            <v>20040818</v>
          </cell>
          <cell r="K10" t="str">
            <v>Z</v>
          </cell>
        </row>
        <row r="11">
          <cell r="A11" t="e">
            <v>#NULL!</v>
          </cell>
          <cell r="B11" t="e">
            <v>#NULL!</v>
          </cell>
          <cell r="C11" t="e">
            <v>#NULL!</v>
          </cell>
          <cell r="D11" t="e">
            <v>#NULL!</v>
          </cell>
          <cell r="E11" t="e">
            <v>#NULL!</v>
          </cell>
          <cell r="F11" t="e">
            <v>#NULL!</v>
          </cell>
          <cell r="G11" t="e">
            <v>#NULL!</v>
          </cell>
          <cell r="H11" t="e">
            <v>#NULL!</v>
          </cell>
          <cell r="I11" t="e">
            <v>#NULL!</v>
          </cell>
          <cell r="J11" t="e">
            <v>#NULL!</v>
          </cell>
          <cell r="K11" t="e">
            <v>#NULL!</v>
          </cell>
        </row>
        <row r="12">
          <cell r="A12" t="e">
            <v>#NULL!</v>
          </cell>
          <cell r="B12" t="e">
            <v>#NULL!</v>
          </cell>
          <cell r="C12" t="e">
            <v>#NULL!</v>
          </cell>
          <cell r="D12" t="e">
            <v>#NULL!</v>
          </cell>
          <cell r="E12" t="e">
            <v>#NULL!</v>
          </cell>
          <cell r="F12" t="e">
            <v>#NULL!</v>
          </cell>
          <cell r="G12" t="e">
            <v>#NULL!</v>
          </cell>
          <cell r="H12" t="e">
            <v>#NULL!</v>
          </cell>
          <cell r="I12" t="e">
            <v>#NULL!</v>
          </cell>
          <cell r="J12" t="e">
            <v>#NULL!</v>
          </cell>
          <cell r="K12" t="e">
            <v>#NULL!</v>
          </cell>
        </row>
        <row r="13">
          <cell r="A13" t="e">
            <v>#NULL!</v>
          </cell>
          <cell r="B13" t="e">
            <v>#NULL!</v>
          </cell>
          <cell r="C13" t="e">
            <v>#NULL!</v>
          </cell>
          <cell r="D13" t="e">
            <v>#NULL!</v>
          </cell>
          <cell r="E13" t="e">
            <v>#NULL!</v>
          </cell>
          <cell r="F13" t="e">
            <v>#NULL!</v>
          </cell>
          <cell r="G13" t="e">
            <v>#NULL!</v>
          </cell>
          <cell r="H13" t="e">
            <v>#NULL!</v>
          </cell>
          <cell r="I13" t="e">
            <v>#NULL!</v>
          </cell>
          <cell r="J13" t="e">
            <v>#NULL!</v>
          </cell>
          <cell r="K13" t="e">
            <v>#NULL!</v>
          </cell>
        </row>
        <row r="14">
          <cell r="A14" t="e">
            <v>#NULL!</v>
          </cell>
          <cell r="B14" t="e">
            <v>#NULL!</v>
          </cell>
          <cell r="C14" t="e">
            <v>#NULL!</v>
          </cell>
          <cell r="D14" t="e">
            <v>#NULL!</v>
          </cell>
          <cell r="E14" t="e">
            <v>#NULL!</v>
          </cell>
          <cell r="F14" t="e">
            <v>#NULL!</v>
          </cell>
          <cell r="G14" t="e">
            <v>#NULL!</v>
          </cell>
          <cell r="H14" t="e">
            <v>#NULL!</v>
          </cell>
          <cell r="I14" t="e">
            <v>#NULL!</v>
          </cell>
          <cell r="J14" t="e">
            <v>#NULL!</v>
          </cell>
          <cell r="K14" t="e">
            <v>#NULL!</v>
          </cell>
        </row>
        <row r="15">
          <cell r="A15" t="e">
            <v>#NULL!</v>
          </cell>
          <cell r="B15" t="e">
            <v>#NULL!</v>
          </cell>
          <cell r="C15" t="e">
            <v>#NULL!</v>
          </cell>
          <cell r="D15" t="e">
            <v>#NULL!</v>
          </cell>
          <cell r="E15" t="e">
            <v>#NULL!</v>
          </cell>
          <cell r="F15" t="e">
            <v>#NULL!</v>
          </cell>
          <cell r="G15" t="e">
            <v>#NULL!</v>
          </cell>
          <cell r="H15" t="e">
            <v>#NULL!</v>
          </cell>
          <cell r="I15" t="e">
            <v>#NULL!</v>
          </cell>
          <cell r="J15" t="e">
            <v>#NULL!</v>
          </cell>
          <cell r="K15" t="e">
            <v>#NULL!</v>
          </cell>
        </row>
        <row r="16">
          <cell r="A16" t="e">
            <v>#NULL!</v>
          </cell>
          <cell r="B16" t="e">
            <v>#NULL!</v>
          </cell>
          <cell r="C16" t="e">
            <v>#NULL!</v>
          </cell>
          <cell r="D16" t="e">
            <v>#NULL!</v>
          </cell>
          <cell r="E16" t="e">
            <v>#NULL!</v>
          </cell>
          <cell r="F16" t="e">
            <v>#NULL!</v>
          </cell>
          <cell r="G16" t="e">
            <v>#NULL!</v>
          </cell>
          <cell r="H16" t="e">
            <v>#NULL!</v>
          </cell>
          <cell r="I16" t="e">
            <v>#NULL!</v>
          </cell>
          <cell r="J16" t="e">
            <v>#NULL!</v>
          </cell>
          <cell r="K16" t="e">
            <v>#NULL!</v>
          </cell>
        </row>
        <row r="17">
          <cell r="A17" t="e">
            <v>#NULL!</v>
          </cell>
          <cell r="B17" t="e">
            <v>#NULL!</v>
          </cell>
          <cell r="C17" t="e">
            <v>#NULL!</v>
          </cell>
          <cell r="D17" t="e">
            <v>#NULL!</v>
          </cell>
          <cell r="E17" t="e">
            <v>#NULL!</v>
          </cell>
          <cell r="F17" t="e">
            <v>#NULL!</v>
          </cell>
          <cell r="G17" t="e">
            <v>#NULL!</v>
          </cell>
          <cell r="H17" t="e">
            <v>#NULL!</v>
          </cell>
          <cell r="I17" t="e">
            <v>#NULL!</v>
          </cell>
          <cell r="J17" t="e">
            <v>#NULL!</v>
          </cell>
          <cell r="K17" t="e">
            <v>#NULL!</v>
          </cell>
        </row>
        <row r="18">
          <cell r="A18">
            <v>0</v>
          </cell>
          <cell r="B18" t="str">
            <v>이상윤</v>
          </cell>
          <cell r="C18" t="str">
            <v>GSC</v>
          </cell>
          <cell r="D18" t="str">
            <v>GR-B258JTAA</v>
          </cell>
          <cell r="E18" t="str">
            <v>ATICGSC</v>
          </cell>
          <cell r="F18" t="str">
            <v>48RE1276</v>
          </cell>
          <cell r="G18">
            <v>26</v>
          </cell>
          <cell r="H18">
            <v>26</v>
          </cell>
          <cell r="I18">
            <v>20040818</v>
          </cell>
          <cell r="J18">
            <v>20040818</v>
          </cell>
          <cell r="K18" t="str">
            <v>Z</v>
          </cell>
        </row>
        <row r="19">
          <cell r="A19">
            <v>0</v>
          </cell>
          <cell r="B19" t="str">
            <v>이상윤</v>
          </cell>
          <cell r="C19" t="str">
            <v>GSC</v>
          </cell>
          <cell r="D19" t="str">
            <v>GR-B258JVAA</v>
          </cell>
          <cell r="E19" t="str">
            <v>AWBCGSC</v>
          </cell>
          <cell r="F19" t="str">
            <v>48RE1275</v>
          </cell>
          <cell r="G19">
            <v>10</v>
          </cell>
          <cell r="H19">
            <v>10</v>
          </cell>
          <cell r="I19">
            <v>20040818</v>
          </cell>
          <cell r="J19">
            <v>20040818</v>
          </cell>
          <cell r="K19" t="str">
            <v>Z</v>
          </cell>
        </row>
        <row r="20">
          <cell r="A20">
            <v>0</v>
          </cell>
          <cell r="B20" t="str">
            <v>이상윤</v>
          </cell>
          <cell r="C20" t="str">
            <v>GSC</v>
          </cell>
          <cell r="D20" t="str">
            <v>GR-G267ATBA</v>
          </cell>
          <cell r="E20" t="str">
            <v>ATICGSC</v>
          </cell>
          <cell r="F20" t="str">
            <v>48RE8391</v>
          </cell>
          <cell r="G20">
            <v>48</v>
          </cell>
          <cell r="H20">
            <v>48</v>
          </cell>
          <cell r="I20">
            <v>20040821</v>
          </cell>
          <cell r="J20">
            <v>20040821</v>
          </cell>
          <cell r="K20" t="str">
            <v>Z</v>
          </cell>
        </row>
        <row r="21">
          <cell r="A21">
            <v>0</v>
          </cell>
          <cell r="B21" t="str">
            <v>이상윤</v>
          </cell>
          <cell r="C21" t="str">
            <v>GSC</v>
          </cell>
          <cell r="D21" t="str">
            <v>GR-G267AVBA</v>
          </cell>
          <cell r="E21" t="str">
            <v>AWBCGSC</v>
          </cell>
          <cell r="F21" t="str">
            <v>48RE8390</v>
          </cell>
          <cell r="G21">
            <v>120</v>
          </cell>
          <cell r="H21">
            <v>120</v>
          </cell>
          <cell r="I21">
            <v>20040821</v>
          </cell>
          <cell r="J21">
            <v>20040821</v>
          </cell>
          <cell r="K21" t="str">
            <v>Z</v>
          </cell>
        </row>
        <row r="22">
          <cell r="A22">
            <v>0</v>
          </cell>
          <cell r="B22" t="str">
            <v>이상윤</v>
          </cell>
          <cell r="C22" t="str">
            <v>GSC</v>
          </cell>
          <cell r="D22" t="str">
            <v>GR-L247GBU</v>
          </cell>
          <cell r="E22" t="str">
            <v>ASWCGSC</v>
          </cell>
          <cell r="F22" t="str">
            <v>48RE8127</v>
          </cell>
          <cell r="G22">
            <v>52</v>
          </cell>
          <cell r="H22">
            <v>52</v>
          </cell>
          <cell r="I22">
            <v>20040823</v>
          </cell>
          <cell r="J22">
            <v>20040823</v>
          </cell>
          <cell r="K22" t="str">
            <v>Z</v>
          </cell>
        </row>
        <row r="23">
          <cell r="A23">
            <v>0</v>
          </cell>
          <cell r="B23" t="str">
            <v>이상윤</v>
          </cell>
          <cell r="C23" t="str">
            <v>GSI</v>
          </cell>
          <cell r="D23" t="str">
            <v>GR-T622DE</v>
          </cell>
          <cell r="E23" t="str">
            <v>ASWCGSI</v>
          </cell>
          <cell r="F23" t="str">
            <v>48RE1146</v>
          </cell>
          <cell r="G23">
            <v>305</v>
          </cell>
          <cell r="H23">
            <v>305</v>
          </cell>
          <cell r="I23">
            <v>20040820</v>
          </cell>
          <cell r="J23">
            <v>20040820</v>
          </cell>
          <cell r="K23" t="str">
            <v>Z</v>
          </cell>
        </row>
        <row r="24">
          <cell r="A24">
            <v>0</v>
          </cell>
          <cell r="B24" t="str">
            <v>이상윤</v>
          </cell>
          <cell r="C24" t="str">
            <v>GSI</v>
          </cell>
          <cell r="D24" t="str">
            <v>GR-T622DE</v>
          </cell>
          <cell r="E24" t="str">
            <v>ASWCGSI</v>
          </cell>
          <cell r="F24" t="str">
            <v>48RE1266</v>
          </cell>
          <cell r="G24">
            <v>732</v>
          </cell>
          <cell r="H24">
            <v>0</v>
          </cell>
          <cell r="I24">
            <v>20040831</v>
          </cell>
          <cell r="J24">
            <v>20040831</v>
          </cell>
          <cell r="K24" t="str">
            <v>Z</v>
          </cell>
        </row>
        <row r="25">
          <cell r="A25">
            <v>0</v>
          </cell>
          <cell r="B25" t="str">
            <v>이상윤</v>
          </cell>
          <cell r="C25" t="str">
            <v>GSI</v>
          </cell>
          <cell r="D25" t="str">
            <v>GR-T622DE</v>
          </cell>
          <cell r="E25" t="str">
            <v>ASWCGSI</v>
          </cell>
          <cell r="F25" t="str">
            <v>48RE1321</v>
          </cell>
          <cell r="G25">
            <v>510</v>
          </cell>
          <cell r="H25">
            <v>510</v>
          </cell>
          <cell r="I25">
            <v>20040820</v>
          </cell>
          <cell r="J25">
            <v>20040821</v>
          </cell>
          <cell r="K25" t="str">
            <v>Z</v>
          </cell>
        </row>
        <row r="26">
          <cell r="A26">
            <v>0</v>
          </cell>
          <cell r="B26" t="str">
            <v>이상윤</v>
          </cell>
          <cell r="C26" t="str">
            <v>GSI</v>
          </cell>
          <cell r="D26" t="str">
            <v>GR-T622DE</v>
          </cell>
          <cell r="E26" t="str">
            <v>ASWCGSI</v>
          </cell>
          <cell r="F26" t="str">
            <v>48RE1420</v>
          </cell>
          <cell r="G26">
            <v>100</v>
          </cell>
          <cell r="H26">
            <v>100</v>
          </cell>
          <cell r="I26">
            <v>20040821</v>
          </cell>
          <cell r="J26">
            <v>20040821</v>
          </cell>
          <cell r="K26" t="str">
            <v>Z</v>
          </cell>
        </row>
        <row r="27">
          <cell r="A27">
            <v>0</v>
          </cell>
          <cell r="B27" t="str">
            <v>이상윤</v>
          </cell>
          <cell r="C27" t="str">
            <v>GSY</v>
          </cell>
          <cell r="D27" t="str">
            <v>GR-L267ATBA</v>
          </cell>
          <cell r="E27" t="str">
            <v>ATICGSY</v>
          </cell>
          <cell r="F27" t="str">
            <v>48RE8611</v>
          </cell>
          <cell r="G27">
            <v>168</v>
          </cell>
          <cell r="H27">
            <v>168</v>
          </cell>
          <cell r="I27">
            <v>20040827</v>
          </cell>
          <cell r="J27">
            <v>20040827</v>
          </cell>
          <cell r="K27" t="str">
            <v>Z</v>
          </cell>
        </row>
        <row r="28">
          <cell r="A28">
            <v>0</v>
          </cell>
          <cell r="B28" t="str">
            <v>이상윤</v>
          </cell>
          <cell r="C28" t="str">
            <v>GSZ</v>
          </cell>
          <cell r="D28" t="str">
            <v>GR-T622AT</v>
          </cell>
          <cell r="E28" t="str">
            <v>ATICGSZ</v>
          </cell>
          <cell r="F28" t="str">
            <v>48RE1263</v>
          </cell>
          <cell r="G28">
            <v>246</v>
          </cell>
          <cell r="H28">
            <v>246</v>
          </cell>
          <cell r="I28">
            <v>20040822</v>
          </cell>
          <cell r="J28">
            <v>20040822</v>
          </cell>
          <cell r="K28" t="str">
            <v>Z</v>
          </cell>
        </row>
        <row r="29">
          <cell r="A29">
            <v>0</v>
          </cell>
          <cell r="B29" t="str">
            <v>이상윤</v>
          </cell>
          <cell r="C29" t="str">
            <v>SEA</v>
          </cell>
          <cell r="D29" t="str">
            <v>GR-T622DE</v>
          </cell>
          <cell r="E29" t="str">
            <v>ASWCSEA</v>
          </cell>
          <cell r="F29" t="str">
            <v>48RE1264</v>
          </cell>
          <cell r="G29">
            <v>183</v>
          </cell>
          <cell r="H29">
            <v>183</v>
          </cell>
          <cell r="I29">
            <v>20040821</v>
          </cell>
          <cell r="J29">
            <v>20040821</v>
          </cell>
          <cell r="K29" t="str">
            <v>Z</v>
          </cell>
        </row>
        <row r="30">
          <cell r="A30">
            <v>0</v>
          </cell>
          <cell r="B30" t="str">
            <v>이상윤</v>
          </cell>
          <cell r="C30" t="str">
            <v>SEC</v>
          </cell>
          <cell r="D30" t="str">
            <v>GR-F218JLTA</v>
          </cell>
          <cell r="E30" t="str">
            <v>ASWCSEC</v>
          </cell>
          <cell r="F30" t="str">
            <v>48RE1272</v>
          </cell>
          <cell r="G30">
            <v>30</v>
          </cell>
          <cell r="H30">
            <v>30</v>
          </cell>
          <cell r="I30">
            <v>20040818</v>
          </cell>
          <cell r="J30">
            <v>20040818</v>
          </cell>
          <cell r="K30" t="str">
            <v>Z</v>
          </cell>
        </row>
        <row r="31">
          <cell r="A31">
            <v>0</v>
          </cell>
          <cell r="B31" t="str">
            <v>이상윤</v>
          </cell>
          <cell r="C31" t="str">
            <v>SEC</v>
          </cell>
          <cell r="D31" t="str">
            <v>GR-F218JSTA</v>
          </cell>
          <cell r="E31" t="str">
            <v>ASTCSEC</v>
          </cell>
          <cell r="F31" t="str">
            <v>48RE1273</v>
          </cell>
          <cell r="G31">
            <v>32</v>
          </cell>
          <cell r="H31">
            <v>32</v>
          </cell>
          <cell r="I31">
            <v>20040818</v>
          </cell>
          <cell r="J31">
            <v>20040818</v>
          </cell>
          <cell r="K31" t="str">
            <v>Z</v>
          </cell>
        </row>
        <row r="32">
          <cell r="A32">
            <v>0</v>
          </cell>
          <cell r="B32">
            <v>0</v>
          </cell>
          <cell r="C32">
            <v>0</v>
          </cell>
          <cell r="D32">
            <v>0</v>
          </cell>
          <cell r="E32">
            <v>0</v>
          </cell>
          <cell r="F32">
            <v>0</v>
          </cell>
          <cell r="G32">
            <v>0</v>
          </cell>
          <cell r="H32">
            <v>0</v>
          </cell>
          <cell r="I32">
            <v>0</v>
          </cell>
          <cell r="J32">
            <v>0</v>
          </cell>
          <cell r="K32" t="str">
            <v>Z</v>
          </cell>
        </row>
        <row r="33">
          <cell r="A33">
            <v>0</v>
          </cell>
          <cell r="B33">
            <v>0</v>
          </cell>
          <cell r="C33">
            <v>0</v>
          </cell>
          <cell r="D33">
            <v>0</v>
          </cell>
          <cell r="E33">
            <v>0</v>
          </cell>
          <cell r="F33">
            <v>0</v>
          </cell>
          <cell r="G33">
            <v>0</v>
          </cell>
          <cell r="H33">
            <v>0</v>
          </cell>
          <cell r="I33">
            <v>0</v>
          </cell>
          <cell r="J33">
            <v>0</v>
          </cell>
          <cell r="K33" t="str">
            <v>Z</v>
          </cell>
        </row>
        <row r="34">
          <cell r="A34">
            <v>0</v>
          </cell>
          <cell r="B34">
            <v>0</v>
          </cell>
          <cell r="C34">
            <v>0</v>
          </cell>
          <cell r="D34">
            <v>0</v>
          </cell>
          <cell r="E34">
            <v>0</v>
          </cell>
          <cell r="F34">
            <v>0</v>
          </cell>
          <cell r="G34">
            <v>0</v>
          </cell>
          <cell r="H34">
            <v>0</v>
          </cell>
          <cell r="I34">
            <v>0</v>
          </cell>
          <cell r="J34">
            <v>0</v>
          </cell>
          <cell r="K34" t="str">
            <v>Z</v>
          </cell>
        </row>
        <row r="35">
          <cell r="A35">
            <v>0</v>
          </cell>
          <cell r="B35">
            <v>0</v>
          </cell>
          <cell r="C35">
            <v>0</v>
          </cell>
          <cell r="D35">
            <v>0</v>
          </cell>
          <cell r="E35">
            <v>0</v>
          </cell>
          <cell r="F35">
            <v>0</v>
          </cell>
          <cell r="G35">
            <v>0</v>
          </cell>
          <cell r="H35">
            <v>0</v>
          </cell>
          <cell r="I35">
            <v>0</v>
          </cell>
          <cell r="J35">
            <v>0</v>
          </cell>
          <cell r="K35" t="str">
            <v>Z</v>
          </cell>
        </row>
        <row r="36">
          <cell r="A36">
            <v>0</v>
          </cell>
          <cell r="B36">
            <v>0</v>
          </cell>
          <cell r="C36">
            <v>0</v>
          </cell>
          <cell r="D36">
            <v>0</v>
          </cell>
          <cell r="E36">
            <v>0</v>
          </cell>
          <cell r="F36">
            <v>0</v>
          </cell>
          <cell r="G36">
            <v>0</v>
          </cell>
          <cell r="H36">
            <v>0</v>
          </cell>
          <cell r="I36">
            <v>0</v>
          </cell>
          <cell r="J36">
            <v>0</v>
          </cell>
          <cell r="K36" t="str">
            <v>Z</v>
          </cell>
        </row>
        <row r="37">
          <cell r="A37">
            <v>0</v>
          </cell>
          <cell r="B37">
            <v>0</v>
          </cell>
          <cell r="C37">
            <v>0</v>
          </cell>
          <cell r="D37">
            <v>0</v>
          </cell>
          <cell r="E37">
            <v>0</v>
          </cell>
          <cell r="F37">
            <v>0</v>
          </cell>
          <cell r="G37">
            <v>0</v>
          </cell>
          <cell r="H37">
            <v>0</v>
          </cell>
          <cell r="I37">
            <v>0</v>
          </cell>
          <cell r="J37">
            <v>0</v>
          </cell>
          <cell r="K37" t="str">
            <v>Z</v>
          </cell>
        </row>
        <row r="38">
          <cell r="A38">
            <v>0</v>
          </cell>
          <cell r="B38">
            <v>0</v>
          </cell>
          <cell r="C38">
            <v>0</v>
          </cell>
          <cell r="D38">
            <v>0</v>
          </cell>
          <cell r="E38">
            <v>0</v>
          </cell>
          <cell r="F38">
            <v>0</v>
          </cell>
          <cell r="G38">
            <v>0</v>
          </cell>
          <cell r="H38">
            <v>0</v>
          </cell>
          <cell r="I38">
            <v>0</v>
          </cell>
          <cell r="J38">
            <v>0</v>
          </cell>
          <cell r="K38" t="str">
            <v>Z</v>
          </cell>
        </row>
        <row r="39">
          <cell r="A39">
            <v>0</v>
          </cell>
          <cell r="B39">
            <v>0</v>
          </cell>
          <cell r="C39">
            <v>0</v>
          </cell>
          <cell r="D39">
            <v>0</v>
          </cell>
          <cell r="E39">
            <v>0</v>
          </cell>
          <cell r="F39">
            <v>0</v>
          </cell>
          <cell r="G39">
            <v>0</v>
          </cell>
          <cell r="H39">
            <v>0</v>
          </cell>
          <cell r="I39">
            <v>0</v>
          </cell>
          <cell r="J39">
            <v>0</v>
          </cell>
          <cell r="K39" t="str">
            <v>Z</v>
          </cell>
        </row>
        <row r="40">
          <cell r="A40">
            <v>0</v>
          </cell>
          <cell r="B40">
            <v>0</v>
          </cell>
          <cell r="C40">
            <v>0</v>
          </cell>
          <cell r="D40">
            <v>0</v>
          </cell>
          <cell r="E40">
            <v>0</v>
          </cell>
          <cell r="F40">
            <v>0</v>
          </cell>
          <cell r="G40">
            <v>0</v>
          </cell>
          <cell r="H40">
            <v>0</v>
          </cell>
          <cell r="I40">
            <v>0</v>
          </cell>
          <cell r="J40">
            <v>0</v>
          </cell>
          <cell r="K40" t="str">
            <v>Z</v>
          </cell>
        </row>
        <row r="41">
          <cell r="A41">
            <v>0</v>
          </cell>
          <cell r="B41">
            <v>0</v>
          </cell>
          <cell r="C41">
            <v>0</v>
          </cell>
          <cell r="D41">
            <v>0</v>
          </cell>
          <cell r="E41">
            <v>0</v>
          </cell>
          <cell r="F41">
            <v>0</v>
          </cell>
          <cell r="G41">
            <v>0</v>
          </cell>
          <cell r="H41">
            <v>0</v>
          </cell>
          <cell r="I41">
            <v>0</v>
          </cell>
          <cell r="J41">
            <v>0</v>
          </cell>
          <cell r="K41" t="str">
            <v>Z</v>
          </cell>
        </row>
        <row r="42">
          <cell r="A42">
            <v>0</v>
          </cell>
          <cell r="B42">
            <v>0</v>
          </cell>
          <cell r="C42">
            <v>0</v>
          </cell>
          <cell r="D42">
            <v>0</v>
          </cell>
          <cell r="E42">
            <v>0</v>
          </cell>
          <cell r="F42">
            <v>0</v>
          </cell>
          <cell r="G42">
            <v>0</v>
          </cell>
          <cell r="H42">
            <v>0</v>
          </cell>
          <cell r="I42">
            <v>0</v>
          </cell>
          <cell r="J42">
            <v>0</v>
          </cell>
          <cell r="K42" t="str">
            <v>Z</v>
          </cell>
        </row>
        <row r="43">
          <cell r="A43">
            <v>0</v>
          </cell>
          <cell r="B43">
            <v>0</v>
          </cell>
          <cell r="C43">
            <v>0</v>
          </cell>
          <cell r="D43">
            <v>0</v>
          </cell>
          <cell r="E43">
            <v>0</v>
          </cell>
          <cell r="F43">
            <v>0</v>
          </cell>
          <cell r="G43">
            <v>0</v>
          </cell>
          <cell r="H43">
            <v>0</v>
          </cell>
          <cell r="I43">
            <v>0</v>
          </cell>
          <cell r="J43">
            <v>0</v>
          </cell>
          <cell r="K43" t="str">
            <v>Z</v>
          </cell>
        </row>
        <row r="44">
          <cell r="A44">
            <v>0</v>
          </cell>
          <cell r="B44">
            <v>0</v>
          </cell>
          <cell r="C44">
            <v>0</v>
          </cell>
          <cell r="D44">
            <v>0</v>
          </cell>
          <cell r="E44">
            <v>0</v>
          </cell>
          <cell r="F44">
            <v>0</v>
          </cell>
          <cell r="G44">
            <v>0</v>
          </cell>
          <cell r="H44">
            <v>0</v>
          </cell>
          <cell r="I44">
            <v>0</v>
          </cell>
          <cell r="J44">
            <v>0</v>
          </cell>
          <cell r="K44" t="str">
            <v>Z</v>
          </cell>
        </row>
        <row r="45">
          <cell r="A45">
            <v>0</v>
          </cell>
          <cell r="B45">
            <v>0</v>
          </cell>
          <cell r="C45">
            <v>0</v>
          </cell>
          <cell r="D45">
            <v>0</v>
          </cell>
          <cell r="E45">
            <v>0</v>
          </cell>
          <cell r="F45">
            <v>0</v>
          </cell>
          <cell r="G45">
            <v>0</v>
          </cell>
          <cell r="H45">
            <v>0</v>
          </cell>
          <cell r="I45">
            <v>0</v>
          </cell>
          <cell r="J45">
            <v>0</v>
          </cell>
          <cell r="K45" t="str">
            <v>Z</v>
          </cell>
        </row>
        <row r="46">
          <cell r="A46">
            <v>0</v>
          </cell>
          <cell r="B46">
            <v>0</v>
          </cell>
          <cell r="C46">
            <v>0</v>
          </cell>
          <cell r="D46">
            <v>0</v>
          </cell>
          <cell r="E46">
            <v>0</v>
          </cell>
          <cell r="F46">
            <v>0</v>
          </cell>
          <cell r="G46">
            <v>0</v>
          </cell>
          <cell r="H46">
            <v>0</v>
          </cell>
          <cell r="I46">
            <v>0</v>
          </cell>
          <cell r="J46">
            <v>0</v>
          </cell>
          <cell r="K46" t="str">
            <v>Z</v>
          </cell>
        </row>
        <row r="47">
          <cell r="A47">
            <v>0</v>
          </cell>
          <cell r="B47">
            <v>0</v>
          </cell>
          <cell r="C47">
            <v>0</v>
          </cell>
          <cell r="D47">
            <v>0</v>
          </cell>
          <cell r="E47">
            <v>0</v>
          </cell>
          <cell r="F47">
            <v>0</v>
          </cell>
          <cell r="G47">
            <v>0</v>
          </cell>
          <cell r="H47">
            <v>0</v>
          </cell>
          <cell r="I47">
            <v>0</v>
          </cell>
          <cell r="J47">
            <v>0</v>
          </cell>
          <cell r="K47" t="str">
            <v>Z</v>
          </cell>
        </row>
        <row r="48">
          <cell r="A48">
            <v>0</v>
          </cell>
          <cell r="B48">
            <v>0</v>
          </cell>
          <cell r="C48">
            <v>0</v>
          </cell>
          <cell r="D48">
            <v>0</v>
          </cell>
          <cell r="E48">
            <v>0</v>
          </cell>
          <cell r="F48">
            <v>0</v>
          </cell>
          <cell r="G48">
            <v>0</v>
          </cell>
          <cell r="H48">
            <v>0</v>
          </cell>
          <cell r="I48">
            <v>0</v>
          </cell>
          <cell r="J48">
            <v>0</v>
          </cell>
          <cell r="K48" t="str">
            <v>Z</v>
          </cell>
        </row>
        <row r="49">
          <cell r="A49">
            <v>0</v>
          </cell>
          <cell r="B49">
            <v>0</v>
          </cell>
          <cell r="C49">
            <v>0</v>
          </cell>
          <cell r="D49">
            <v>0</v>
          </cell>
          <cell r="E49">
            <v>0</v>
          </cell>
          <cell r="F49">
            <v>0</v>
          </cell>
          <cell r="G49">
            <v>0</v>
          </cell>
          <cell r="H49">
            <v>0</v>
          </cell>
          <cell r="I49">
            <v>0</v>
          </cell>
          <cell r="J49">
            <v>0</v>
          </cell>
          <cell r="K49" t="str">
            <v>Z</v>
          </cell>
        </row>
        <row r="50">
          <cell r="A50">
            <v>0</v>
          </cell>
          <cell r="B50">
            <v>0</v>
          </cell>
          <cell r="C50">
            <v>0</v>
          </cell>
          <cell r="D50">
            <v>0</v>
          </cell>
          <cell r="E50">
            <v>0</v>
          </cell>
          <cell r="F50">
            <v>0</v>
          </cell>
          <cell r="G50">
            <v>0</v>
          </cell>
          <cell r="H50">
            <v>0</v>
          </cell>
          <cell r="I50">
            <v>0</v>
          </cell>
          <cell r="J50">
            <v>0</v>
          </cell>
          <cell r="K50" t="str">
            <v>Z</v>
          </cell>
        </row>
        <row r="51">
          <cell r="A51">
            <v>0</v>
          </cell>
          <cell r="B51">
            <v>0</v>
          </cell>
          <cell r="C51">
            <v>0</v>
          </cell>
          <cell r="D51">
            <v>0</v>
          </cell>
          <cell r="E51">
            <v>0</v>
          </cell>
          <cell r="F51">
            <v>0</v>
          </cell>
          <cell r="G51">
            <v>0</v>
          </cell>
          <cell r="H51">
            <v>0</v>
          </cell>
          <cell r="I51">
            <v>0</v>
          </cell>
          <cell r="J51">
            <v>0</v>
          </cell>
          <cell r="K51" t="str">
            <v>Z</v>
          </cell>
        </row>
        <row r="52">
          <cell r="A52">
            <v>0</v>
          </cell>
          <cell r="B52">
            <v>0</v>
          </cell>
          <cell r="C52">
            <v>0</v>
          </cell>
          <cell r="D52">
            <v>0</v>
          </cell>
          <cell r="E52">
            <v>0</v>
          </cell>
          <cell r="F52">
            <v>0</v>
          </cell>
          <cell r="G52">
            <v>0</v>
          </cell>
          <cell r="H52">
            <v>0</v>
          </cell>
          <cell r="I52">
            <v>0</v>
          </cell>
          <cell r="J52">
            <v>0</v>
          </cell>
          <cell r="K52" t="str">
            <v>Z</v>
          </cell>
        </row>
        <row r="53">
          <cell r="A53">
            <v>0</v>
          </cell>
          <cell r="B53">
            <v>0</v>
          </cell>
          <cell r="C53">
            <v>0</v>
          </cell>
          <cell r="D53">
            <v>0</v>
          </cell>
          <cell r="E53">
            <v>0</v>
          </cell>
          <cell r="F53">
            <v>0</v>
          </cell>
          <cell r="G53">
            <v>0</v>
          </cell>
          <cell r="H53">
            <v>0</v>
          </cell>
          <cell r="I53">
            <v>0</v>
          </cell>
          <cell r="J53">
            <v>0</v>
          </cell>
          <cell r="K53" t="str">
            <v>Z</v>
          </cell>
        </row>
        <row r="54">
          <cell r="A54">
            <v>0</v>
          </cell>
          <cell r="B54">
            <v>0</v>
          </cell>
          <cell r="C54">
            <v>0</v>
          </cell>
          <cell r="D54">
            <v>0</v>
          </cell>
          <cell r="E54">
            <v>0</v>
          </cell>
          <cell r="F54">
            <v>0</v>
          </cell>
          <cell r="G54">
            <v>0</v>
          </cell>
          <cell r="H54">
            <v>0</v>
          </cell>
          <cell r="I54">
            <v>0</v>
          </cell>
          <cell r="J54">
            <v>0</v>
          </cell>
          <cell r="K54" t="str">
            <v>Z</v>
          </cell>
        </row>
        <row r="55">
          <cell r="A55">
            <v>0</v>
          </cell>
          <cell r="B55">
            <v>0</v>
          </cell>
          <cell r="C55">
            <v>0</v>
          </cell>
          <cell r="D55">
            <v>0</v>
          </cell>
          <cell r="E55">
            <v>0</v>
          </cell>
          <cell r="F55">
            <v>0</v>
          </cell>
          <cell r="G55">
            <v>0</v>
          </cell>
          <cell r="H55">
            <v>0</v>
          </cell>
          <cell r="I55">
            <v>0</v>
          </cell>
          <cell r="J55">
            <v>0</v>
          </cell>
          <cell r="K55" t="str">
            <v>Z</v>
          </cell>
        </row>
        <row r="56">
          <cell r="A56">
            <v>0</v>
          </cell>
          <cell r="B56">
            <v>0</v>
          </cell>
          <cell r="C56">
            <v>0</v>
          </cell>
          <cell r="D56">
            <v>0</v>
          </cell>
          <cell r="E56">
            <v>0</v>
          </cell>
          <cell r="F56">
            <v>0</v>
          </cell>
          <cell r="G56">
            <v>0</v>
          </cell>
          <cell r="H56">
            <v>0</v>
          </cell>
          <cell r="I56">
            <v>0</v>
          </cell>
          <cell r="J56">
            <v>0</v>
          </cell>
          <cell r="K56" t="str">
            <v>Z</v>
          </cell>
        </row>
        <row r="57">
          <cell r="A57">
            <v>0</v>
          </cell>
          <cell r="B57">
            <v>0</v>
          </cell>
          <cell r="C57">
            <v>0</v>
          </cell>
          <cell r="D57">
            <v>0</v>
          </cell>
          <cell r="E57">
            <v>0</v>
          </cell>
          <cell r="F57">
            <v>0</v>
          </cell>
          <cell r="G57">
            <v>0</v>
          </cell>
          <cell r="H57">
            <v>0</v>
          </cell>
          <cell r="I57">
            <v>0</v>
          </cell>
          <cell r="J57">
            <v>0</v>
          </cell>
          <cell r="K57" t="str">
            <v>Z</v>
          </cell>
        </row>
        <row r="58">
          <cell r="A58">
            <v>0</v>
          </cell>
          <cell r="B58">
            <v>0</v>
          </cell>
          <cell r="C58">
            <v>0</v>
          </cell>
          <cell r="D58">
            <v>0</v>
          </cell>
          <cell r="E58">
            <v>0</v>
          </cell>
          <cell r="F58">
            <v>0</v>
          </cell>
          <cell r="G58">
            <v>0</v>
          </cell>
          <cell r="H58">
            <v>0</v>
          </cell>
          <cell r="I58">
            <v>0</v>
          </cell>
          <cell r="J58">
            <v>0</v>
          </cell>
          <cell r="K58" t="str">
            <v>Z</v>
          </cell>
        </row>
        <row r="59">
          <cell r="A59">
            <v>0</v>
          </cell>
          <cell r="B59">
            <v>0</v>
          </cell>
          <cell r="C59">
            <v>0</v>
          </cell>
          <cell r="D59">
            <v>0</v>
          </cell>
          <cell r="E59">
            <v>0</v>
          </cell>
          <cell r="F59">
            <v>0</v>
          </cell>
          <cell r="G59">
            <v>0</v>
          </cell>
          <cell r="H59">
            <v>0</v>
          </cell>
          <cell r="I59">
            <v>0</v>
          </cell>
          <cell r="J59">
            <v>0</v>
          </cell>
          <cell r="K59" t="str">
            <v>Z</v>
          </cell>
        </row>
        <row r="60">
          <cell r="A60">
            <v>0</v>
          </cell>
          <cell r="B60">
            <v>0</v>
          </cell>
          <cell r="C60">
            <v>0</v>
          </cell>
          <cell r="D60">
            <v>0</v>
          </cell>
          <cell r="E60">
            <v>0</v>
          </cell>
          <cell r="F60">
            <v>0</v>
          </cell>
          <cell r="G60">
            <v>0</v>
          </cell>
          <cell r="H60">
            <v>0</v>
          </cell>
          <cell r="I60">
            <v>0</v>
          </cell>
          <cell r="J60">
            <v>0</v>
          </cell>
          <cell r="K60" t="str">
            <v>Z</v>
          </cell>
        </row>
        <row r="61">
          <cell r="A61">
            <v>0</v>
          </cell>
          <cell r="B61">
            <v>0</v>
          </cell>
          <cell r="C61">
            <v>0</v>
          </cell>
          <cell r="D61">
            <v>0</v>
          </cell>
          <cell r="E61">
            <v>0</v>
          </cell>
          <cell r="F61">
            <v>0</v>
          </cell>
          <cell r="G61">
            <v>0</v>
          </cell>
          <cell r="H61">
            <v>0</v>
          </cell>
          <cell r="I61">
            <v>0</v>
          </cell>
          <cell r="J61">
            <v>0</v>
          </cell>
          <cell r="K61" t="str">
            <v>Z</v>
          </cell>
        </row>
        <row r="62">
          <cell r="A62">
            <v>0</v>
          </cell>
          <cell r="B62">
            <v>0</v>
          </cell>
          <cell r="C62">
            <v>0</v>
          </cell>
          <cell r="D62">
            <v>0</v>
          </cell>
          <cell r="E62">
            <v>0</v>
          </cell>
          <cell r="F62">
            <v>0</v>
          </cell>
          <cell r="G62">
            <v>0</v>
          </cell>
          <cell r="H62">
            <v>0</v>
          </cell>
          <cell r="I62">
            <v>0</v>
          </cell>
          <cell r="J62">
            <v>0</v>
          </cell>
          <cell r="K62" t="str">
            <v>Z</v>
          </cell>
        </row>
        <row r="63">
          <cell r="A63">
            <v>0</v>
          </cell>
          <cell r="B63">
            <v>0</v>
          </cell>
          <cell r="C63">
            <v>0</v>
          </cell>
          <cell r="D63">
            <v>0</v>
          </cell>
          <cell r="E63">
            <v>0</v>
          </cell>
          <cell r="F63">
            <v>0</v>
          </cell>
          <cell r="G63">
            <v>0</v>
          </cell>
          <cell r="H63">
            <v>0</v>
          </cell>
          <cell r="I63">
            <v>0</v>
          </cell>
          <cell r="J63">
            <v>0</v>
          </cell>
          <cell r="K63" t="str">
            <v>Z</v>
          </cell>
        </row>
        <row r="64">
          <cell r="A64">
            <v>0</v>
          </cell>
          <cell r="B64">
            <v>0</v>
          </cell>
          <cell r="C64">
            <v>0</v>
          </cell>
          <cell r="D64">
            <v>0</v>
          </cell>
          <cell r="E64">
            <v>0</v>
          </cell>
          <cell r="F64">
            <v>0</v>
          </cell>
          <cell r="G64">
            <v>0</v>
          </cell>
          <cell r="H64">
            <v>0</v>
          </cell>
          <cell r="I64">
            <v>0</v>
          </cell>
          <cell r="J64">
            <v>0</v>
          </cell>
          <cell r="K64" t="str">
            <v>Z</v>
          </cell>
        </row>
        <row r="65">
          <cell r="A65">
            <v>0</v>
          </cell>
          <cell r="B65">
            <v>0</v>
          </cell>
          <cell r="C65">
            <v>0</v>
          </cell>
          <cell r="D65">
            <v>0</v>
          </cell>
          <cell r="E65">
            <v>0</v>
          </cell>
          <cell r="F65">
            <v>0</v>
          </cell>
          <cell r="G65">
            <v>0</v>
          </cell>
          <cell r="H65">
            <v>0</v>
          </cell>
          <cell r="I65">
            <v>0</v>
          </cell>
          <cell r="J65">
            <v>0</v>
          </cell>
          <cell r="K65" t="str">
            <v>Z</v>
          </cell>
        </row>
        <row r="66">
          <cell r="A66">
            <v>0</v>
          </cell>
          <cell r="B66">
            <v>0</v>
          </cell>
          <cell r="C66">
            <v>0</v>
          </cell>
          <cell r="D66">
            <v>0</v>
          </cell>
          <cell r="E66">
            <v>0</v>
          </cell>
          <cell r="F66">
            <v>0</v>
          </cell>
          <cell r="G66">
            <v>0</v>
          </cell>
          <cell r="H66">
            <v>0</v>
          </cell>
          <cell r="I66">
            <v>0</v>
          </cell>
          <cell r="J66">
            <v>0</v>
          </cell>
          <cell r="K66" t="str">
            <v>Z</v>
          </cell>
        </row>
        <row r="67">
          <cell r="A67">
            <v>0</v>
          </cell>
          <cell r="B67">
            <v>0</v>
          </cell>
          <cell r="C67">
            <v>0</v>
          </cell>
          <cell r="D67">
            <v>0</v>
          </cell>
          <cell r="E67">
            <v>0</v>
          </cell>
          <cell r="F67">
            <v>0</v>
          </cell>
          <cell r="G67">
            <v>0</v>
          </cell>
          <cell r="H67">
            <v>0</v>
          </cell>
          <cell r="I67">
            <v>0</v>
          </cell>
          <cell r="J67">
            <v>0</v>
          </cell>
          <cell r="K67" t="str">
            <v>Z</v>
          </cell>
        </row>
        <row r="68">
          <cell r="A68">
            <v>0</v>
          </cell>
          <cell r="B68">
            <v>0</v>
          </cell>
          <cell r="C68">
            <v>0</v>
          </cell>
          <cell r="D68">
            <v>0</v>
          </cell>
          <cell r="E68">
            <v>0</v>
          </cell>
          <cell r="F68">
            <v>0</v>
          </cell>
          <cell r="G68">
            <v>0</v>
          </cell>
          <cell r="H68">
            <v>0</v>
          </cell>
          <cell r="I68">
            <v>0</v>
          </cell>
          <cell r="J68">
            <v>0</v>
          </cell>
          <cell r="K68" t="str">
            <v>Z</v>
          </cell>
        </row>
        <row r="69">
          <cell r="A69">
            <v>0</v>
          </cell>
          <cell r="B69">
            <v>0</v>
          </cell>
          <cell r="C69">
            <v>0</v>
          </cell>
          <cell r="D69">
            <v>0</v>
          </cell>
          <cell r="E69">
            <v>0</v>
          </cell>
          <cell r="F69">
            <v>0</v>
          </cell>
          <cell r="G69">
            <v>0</v>
          </cell>
          <cell r="H69">
            <v>0</v>
          </cell>
          <cell r="I69">
            <v>0</v>
          </cell>
          <cell r="J69">
            <v>0</v>
          </cell>
          <cell r="K69" t="str">
            <v>Z</v>
          </cell>
        </row>
        <row r="70">
          <cell r="A70">
            <v>0</v>
          </cell>
          <cell r="B70">
            <v>0</v>
          </cell>
          <cell r="C70">
            <v>0</v>
          </cell>
          <cell r="D70">
            <v>0</v>
          </cell>
          <cell r="E70">
            <v>0</v>
          </cell>
          <cell r="F70">
            <v>0</v>
          </cell>
          <cell r="G70">
            <v>0</v>
          </cell>
          <cell r="H70">
            <v>0</v>
          </cell>
          <cell r="I70">
            <v>0</v>
          </cell>
          <cell r="J70">
            <v>0</v>
          </cell>
          <cell r="K70" t="str">
            <v>Z</v>
          </cell>
        </row>
        <row r="71">
          <cell r="A71">
            <v>0</v>
          </cell>
          <cell r="B71">
            <v>0</v>
          </cell>
          <cell r="C71">
            <v>0</v>
          </cell>
          <cell r="D71">
            <v>0</v>
          </cell>
          <cell r="E71">
            <v>0</v>
          </cell>
          <cell r="F71">
            <v>0</v>
          </cell>
          <cell r="G71">
            <v>0</v>
          </cell>
          <cell r="H71">
            <v>0</v>
          </cell>
          <cell r="I71">
            <v>0</v>
          </cell>
          <cell r="J71">
            <v>0</v>
          </cell>
          <cell r="K71" t="str">
            <v>Z</v>
          </cell>
        </row>
        <row r="72">
          <cell r="A72">
            <v>0</v>
          </cell>
          <cell r="B72">
            <v>0</v>
          </cell>
          <cell r="C72">
            <v>0</v>
          </cell>
          <cell r="D72">
            <v>0</v>
          </cell>
          <cell r="E72">
            <v>0</v>
          </cell>
          <cell r="F72">
            <v>0</v>
          </cell>
          <cell r="G72">
            <v>0</v>
          </cell>
          <cell r="H72">
            <v>0</v>
          </cell>
          <cell r="I72">
            <v>0</v>
          </cell>
          <cell r="J72">
            <v>0</v>
          </cell>
          <cell r="K72" t="str">
            <v>Z</v>
          </cell>
        </row>
        <row r="73">
          <cell r="A73">
            <v>0</v>
          </cell>
          <cell r="B73">
            <v>0</v>
          </cell>
          <cell r="C73">
            <v>0</v>
          </cell>
          <cell r="D73">
            <v>0</v>
          </cell>
          <cell r="E73">
            <v>0</v>
          </cell>
          <cell r="F73">
            <v>0</v>
          </cell>
          <cell r="G73">
            <v>0</v>
          </cell>
          <cell r="H73">
            <v>0</v>
          </cell>
          <cell r="I73">
            <v>0</v>
          </cell>
          <cell r="J73">
            <v>0</v>
          </cell>
          <cell r="K73" t="str">
            <v>Z</v>
          </cell>
        </row>
        <row r="74">
          <cell r="A74">
            <v>0</v>
          </cell>
          <cell r="B74">
            <v>0</v>
          </cell>
          <cell r="C74">
            <v>0</v>
          </cell>
          <cell r="D74">
            <v>0</v>
          </cell>
          <cell r="E74">
            <v>0</v>
          </cell>
          <cell r="F74">
            <v>0</v>
          </cell>
          <cell r="G74">
            <v>0</v>
          </cell>
          <cell r="H74">
            <v>0</v>
          </cell>
          <cell r="I74">
            <v>0</v>
          </cell>
          <cell r="J74">
            <v>0</v>
          </cell>
          <cell r="K74" t="str">
            <v>Z</v>
          </cell>
        </row>
        <row r="75">
          <cell r="A75">
            <v>0</v>
          </cell>
          <cell r="B75">
            <v>0</v>
          </cell>
          <cell r="C75">
            <v>0</v>
          </cell>
          <cell r="D75">
            <v>0</v>
          </cell>
          <cell r="E75">
            <v>0</v>
          </cell>
          <cell r="F75">
            <v>0</v>
          </cell>
          <cell r="G75">
            <v>0</v>
          </cell>
          <cell r="H75">
            <v>0</v>
          </cell>
          <cell r="I75">
            <v>0</v>
          </cell>
          <cell r="J75">
            <v>0</v>
          </cell>
          <cell r="K75" t="str">
            <v>Z</v>
          </cell>
        </row>
        <row r="76">
          <cell r="A76">
            <v>0</v>
          </cell>
          <cell r="B76">
            <v>0</v>
          </cell>
          <cell r="C76">
            <v>0</v>
          </cell>
          <cell r="D76">
            <v>0</v>
          </cell>
          <cell r="E76">
            <v>0</v>
          </cell>
          <cell r="F76">
            <v>0</v>
          </cell>
          <cell r="G76">
            <v>0</v>
          </cell>
          <cell r="H76">
            <v>0</v>
          </cell>
          <cell r="I76">
            <v>0</v>
          </cell>
          <cell r="J76">
            <v>0</v>
          </cell>
          <cell r="K76" t="str">
            <v>Z</v>
          </cell>
        </row>
        <row r="77">
          <cell r="A77">
            <v>0</v>
          </cell>
          <cell r="B77">
            <v>0</v>
          </cell>
          <cell r="C77">
            <v>0</v>
          </cell>
          <cell r="D77">
            <v>0</v>
          </cell>
          <cell r="E77">
            <v>0</v>
          </cell>
          <cell r="F77">
            <v>0</v>
          </cell>
          <cell r="G77">
            <v>0</v>
          </cell>
          <cell r="H77">
            <v>0</v>
          </cell>
          <cell r="I77">
            <v>0</v>
          </cell>
          <cell r="J77">
            <v>0</v>
          </cell>
          <cell r="K77" t="str">
            <v>Z</v>
          </cell>
        </row>
        <row r="78">
          <cell r="A78">
            <v>0</v>
          </cell>
          <cell r="B78">
            <v>0</v>
          </cell>
          <cell r="C78">
            <v>0</v>
          </cell>
          <cell r="D78">
            <v>0</v>
          </cell>
          <cell r="E78">
            <v>0</v>
          </cell>
          <cell r="F78">
            <v>0</v>
          </cell>
          <cell r="G78">
            <v>0</v>
          </cell>
          <cell r="H78">
            <v>0</v>
          </cell>
          <cell r="I78">
            <v>0</v>
          </cell>
          <cell r="J78">
            <v>0</v>
          </cell>
          <cell r="K78" t="str">
            <v>Z</v>
          </cell>
        </row>
        <row r="79">
          <cell r="A79">
            <v>0</v>
          </cell>
          <cell r="B79">
            <v>0</v>
          </cell>
          <cell r="C79">
            <v>0</v>
          </cell>
          <cell r="D79">
            <v>0</v>
          </cell>
          <cell r="E79">
            <v>0</v>
          </cell>
          <cell r="F79">
            <v>0</v>
          </cell>
          <cell r="G79">
            <v>0</v>
          </cell>
          <cell r="H79">
            <v>0</v>
          </cell>
          <cell r="I79">
            <v>0</v>
          </cell>
          <cell r="J79">
            <v>0</v>
          </cell>
          <cell r="K79" t="str">
            <v>Z</v>
          </cell>
        </row>
        <row r="80">
          <cell r="A80">
            <v>0</v>
          </cell>
          <cell r="B80">
            <v>0</v>
          </cell>
          <cell r="C80">
            <v>0</v>
          </cell>
          <cell r="D80">
            <v>0</v>
          </cell>
          <cell r="E80">
            <v>0</v>
          </cell>
          <cell r="F80">
            <v>0</v>
          </cell>
          <cell r="G80">
            <v>0</v>
          </cell>
          <cell r="H80">
            <v>0</v>
          </cell>
          <cell r="I80">
            <v>0</v>
          </cell>
          <cell r="J80">
            <v>0</v>
          </cell>
          <cell r="K80" t="str">
            <v>Z</v>
          </cell>
        </row>
        <row r="81">
          <cell r="A81">
            <v>0</v>
          </cell>
          <cell r="B81">
            <v>0</v>
          </cell>
          <cell r="C81">
            <v>0</v>
          </cell>
          <cell r="D81">
            <v>0</v>
          </cell>
          <cell r="E81">
            <v>0</v>
          </cell>
          <cell r="F81">
            <v>0</v>
          </cell>
          <cell r="G81">
            <v>0</v>
          </cell>
          <cell r="H81">
            <v>0</v>
          </cell>
          <cell r="I81">
            <v>0</v>
          </cell>
          <cell r="J81">
            <v>0</v>
          </cell>
          <cell r="K81" t="str">
            <v>Z</v>
          </cell>
        </row>
        <row r="82">
          <cell r="A82">
            <v>0</v>
          </cell>
          <cell r="B82">
            <v>0</v>
          </cell>
          <cell r="C82">
            <v>0</v>
          </cell>
          <cell r="D82">
            <v>0</v>
          </cell>
          <cell r="E82">
            <v>0</v>
          </cell>
          <cell r="F82">
            <v>0</v>
          </cell>
          <cell r="G82">
            <v>0</v>
          </cell>
          <cell r="H82">
            <v>0</v>
          </cell>
          <cell r="I82">
            <v>0</v>
          </cell>
          <cell r="J82">
            <v>0</v>
          </cell>
          <cell r="K82" t="str">
            <v>Z</v>
          </cell>
        </row>
        <row r="83">
          <cell r="A83">
            <v>0</v>
          </cell>
          <cell r="B83">
            <v>0</v>
          </cell>
          <cell r="C83">
            <v>0</v>
          </cell>
          <cell r="D83">
            <v>0</v>
          </cell>
          <cell r="E83">
            <v>0</v>
          </cell>
          <cell r="F83">
            <v>0</v>
          </cell>
          <cell r="G83">
            <v>0</v>
          </cell>
          <cell r="H83">
            <v>0</v>
          </cell>
          <cell r="I83">
            <v>0</v>
          </cell>
          <cell r="J83">
            <v>0</v>
          </cell>
          <cell r="K83" t="str">
            <v>Z</v>
          </cell>
        </row>
        <row r="84">
          <cell r="A84">
            <v>0</v>
          </cell>
          <cell r="B84">
            <v>0</v>
          </cell>
          <cell r="C84">
            <v>0</v>
          </cell>
          <cell r="D84">
            <v>0</v>
          </cell>
          <cell r="E84">
            <v>0</v>
          </cell>
          <cell r="F84">
            <v>0</v>
          </cell>
          <cell r="G84">
            <v>0</v>
          </cell>
          <cell r="H84">
            <v>0</v>
          </cell>
          <cell r="I84">
            <v>0</v>
          </cell>
          <cell r="J84">
            <v>0</v>
          </cell>
          <cell r="K84" t="str">
            <v>Z</v>
          </cell>
        </row>
        <row r="85">
          <cell r="A85">
            <v>0</v>
          </cell>
          <cell r="B85">
            <v>0</v>
          </cell>
          <cell r="C85">
            <v>0</v>
          </cell>
          <cell r="D85">
            <v>0</v>
          </cell>
          <cell r="E85">
            <v>0</v>
          </cell>
          <cell r="F85">
            <v>0</v>
          </cell>
          <cell r="G85">
            <v>0</v>
          </cell>
          <cell r="H85">
            <v>0</v>
          </cell>
          <cell r="I85">
            <v>0</v>
          </cell>
          <cell r="J85">
            <v>0</v>
          </cell>
          <cell r="K85" t="str">
            <v>Z</v>
          </cell>
        </row>
        <row r="86">
          <cell r="A86">
            <v>0</v>
          </cell>
          <cell r="B86">
            <v>0</v>
          </cell>
          <cell r="C86">
            <v>0</v>
          </cell>
          <cell r="D86">
            <v>0</v>
          </cell>
          <cell r="E86">
            <v>0</v>
          </cell>
          <cell r="F86">
            <v>0</v>
          </cell>
          <cell r="G86">
            <v>0</v>
          </cell>
          <cell r="H86">
            <v>0</v>
          </cell>
          <cell r="I86">
            <v>0</v>
          </cell>
          <cell r="J86">
            <v>0</v>
          </cell>
          <cell r="K86" t="str">
            <v>Z</v>
          </cell>
        </row>
        <row r="87">
          <cell r="A87">
            <v>0</v>
          </cell>
          <cell r="B87">
            <v>0</v>
          </cell>
          <cell r="C87">
            <v>0</v>
          </cell>
          <cell r="D87">
            <v>0</v>
          </cell>
          <cell r="E87">
            <v>0</v>
          </cell>
          <cell r="F87">
            <v>0</v>
          </cell>
          <cell r="G87">
            <v>0</v>
          </cell>
          <cell r="H87">
            <v>0</v>
          </cell>
          <cell r="I87">
            <v>0</v>
          </cell>
          <cell r="J87">
            <v>0</v>
          </cell>
          <cell r="K87" t="str">
            <v>Z</v>
          </cell>
        </row>
        <row r="88">
          <cell r="A88">
            <v>0</v>
          </cell>
          <cell r="B88">
            <v>0</v>
          </cell>
          <cell r="C88">
            <v>0</v>
          </cell>
          <cell r="D88">
            <v>0</v>
          </cell>
          <cell r="E88">
            <v>0</v>
          </cell>
          <cell r="F88">
            <v>0</v>
          </cell>
          <cell r="G88">
            <v>0</v>
          </cell>
          <cell r="H88">
            <v>0</v>
          </cell>
          <cell r="I88">
            <v>0</v>
          </cell>
          <cell r="J88">
            <v>0</v>
          </cell>
          <cell r="K88" t="str">
            <v>Z</v>
          </cell>
        </row>
        <row r="89">
          <cell r="A89">
            <v>0</v>
          </cell>
          <cell r="B89">
            <v>0</v>
          </cell>
          <cell r="C89">
            <v>0</v>
          </cell>
          <cell r="D89">
            <v>0</v>
          </cell>
          <cell r="E89">
            <v>0</v>
          </cell>
          <cell r="F89">
            <v>0</v>
          </cell>
          <cell r="G89">
            <v>0</v>
          </cell>
          <cell r="H89">
            <v>0</v>
          </cell>
          <cell r="I89">
            <v>0</v>
          </cell>
          <cell r="J89">
            <v>0</v>
          </cell>
          <cell r="K89" t="str">
            <v>Z</v>
          </cell>
        </row>
        <row r="90">
          <cell r="A90">
            <v>0</v>
          </cell>
          <cell r="B90">
            <v>0</v>
          </cell>
          <cell r="C90">
            <v>0</v>
          </cell>
          <cell r="D90">
            <v>0</v>
          </cell>
          <cell r="E90">
            <v>0</v>
          </cell>
          <cell r="F90">
            <v>0</v>
          </cell>
          <cell r="G90">
            <v>0</v>
          </cell>
          <cell r="H90">
            <v>0</v>
          </cell>
          <cell r="I90">
            <v>0</v>
          </cell>
          <cell r="J90">
            <v>0</v>
          </cell>
          <cell r="K90" t="str">
            <v>Z</v>
          </cell>
        </row>
        <row r="91">
          <cell r="A91">
            <v>0</v>
          </cell>
          <cell r="B91">
            <v>0</v>
          </cell>
          <cell r="C91">
            <v>0</v>
          </cell>
          <cell r="D91">
            <v>0</v>
          </cell>
          <cell r="E91">
            <v>0</v>
          </cell>
          <cell r="F91">
            <v>0</v>
          </cell>
          <cell r="G91">
            <v>0</v>
          </cell>
          <cell r="H91">
            <v>0</v>
          </cell>
          <cell r="I91">
            <v>0</v>
          </cell>
          <cell r="J91">
            <v>0</v>
          </cell>
          <cell r="K91" t="str">
            <v>Z</v>
          </cell>
        </row>
        <row r="92">
          <cell r="A92">
            <v>0</v>
          </cell>
          <cell r="B92">
            <v>0</v>
          </cell>
          <cell r="C92">
            <v>0</v>
          </cell>
          <cell r="D92">
            <v>0</v>
          </cell>
          <cell r="E92">
            <v>0</v>
          </cell>
          <cell r="F92">
            <v>0</v>
          </cell>
          <cell r="G92">
            <v>0</v>
          </cell>
          <cell r="H92">
            <v>0</v>
          </cell>
          <cell r="I92">
            <v>0</v>
          </cell>
          <cell r="J92">
            <v>0</v>
          </cell>
          <cell r="K92" t="str">
            <v>Z</v>
          </cell>
        </row>
        <row r="93">
          <cell r="A93">
            <v>0</v>
          </cell>
          <cell r="B93">
            <v>0</v>
          </cell>
          <cell r="C93">
            <v>0</v>
          </cell>
          <cell r="D93">
            <v>0</v>
          </cell>
          <cell r="E93">
            <v>0</v>
          </cell>
          <cell r="F93">
            <v>0</v>
          </cell>
          <cell r="G93">
            <v>0</v>
          </cell>
          <cell r="H93">
            <v>0</v>
          </cell>
          <cell r="I93">
            <v>0</v>
          </cell>
          <cell r="J93">
            <v>0</v>
          </cell>
          <cell r="K93" t="str">
            <v>Z</v>
          </cell>
        </row>
        <row r="94">
          <cell r="A94">
            <v>0</v>
          </cell>
          <cell r="B94">
            <v>0</v>
          </cell>
          <cell r="C94">
            <v>0</v>
          </cell>
          <cell r="D94">
            <v>0</v>
          </cell>
          <cell r="E94">
            <v>0</v>
          </cell>
          <cell r="F94">
            <v>0</v>
          </cell>
          <cell r="G94">
            <v>0</v>
          </cell>
          <cell r="H94">
            <v>0</v>
          </cell>
          <cell r="I94">
            <v>0</v>
          </cell>
          <cell r="J94">
            <v>0</v>
          </cell>
          <cell r="K94" t="str">
            <v>Z</v>
          </cell>
        </row>
        <row r="95">
          <cell r="A95">
            <v>0</v>
          </cell>
          <cell r="B95">
            <v>0</v>
          </cell>
          <cell r="C95">
            <v>0</v>
          </cell>
          <cell r="D95">
            <v>0</v>
          </cell>
          <cell r="E95">
            <v>0</v>
          </cell>
          <cell r="F95">
            <v>0</v>
          </cell>
          <cell r="G95">
            <v>0</v>
          </cell>
          <cell r="H95">
            <v>0</v>
          </cell>
          <cell r="I95">
            <v>0</v>
          </cell>
          <cell r="J95">
            <v>0</v>
          </cell>
          <cell r="K95" t="str">
            <v>Z</v>
          </cell>
        </row>
        <row r="96">
          <cell r="A96">
            <v>0</v>
          </cell>
          <cell r="B96">
            <v>0</v>
          </cell>
          <cell r="C96">
            <v>0</v>
          </cell>
          <cell r="D96">
            <v>0</v>
          </cell>
          <cell r="E96">
            <v>0</v>
          </cell>
          <cell r="F96">
            <v>0</v>
          </cell>
          <cell r="G96">
            <v>0</v>
          </cell>
          <cell r="H96">
            <v>0</v>
          </cell>
          <cell r="I96">
            <v>0</v>
          </cell>
          <cell r="J96">
            <v>0</v>
          </cell>
          <cell r="K96" t="str">
            <v>Z</v>
          </cell>
        </row>
        <row r="97">
          <cell r="A97">
            <v>0</v>
          </cell>
          <cell r="B97">
            <v>0</v>
          </cell>
          <cell r="C97">
            <v>0</v>
          </cell>
          <cell r="D97">
            <v>0</v>
          </cell>
          <cell r="E97">
            <v>0</v>
          </cell>
          <cell r="F97">
            <v>0</v>
          </cell>
          <cell r="G97">
            <v>0</v>
          </cell>
          <cell r="H97">
            <v>0</v>
          </cell>
          <cell r="I97">
            <v>0</v>
          </cell>
          <cell r="J97">
            <v>0</v>
          </cell>
          <cell r="K97" t="str">
            <v>Z</v>
          </cell>
        </row>
        <row r="98">
          <cell r="A98">
            <v>0</v>
          </cell>
          <cell r="B98">
            <v>0</v>
          </cell>
          <cell r="C98">
            <v>0</v>
          </cell>
          <cell r="D98">
            <v>0</v>
          </cell>
          <cell r="E98">
            <v>0</v>
          </cell>
          <cell r="F98">
            <v>0</v>
          </cell>
          <cell r="G98">
            <v>0</v>
          </cell>
          <cell r="H98">
            <v>0</v>
          </cell>
          <cell r="I98">
            <v>0</v>
          </cell>
          <cell r="J98">
            <v>0</v>
          </cell>
          <cell r="K98" t="str">
            <v>Z</v>
          </cell>
        </row>
        <row r="99">
          <cell r="A99">
            <v>0</v>
          </cell>
          <cell r="B99">
            <v>0</v>
          </cell>
          <cell r="C99">
            <v>0</v>
          </cell>
          <cell r="D99">
            <v>0</v>
          </cell>
          <cell r="E99">
            <v>0</v>
          </cell>
          <cell r="F99">
            <v>0</v>
          </cell>
          <cell r="G99">
            <v>0</v>
          </cell>
          <cell r="H99">
            <v>0</v>
          </cell>
          <cell r="I99">
            <v>0</v>
          </cell>
          <cell r="J99">
            <v>0</v>
          </cell>
          <cell r="K99" t="str">
            <v>Z</v>
          </cell>
        </row>
        <row r="100">
          <cell r="A100">
            <v>0</v>
          </cell>
          <cell r="B100">
            <v>0</v>
          </cell>
          <cell r="C100">
            <v>0</v>
          </cell>
          <cell r="D100">
            <v>0</v>
          </cell>
          <cell r="E100">
            <v>0</v>
          </cell>
          <cell r="F100">
            <v>0</v>
          </cell>
          <cell r="G100">
            <v>0</v>
          </cell>
          <cell r="H100">
            <v>0</v>
          </cell>
          <cell r="I100">
            <v>0</v>
          </cell>
          <cell r="J100">
            <v>0</v>
          </cell>
          <cell r="K100" t="str">
            <v>Z</v>
          </cell>
        </row>
        <row r="101">
          <cell r="A101">
            <v>0</v>
          </cell>
          <cell r="B101">
            <v>0</v>
          </cell>
          <cell r="C101">
            <v>0</v>
          </cell>
          <cell r="D101">
            <v>0</v>
          </cell>
          <cell r="E101">
            <v>0</v>
          </cell>
          <cell r="F101">
            <v>0</v>
          </cell>
          <cell r="G101">
            <v>0</v>
          </cell>
          <cell r="H101">
            <v>0</v>
          </cell>
          <cell r="I101">
            <v>0</v>
          </cell>
          <cell r="J101">
            <v>0</v>
          </cell>
          <cell r="K101" t="str">
            <v>Z</v>
          </cell>
        </row>
        <row r="102">
          <cell r="A102">
            <v>0</v>
          </cell>
          <cell r="B102">
            <v>0</v>
          </cell>
          <cell r="C102">
            <v>0</v>
          </cell>
          <cell r="D102">
            <v>0</v>
          </cell>
          <cell r="E102">
            <v>0</v>
          </cell>
          <cell r="F102">
            <v>0</v>
          </cell>
          <cell r="G102">
            <v>0</v>
          </cell>
          <cell r="H102">
            <v>0</v>
          </cell>
          <cell r="I102">
            <v>0</v>
          </cell>
          <cell r="J102">
            <v>0</v>
          </cell>
          <cell r="K102" t="str">
            <v>Z</v>
          </cell>
        </row>
        <row r="103">
          <cell r="A103">
            <v>0</v>
          </cell>
          <cell r="B103">
            <v>0</v>
          </cell>
          <cell r="C103">
            <v>0</v>
          </cell>
          <cell r="D103">
            <v>0</v>
          </cell>
          <cell r="E103">
            <v>0</v>
          </cell>
          <cell r="F103">
            <v>0</v>
          </cell>
          <cell r="G103">
            <v>0</v>
          </cell>
          <cell r="H103">
            <v>0</v>
          </cell>
          <cell r="I103">
            <v>0</v>
          </cell>
          <cell r="J103">
            <v>0</v>
          </cell>
          <cell r="K103" t="str">
            <v>Z</v>
          </cell>
        </row>
        <row r="104">
          <cell r="A104">
            <v>0</v>
          </cell>
          <cell r="B104">
            <v>0</v>
          </cell>
          <cell r="C104">
            <v>0</v>
          </cell>
          <cell r="D104">
            <v>0</v>
          </cell>
          <cell r="E104">
            <v>0</v>
          </cell>
          <cell r="F104">
            <v>0</v>
          </cell>
          <cell r="G104">
            <v>0</v>
          </cell>
          <cell r="H104">
            <v>0</v>
          </cell>
          <cell r="I104">
            <v>0</v>
          </cell>
          <cell r="J104">
            <v>0</v>
          </cell>
          <cell r="K104" t="str">
            <v>Z</v>
          </cell>
        </row>
        <row r="105">
          <cell r="A105">
            <v>0</v>
          </cell>
          <cell r="B105">
            <v>0</v>
          </cell>
          <cell r="C105">
            <v>0</v>
          </cell>
          <cell r="D105">
            <v>0</v>
          </cell>
          <cell r="E105">
            <v>0</v>
          </cell>
          <cell r="F105">
            <v>0</v>
          </cell>
          <cell r="G105">
            <v>0</v>
          </cell>
          <cell r="H105">
            <v>0</v>
          </cell>
          <cell r="I105">
            <v>0</v>
          </cell>
          <cell r="J105">
            <v>0</v>
          </cell>
          <cell r="K105" t="str">
            <v>Z</v>
          </cell>
        </row>
        <row r="106">
          <cell r="A106">
            <v>0</v>
          </cell>
          <cell r="B106">
            <v>0</v>
          </cell>
          <cell r="C106">
            <v>0</v>
          </cell>
          <cell r="D106">
            <v>0</v>
          </cell>
          <cell r="E106">
            <v>0</v>
          </cell>
          <cell r="F106">
            <v>0</v>
          </cell>
          <cell r="G106">
            <v>0</v>
          </cell>
          <cell r="H106">
            <v>0</v>
          </cell>
          <cell r="I106">
            <v>0</v>
          </cell>
          <cell r="J106">
            <v>0</v>
          </cell>
          <cell r="K106" t="str">
            <v>Z</v>
          </cell>
        </row>
        <row r="107">
          <cell r="A107">
            <v>0</v>
          </cell>
          <cell r="B107">
            <v>0</v>
          </cell>
          <cell r="C107">
            <v>0</v>
          </cell>
          <cell r="D107">
            <v>0</v>
          </cell>
          <cell r="E107">
            <v>0</v>
          </cell>
          <cell r="F107">
            <v>0</v>
          </cell>
          <cell r="G107">
            <v>0</v>
          </cell>
          <cell r="H107">
            <v>0</v>
          </cell>
          <cell r="I107">
            <v>0</v>
          </cell>
          <cell r="J107">
            <v>0</v>
          </cell>
          <cell r="K107" t="str">
            <v>Z</v>
          </cell>
        </row>
        <row r="108">
          <cell r="A108">
            <v>0</v>
          </cell>
          <cell r="B108">
            <v>0</v>
          </cell>
          <cell r="C108">
            <v>0</v>
          </cell>
          <cell r="D108">
            <v>0</v>
          </cell>
          <cell r="E108">
            <v>0</v>
          </cell>
          <cell r="F108">
            <v>0</v>
          </cell>
          <cell r="G108">
            <v>0</v>
          </cell>
          <cell r="H108">
            <v>0</v>
          </cell>
          <cell r="I108">
            <v>0</v>
          </cell>
          <cell r="J108">
            <v>0</v>
          </cell>
          <cell r="K108" t="str">
            <v>Z</v>
          </cell>
        </row>
        <row r="109">
          <cell r="A109">
            <v>0</v>
          </cell>
          <cell r="B109">
            <v>0</v>
          </cell>
          <cell r="C109">
            <v>0</v>
          </cell>
          <cell r="D109">
            <v>0</v>
          </cell>
          <cell r="E109">
            <v>0</v>
          </cell>
          <cell r="F109">
            <v>0</v>
          </cell>
          <cell r="G109">
            <v>0</v>
          </cell>
          <cell r="H109">
            <v>0</v>
          </cell>
          <cell r="I109">
            <v>0</v>
          </cell>
          <cell r="J109">
            <v>0</v>
          </cell>
          <cell r="K109" t="str">
            <v>Z</v>
          </cell>
        </row>
        <row r="110">
          <cell r="A110">
            <v>0</v>
          </cell>
          <cell r="B110">
            <v>0</v>
          </cell>
          <cell r="C110">
            <v>0</v>
          </cell>
          <cell r="D110">
            <v>0</v>
          </cell>
          <cell r="E110">
            <v>0</v>
          </cell>
          <cell r="F110">
            <v>0</v>
          </cell>
          <cell r="G110">
            <v>0</v>
          </cell>
          <cell r="H110">
            <v>0</v>
          </cell>
          <cell r="I110">
            <v>0</v>
          </cell>
          <cell r="J110">
            <v>0</v>
          </cell>
          <cell r="K110" t="str">
            <v>Z</v>
          </cell>
        </row>
        <row r="111">
          <cell r="A111">
            <v>0</v>
          </cell>
          <cell r="B111">
            <v>0</v>
          </cell>
          <cell r="C111">
            <v>0</v>
          </cell>
          <cell r="D111">
            <v>0</v>
          </cell>
          <cell r="E111">
            <v>0</v>
          </cell>
          <cell r="F111">
            <v>0</v>
          </cell>
          <cell r="G111">
            <v>0</v>
          </cell>
          <cell r="H111">
            <v>0</v>
          </cell>
          <cell r="I111">
            <v>0</v>
          </cell>
          <cell r="J111">
            <v>0</v>
          </cell>
          <cell r="K111" t="str">
            <v>Z</v>
          </cell>
        </row>
        <row r="112">
          <cell r="A112">
            <v>0</v>
          </cell>
          <cell r="B112">
            <v>0</v>
          </cell>
          <cell r="C112">
            <v>0</v>
          </cell>
          <cell r="D112">
            <v>0</v>
          </cell>
          <cell r="E112">
            <v>0</v>
          </cell>
          <cell r="F112">
            <v>0</v>
          </cell>
          <cell r="G112">
            <v>0</v>
          </cell>
          <cell r="H112">
            <v>0</v>
          </cell>
          <cell r="I112">
            <v>0</v>
          </cell>
          <cell r="J112">
            <v>0</v>
          </cell>
          <cell r="K112" t="str">
            <v>Z</v>
          </cell>
        </row>
        <row r="113">
          <cell r="A113">
            <v>0</v>
          </cell>
          <cell r="B113">
            <v>0</v>
          </cell>
          <cell r="C113">
            <v>0</v>
          </cell>
          <cell r="D113">
            <v>0</v>
          </cell>
          <cell r="E113">
            <v>0</v>
          </cell>
          <cell r="F113">
            <v>0</v>
          </cell>
          <cell r="G113">
            <v>0</v>
          </cell>
          <cell r="H113">
            <v>0</v>
          </cell>
          <cell r="I113">
            <v>0</v>
          </cell>
          <cell r="J113">
            <v>0</v>
          </cell>
          <cell r="K113" t="str">
            <v>Z</v>
          </cell>
        </row>
        <row r="114">
          <cell r="A114">
            <v>0</v>
          </cell>
          <cell r="B114">
            <v>0</v>
          </cell>
          <cell r="C114">
            <v>0</v>
          </cell>
          <cell r="D114">
            <v>0</v>
          </cell>
          <cell r="E114">
            <v>0</v>
          </cell>
          <cell r="F114">
            <v>0</v>
          </cell>
          <cell r="G114">
            <v>0</v>
          </cell>
          <cell r="H114">
            <v>0</v>
          </cell>
          <cell r="I114">
            <v>0</v>
          </cell>
          <cell r="J114">
            <v>0</v>
          </cell>
          <cell r="K114" t="str">
            <v>Z</v>
          </cell>
        </row>
        <row r="115">
          <cell r="A115">
            <v>0</v>
          </cell>
          <cell r="B115">
            <v>0</v>
          </cell>
          <cell r="C115">
            <v>0</v>
          </cell>
          <cell r="D115">
            <v>0</v>
          </cell>
          <cell r="E115">
            <v>0</v>
          </cell>
          <cell r="F115">
            <v>0</v>
          </cell>
          <cell r="G115">
            <v>0</v>
          </cell>
          <cell r="H115">
            <v>0</v>
          </cell>
          <cell r="I115">
            <v>0</v>
          </cell>
          <cell r="J115">
            <v>0</v>
          </cell>
          <cell r="K115" t="str">
            <v>Z</v>
          </cell>
        </row>
        <row r="116">
          <cell r="A116">
            <v>0</v>
          </cell>
          <cell r="B116">
            <v>0</v>
          </cell>
          <cell r="C116">
            <v>0</v>
          </cell>
          <cell r="D116">
            <v>0</v>
          </cell>
          <cell r="E116">
            <v>0</v>
          </cell>
          <cell r="F116">
            <v>0</v>
          </cell>
          <cell r="G116">
            <v>0</v>
          </cell>
          <cell r="H116">
            <v>0</v>
          </cell>
          <cell r="I116">
            <v>0</v>
          </cell>
          <cell r="J116">
            <v>0</v>
          </cell>
          <cell r="K116" t="str">
            <v>Z</v>
          </cell>
        </row>
        <row r="117">
          <cell r="A117">
            <v>0</v>
          </cell>
          <cell r="B117">
            <v>0</v>
          </cell>
          <cell r="C117">
            <v>0</v>
          </cell>
          <cell r="D117">
            <v>0</v>
          </cell>
          <cell r="E117">
            <v>0</v>
          </cell>
          <cell r="F117">
            <v>0</v>
          </cell>
          <cell r="G117">
            <v>0</v>
          </cell>
          <cell r="H117">
            <v>0</v>
          </cell>
          <cell r="I117">
            <v>0</v>
          </cell>
          <cell r="J117">
            <v>0</v>
          </cell>
          <cell r="K117" t="str">
            <v>Z</v>
          </cell>
        </row>
        <row r="118">
          <cell r="A118">
            <v>0</v>
          </cell>
          <cell r="B118">
            <v>0</v>
          </cell>
          <cell r="C118">
            <v>0</v>
          </cell>
          <cell r="D118">
            <v>0</v>
          </cell>
          <cell r="E118">
            <v>0</v>
          </cell>
          <cell r="F118">
            <v>0</v>
          </cell>
          <cell r="G118">
            <v>0</v>
          </cell>
          <cell r="H118">
            <v>0</v>
          </cell>
          <cell r="I118">
            <v>0</v>
          </cell>
          <cell r="J118">
            <v>0</v>
          </cell>
          <cell r="K118" t="str">
            <v>Z</v>
          </cell>
        </row>
        <row r="119">
          <cell r="A119">
            <v>0</v>
          </cell>
          <cell r="B119">
            <v>0</v>
          </cell>
          <cell r="C119">
            <v>0</v>
          </cell>
          <cell r="D119">
            <v>0</v>
          </cell>
          <cell r="E119">
            <v>0</v>
          </cell>
          <cell r="F119">
            <v>0</v>
          </cell>
          <cell r="G119">
            <v>0</v>
          </cell>
          <cell r="H119">
            <v>0</v>
          </cell>
          <cell r="I119">
            <v>0</v>
          </cell>
          <cell r="J119">
            <v>0</v>
          </cell>
          <cell r="K119" t="str">
            <v>Z</v>
          </cell>
        </row>
        <row r="120">
          <cell r="A120">
            <v>0</v>
          </cell>
          <cell r="B120">
            <v>0</v>
          </cell>
          <cell r="C120">
            <v>0</v>
          </cell>
          <cell r="D120">
            <v>0</v>
          </cell>
          <cell r="E120">
            <v>0</v>
          </cell>
          <cell r="F120">
            <v>0</v>
          </cell>
          <cell r="G120">
            <v>0</v>
          </cell>
          <cell r="H120">
            <v>0</v>
          </cell>
          <cell r="I120">
            <v>0</v>
          </cell>
          <cell r="J120">
            <v>0</v>
          </cell>
          <cell r="K120" t="str">
            <v>Z</v>
          </cell>
        </row>
        <row r="121">
          <cell r="A121">
            <v>0</v>
          </cell>
          <cell r="B121">
            <v>0</v>
          </cell>
          <cell r="C121">
            <v>0</v>
          </cell>
          <cell r="D121">
            <v>0</v>
          </cell>
          <cell r="E121">
            <v>0</v>
          </cell>
          <cell r="F121">
            <v>0</v>
          </cell>
          <cell r="G121">
            <v>0</v>
          </cell>
          <cell r="H121">
            <v>0</v>
          </cell>
          <cell r="I121">
            <v>0</v>
          </cell>
          <cell r="J121">
            <v>0</v>
          </cell>
          <cell r="K121" t="str">
            <v>Z</v>
          </cell>
        </row>
        <row r="122">
          <cell r="A122">
            <v>0</v>
          </cell>
          <cell r="B122">
            <v>0</v>
          </cell>
          <cell r="C122">
            <v>0</v>
          </cell>
          <cell r="D122">
            <v>0</v>
          </cell>
          <cell r="E122">
            <v>0</v>
          </cell>
          <cell r="F122">
            <v>0</v>
          </cell>
          <cell r="G122">
            <v>0</v>
          </cell>
          <cell r="H122">
            <v>0</v>
          </cell>
          <cell r="I122">
            <v>0</v>
          </cell>
          <cell r="J122">
            <v>0</v>
          </cell>
          <cell r="K122" t="str">
            <v>Z</v>
          </cell>
        </row>
        <row r="123">
          <cell r="A123">
            <v>0</v>
          </cell>
          <cell r="B123">
            <v>0</v>
          </cell>
          <cell r="C123">
            <v>0</v>
          </cell>
          <cell r="D123">
            <v>0</v>
          </cell>
          <cell r="E123">
            <v>0</v>
          </cell>
          <cell r="F123">
            <v>0</v>
          </cell>
          <cell r="G123">
            <v>0</v>
          </cell>
          <cell r="H123">
            <v>0</v>
          </cell>
          <cell r="I123">
            <v>0</v>
          </cell>
          <cell r="J123">
            <v>0</v>
          </cell>
          <cell r="K123" t="str">
            <v>Z</v>
          </cell>
        </row>
        <row r="124">
          <cell r="A124">
            <v>0</v>
          </cell>
          <cell r="B124">
            <v>0</v>
          </cell>
          <cell r="C124">
            <v>0</v>
          </cell>
          <cell r="D124">
            <v>0</v>
          </cell>
          <cell r="E124">
            <v>0</v>
          </cell>
          <cell r="F124">
            <v>0</v>
          </cell>
          <cell r="G124">
            <v>0</v>
          </cell>
          <cell r="H124">
            <v>0</v>
          </cell>
          <cell r="I124">
            <v>0</v>
          </cell>
          <cell r="J124">
            <v>0</v>
          </cell>
          <cell r="K124" t="str">
            <v>Z</v>
          </cell>
        </row>
        <row r="125">
          <cell r="A125">
            <v>0</v>
          </cell>
          <cell r="B125">
            <v>0</v>
          </cell>
          <cell r="C125">
            <v>0</v>
          </cell>
          <cell r="D125">
            <v>0</v>
          </cell>
          <cell r="E125">
            <v>0</v>
          </cell>
          <cell r="F125">
            <v>0</v>
          </cell>
          <cell r="G125">
            <v>0</v>
          </cell>
          <cell r="H125">
            <v>0</v>
          </cell>
          <cell r="I125">
            <v>0</v>
          </cell>
          <cell r="J125">
            <v>0</v>
          </cell>
          <cell r="K125" t="str">
            <v>Z</v>
          </cell>
        </row>
        <row r="126">
          <cell r="A126">
            <v>0</v>
          </cell>
          <cell r="B126">
            <v>0</v>
          </cell>
          <cell r="C126">
            <v>0</v>
          </cell>
          <cell r="D126">
            <v>0</v>
          </cell>
          <cell r="E126">
            <v>0</v>
          </cell>
          <cell r="F126">
            <v>0</v>
          </cell>
          <cell r="G126">
            <v>0</v>
          </cell>
          <cell r="H126">
            <v>0</v>
          </cell>
          <cell r="I126">
            <v>0</v>
          </cell>
          <cell r="J126">
            <v>0</v>
          </cell>
          <cell r="K126" t="str">
            <v>Z</v>
          </cell>
        </row>
        <row r="127">
          <cell r="A127">
            <v>0</v>
          </cell>
          <cell r="B127">
            <v>0</v>
          </cell>
          <cell r="C127">
            <v>0</v>
          </cell>
          <cell r="D127">
            <v>0</v>
          </cell>
          <cell r="E127">
            <v>0</v>
          </cell>
          <cell r="F127">
            <v>0</v>
          </cell>
          <cell r="G127">
            <v>0</v>
          </cell>
          <cell r="H127">
            <v>0</v>
          </cell>
          <cell r="I127">
            <v>0</v>
          </cell>
          <cell r="J127">
            <v>0</v>
          </cell>
          <cell r="K127" t="str">
            <v>Z</v>
          </cell>
        </row>
        <row r="128">
          <cell r="A128">
            <v>0</v>
          </cell>
          <cell r="B128">
            <v>0</v>
          </cell>
          <cell r="C128">
            <v>0</v>
          </cell>
          <cell r="D128">
            <v>0</v>
          </cell>
          <cell r="E128">
            <v>0</v>
          </cell>
          <cell r="F128">
            <v>0</v>
          </cell>
          <cell r="G128">
            <v>0</v>
          </cell>
          <cell r="H128">
            <v>0</v>
          </cell>
          <cell r="I128">
            <v>0</v>
          </cell>
          <cell r="J128">
            <v>0</v>
          </cell>
          <cell r="K128" t="str">
            <v>Z</v>
          </cell>
        </row>
        <row r="129">
          <cell r="A129">
            <v>0</v>
          </cell>
          <cell r="B129">
            <v>0</v>
          </cell>
          <cell r="C129">
            <v>0</v>
          </cell>
          <cell r="D129">
            <v>0</v>
          </cell>
          <cell r="E129">
            <v>0</v>
          </cell>
          <cell r="F129">
            <v>0</v>
          </cell>
          <cell r="G129">
            <v>0</v>
          </cell>
          <cell r="H129">
            <v>0</v>
          </cell>
          <cell r="I129">
            <v>0</v>
          </cell>
          <cell r="J129">
            <v>0</v>
          </cell>
          <cell r="K129" t="str">
            <v>Z</v>
          </cell>
        </row>
        <row r="130">
          <cell r="A130">
            <v>0</v>
          </cell>
          <cell r="B130">
            <v>0</v>
          </cell>
          <cell r="C130">
            <v>0</v>
          </cell>
          <cell r="D130">
            <v>0</v>
          </cell>
          <cell r="E130">
            <v>0</v>
          </cell>
          <cell r="F130">
            <v>0</v>
          </cell>
          <cell r="G130">
            <v>0</v>
          </cell>
          <cell r="H130">
            <v>0</v>
          </cell>
          <cell r="I130">
            <v>0</v>
          </cell>
          <cell r="J130">
            <v>0</v>
          </cell>
          <cell r="K130" t="str">
            <v>Z</v>
          </cell>
        </row>
        <row r="131">
          <cell r="A131">
            <v>0</v>
          </cell>
          <cell r="B131">
            <v>0</v>
          </cell>
          <cell r="C131">
            <v>0</v>
          </cell>
          <cell r="D131">
            <v>0</v>
          </cell>
          <cell r="E131">
            <v>0</v>
          </cell>
          <cell r="F131">
            <v>0</v>
          </cell>
          <cell r="G131">
            <v>0</v>
          </cell>
          <cell r="H131">
            <v>0</v>
          </cell>
          <cell r="I131">
            <v>0</v>
          </cell>
          <cell r="J131">
            <v>0</v>
          </cell>
          <cell r="K131" t="str">
            <v>Z</v>
          </cell>
        </row>
        <row r="132">
          <cell r="A132">
            <v>0</v>
          </cell>
          <cell r="B132">
            <v>0</v>
          </cell>
          <cell r="C132">
            <v>0</v>
          </cell>
          <cell r="D132">
            <v>0</v>
          </cell>
          <cell r="E132">
            <v>0</v>
          </cell>
          <cell r="F132">
            <v>0</v>
          </cell>
          <cell r="G132">
            <v>0</v>
          </cell>
          <cell r="H132">
            <v>0</v>
          </cell>
          <cell r="I132">
            <v>0</v>
          </cell>
          <cell r="J132">
            <v>0</v>
          </cell>
          <cell r="K132" t="str">
            <v>Z</v>
          </cell>
        </row>
        <row r="133">
          <cell r="A133">
            <v>0</v>
          </cell>
          <cell r="B133">
            <v>0</v>
          </cell>
          <cell r="C133">
            <v>0</v>
          </cell>
          <cell r="D133">
            <v>0</v>
          </cell>
          <cell r="E133">
            <v>0</v>
          </cell>
          <cell r="F133">
            <v>0</v>
          </cell>
          <cell r="G133">
            <v>0</v>
          </cell>
          <cell r="H133">
            <v>0</v>
          </cell>
          <cell r="I133">
            <v>0</v>
          </cell>
          <cell r="J133">
            <v>0</v>
          </cell>
          <cell r="K133" t="str">
            <v>Z</v>
          </cell>
        </row>
        <row r="134">
          <cell r="A134">
            <v>0</v>
          </cell>
          <cell r="B134">
            <v>0</v>
          </cell>
          <cell r="C134">
            <v>0</v>
          </cell>
          <cell r="D134">
            <v>0</v>
          </cell>
          <cell r="E134">
            <v>0</v>
          </cell>
          <cell r="F134">
            <v>0</v>
          </cell>
          <cell r="G134">
            <v>0</v>
          </cell>
          <cell r="H134">
            <v>0</v>
          </cell>
          <cell r="I134">
            <v>0</v>
          </cell>
          <cell r="J134">
            <v>0</v>
          </cell>
          <cell r="K134" t="str">
            <v>Z</v>
          </cell>
        </row>
        <row r="135">
          <cell r="A135">
            <v>0</v>
          </cell>
          <cell r="B135">
            <v>0</v>
          </cell>
          <cell r="C135">
            <v>0</v>
          </cell>
          <cell r="D135">
            <v>0</v>
          </cell>
          <cell r="E135">
            <v>0</v>
          </cell>
          <cell r="F135">
            <v>0</v>
          </cell>
          <cell r="G135">
            <v>0</v>
          </cell>
          <cell r="H135">
            <v>0</v>
          </cell>
          <cell r="I135">
            <v>0</v>
          </cell>
          <cell r="J135">
            <v>0</v>
          </cell>
          <cell r="K135" t="str">
            <v>Z</v>
          </cell>
        </row>
        <row r="136">
          <cell r="A136">
            <v>0</v>
          </cell>
          <cell r="B136">
            <v>0</v>
          </cell>
          <cell r="C136">
            <v>0</v>
          </cell>
          <cell r="D136">
            <v>0</v>
          </cell>
          <cell r="E136">
            <v>0</v>
          </cell>
          <cell r="F136">
            <v>0</v>
          </cell>
          <cell r="G136">
            <v>0</v>
          </cell>
          <cell r="H136">
            <v>0</v>
          </cell>
          <cell r="I136">
            <v>0</v>
          </cell>
          <cell r="J136">
            <v>0</v>
          </cell>
          <cell r="K136" t="str">
            <v>Z</v>
          </cell>
        </row>
        <row r="137">
          <cell r="A137">
            <v>0</v>
          </cell>
          <cell r="B137">
            <v>0</v>
          </cell>
          <cell r="C137">
            <v>0</v>
          </cell>
          <cell r="D137">
            <v>0</v>
          </cell>
          <cell r="E137">
            <v>0</v>
          </cell>
          <cell r="F137">
            <v>0</v>
          </cell>
          <cell r="G137">
            <v>0</v>
          </cell>
          <cell r="H137">
            <v>0</v>
          </cell>
          <cell r="I137">
            <v>0</v>
          </cell>
          <cell r="J137">
            <v>0</v>
          </cell>
          <cell r="K137" t="str">
            <v>Z</v>
          </cell>
        </row>
        <row r="138">
          <cell r="A138">
            <v>0</v>
          </cell>
          <cell r="B138">
            <v>0</v>
          </cell>
          <cell r="C138">
            <v>0</v>
          </cell>
          <cell r="D138">
            <v>0</v>
          </cell>
          <cell r="E138">
            <v>0</v>
          </cell>
          <cell r="F138">
            <v>0</v>
          </cell>
          <cell r="G138">
            <v>0</v>
          </cell>
          <cell r="H138">
            <v>0</v>
          </cell>
          <cell r="I138">
            <v>0</v>
          </cell>
          <cell r="J138">
            <v>0</v>
          </cell>
          <cell r="K138" t="str">
            <v>Z</v>
          </cell>
        </row>
        <row r="139">
          <cell r="A139">
            <v>0</v>
          </cell>
          <cell r="B139">
            <v>0</v>
          </cell>
          <cell r="C139">
            <v>0</v>
          </cell>
          <cell r="D139">
            <v>0</v>
          </cell>
          <cell r="E139">
            <v>0</v>
          </cell>
          <cell r="F139">
            <v>0</v>
          </cell>
          <cell r="G139">
            <v>0</v>
          </cell>
          <cell r="H139">
            <v>0</v>
          </cell>
          <cell r="I139">
            <v>0</v>
          </cell>
          <cell r="J139">
            <v>0</v>
          </cell>
          <cell r="K139" t="str">
            <v>Z</v>
          </cell>
        </row>
        <row r="140">
          <cell r="A140">
            <v>0</v>
          </cell>
          <cell r="B140">
            <v>0</v>
          </cell>
          <cell r="C140">
            <v>0</v>
          </cell>
          <cell r="D140">
            <v>0</v>
          </cell>
          <cell r="E140">
            <v>0</v>
          </cell>
          <cell r="F140">
            <v>0</v>
          </cell>
          <cell r="G140">
            <v>0</v>
          </cell>
          <cell r="H140">
            <v>0</v>
          </cell>
          <cell r="I140">
            <v>0</v>
          </cell>
          <cell r="J140">
            <v>0</v>
          </cell>
          <cell r="K140" t="str">
            <v>Z</v>
          </cell>
        </row>
        <row r="141">
          <cell r="A141">
            <v>0</v>
          </cell>
          <cell r="B141">
            <v>0</v>
          </cell>
          <cell r="C141">
            <v>0</v>
          </cell>
          <cell r="D141">
            <v>0</v>
          </cell>
          <cell r="E141">
            <v>0</v>
          </cell>
          <cell r="F141">
            <v>0</v>
          </cell>
          <cell r="G141">
            <v>0</v>
          </cell>
          <cell r="H141">
            <v>0</v>
          </cell>
          <cell r="I141">
            <v>0</v>
          </cell>
          <cell r="J141">
            <v>0</v>
          </cell>
          <cell r="K141" t="str">
            <v>Z</v>
          </cell>
        </row>
        <row r="142">
          <cell r="A142">
            <v>0</v>
          </cell>
          <cell r="B142">
            <v>0</v>
          </cell>
          <cell r="C142">
            <v>0</v>
          </cell>
          <cell r="D142">
            <v>0</v>
          </cell>
          <cell r="E142">
            <v>0</v>
          </cell>
          <cell r="F142">
            <v>0</v>
          </cell>
          <cell r="G142">
            <v>0</v>
          </cell>
          <cell r="H142">
            <v>0</v>
          </cell>
          <cell r="I142">
            <v>0</v>
          </cell>
          <cell r="J142">
            <v>0</v>
          </cell>
          <cell r="K142" t="str">
            <v>Z</v>
          </cell>
        </row>
        <row r="143">
          <cell r="A143">
            <v>0</v>
          </cell>
          <cell r="B143">
            <v>0</v>
          </cell>
          <cell r="C143">
            <v>0</v>
          </cell>
          <cell r="D143">
            <v>0</v>
          </cell>
          <cell r="E143">
            <v>0</v>
          </cell>
          <cell r="F143">
            <v>0</v>
          </cell>
          <cell r="G143">
            <v>0</v>
          </cell>
          <cell r="H143">
            <v>0</v>
          </cell>
          <cell r="I143">
            <v>0</v>
          </cell>
          <cell r="J143">
            <v>0</v>
          </cell>
          <cell r="K143" t="str">
            <v>Z</v>
          </cell>
        </row>
        <row r="144">
          <cell r="A144">
            <v>0</v>
          </cell>
          <cell r="B144">
            <v>0</v>
          </cell>
          <cell r="C144">
            <v>0</v>
          </cell>
          <cell r="D144">
            <v>0</v>
          </cell>
          <cell r="E144">
            <v>0</v>
          </cell>
          <cell r="F144">
            <v>0</v>
          </cell>
          <cell r="G144">
            <v>0</v>
          </cell>
          <cell r="H144">
            <v>0</v>
          </cell>
          <cell r="I144">
            <v>0</v>
          </cell>
          <cell r="J144">
            <v>0</v>
          </cell>
          <cell r="K144" t="str">
            <v>Z</v>
          </cell>
        </row>
        <row r="145">
          <cell r="A145">
            <v>0</v>
          </cell>
          <cell r="B145">
            <v>0</v>
          </cell>
          <cell r="C145">
            <v>0</v>
          </cell>
          <cell r="D145">
            <v>0</v>
          </cell>
          <cell r="E145">
            <v>0</v>
          </cell>
          <cell r="F145">
            <v>0</v>
          </cell>
          <cell r="G145">
            <v>0</v>
          </cell>
          <cell r="H145">
            <v>0</v>
          </cell>
          <cell r="I145">
            <v>0</v>
          </cell>
          <cell r="J145">
            <v>0</v>
          </cell>
          <cell r="K145" t="str">
            <v>Z</v>
          </cell>
        </row>
        <row r="146">
          <cell r="A146">
            <v>0</v>
          </cell>
          <cell r="B146">
            <v>0</v>
          </cell>
          <cell r="C146">
            <v>0</v>
          </cell>
          <cell r="D146">
            <v>0</v>
          </cell>
          <cell r="E146">
            <v>0</v>
          </cell>
          <cell r="F146">
            <v>0</v>
          </cell>
          <cell r="G146">
            <v>0</v>
          </cell>
          <cell r="H146">
            <v>0</v>
          </cell>
          <cell r="I146">
            <v>0</v>
          </cell>
          <cell r="J146">
            <v>0</v>
          </cell>
          <cell r="K146" t="str">
            <v>Z</v>
          </cell>
        </row>
        <row r="147">
          <cell r="A147">
            <v>0</v>
          </cell>
          <cell r="B147">
            <v>0</v>
          </cell>
          <cell r="C147">
            <v>0</v>
          </cell>
          <cell r="D147">
            <v>0</v>
          </cell>
          <cell r="E147">
            <v>0</v>
          </cell>
          <cell r="F147">
            <v>0</v>
          </cell>
          <cell r="G147">
            <v>0</v>
          </cell>
          <cell r="H147">
            <v>0</v>
          </cell>
          <cell r="I147">
            <v>0</v>
          </cell>
          <cell r="J147">
            <v>0</v>
          </cell>
          <cell r="K147" t="str">
            <v>Z</v>
          </cell>
        </row>
        <row r="148">
          <cell r="A148">
            <v>0</v>
          </cell>
          <cell r="B148">
            <v>0</v>
          </cell>
          <cell r="C148">
            <v>0</v>
          </cell>
          <cell r="D148">
            <v>0</v>
          </cell>
          <cell r="E148">
            <v>0</v>
          </cell>
          <cell r="F148">
            <v>0</v>
          </cell>
          <cell r="G148">
            <v>0</v>
          </cell>
          <cell r="H148">
            <v>0</v>
          </cell>
          <cell r="I148">
            <v>0</v>
          </cell>
          <cell r="J148">
            <v>0</v>
          </cell>
          <cell r="K148" t="str">
            <v>Z</v>
          </cell>
        </row>
        <row r="149">
          <cell r="A149">
            <v>0</v>
          </cell>
          <cell r="B149">
            <v>0</v>
          </cell>
          <cell r="C149">
            <v>0</v>
          </cell>
          <cell r="D149">
            <v>0</v>
          </cell>
          <cell r="E149">
            <v>0</v>
          </cell>
          <cell r="F149">
            <v>0</v>
          </cell>
          <cell r="G149">
            <v>0</v>
          </cell>
          <cell r="H149">
            <v>0</v>
          </cell>
          <cell r="I149">
            <v>0</v>
          </cell>
          <cell r="J149">
            <v>0</v>
          </cell>
          <cell r="K149" t="str">
            <v>Z</v>
          </cell>
        </row>
        <row r="150">
          <cell r="A150">
            <v>0</v>
          </cell>
          <cell r="B150">
            <v>0</v>
          </cell>
          <cell r="C150">
            <v>0</v>
          </cell>
          <cell r="D150">
            <v>0</v>
          </cell>
          <cell r="E150">
            <v>0</v>
          </cell>
          <cell r="F150">
            <v>0</v>
          </cell>
          <cell r="G150">
            <v>0</v>
          </cell>
          <cell r="H150">
            <v>0</v>
          </cell>
          <cell r="I150">
            <v>0</v>
          </cell>
          <cell r="J150">
            <v>0</v>
          </cell>
          <cell r="K150" t="str">
            <v>Z</v>
          </cell>
        </row>
        <row r="151">
          <cell r="A151">
            <v>0</v>
          </cell>
          <cell r="B151">
            <v>0</v>
          </cell>
          <cell r="C151">
            <v>0</v>
          </cell>
          <cell r="D151">
            <v>0</v>
          </cell>
          <cell r="E151">
            <v>0</v>
          </cell>
          <cell r="F151">
            <v>0</v>
          </cell>
          <cell r="G151">
            <v>0</v>
          </cell>
          <cell r="H151">
            <v>0</v>
          </cell>
          <cell r="I151">
            <v>0</v>
          </cell>
          <cell r="J151">
            <v>0</v>
          </cell>
          <cell r="K151" t="str">
            <v>Z</v>
          </cell>
        </row>
        <row r="152">
          <cell r="A152">
            <v>0</v>
          </cell>
          <cell r="B152">
            <v>0</v>
          </cell>
          <cell r="C152">
            <v>0</v>
          </cell>
          <cell r="D152">
            <v>0</v>
          </cell>
          <cell r="E152">
            <v>0</v>
          </cell>
          <cell r="F152">
            <v>0</v>
          </cell>
          <cell r="G152">
            <v>0</v>
          </cell>
          <cell r="H152">
            <v>0</v>
          </cell>
          <cell r="I152">
            <v>0</v>
          </cell>
          <cell r="J152">
            <v>0</v>
          </cell>
          <cell r="K152" t="str">
            <v>Z</v>
          </cell>
        </row>
        <row r="153">
          <cell r="A153">
            <v>0</v>
          </cell>
          <cell r="B153">
            <v>0</v>
          </cell>
          <cell r="C153">
            <v>0</v>
          </cell>
          <cell r="D153">
            <v>0</v>
          </cell>
          <cell r="E153">
            <v>0</v>
          </cell>
          <cell r="F153">
            <v>0</v>
          </cell>
          <cell r="G153">
            <v>0</v>
          </cell>
          <cell r="H153">
            <v>0</v>
          </cell>
          <cell r="I153">
            <v>0</v>
          </cell>
          <cell r="J153">
            <v>0</v>
          </cell>
          <cell r="K153" t="str">
            <v>Z</v>
          </cell>
        </row>
        <row r="154">
          <cell r="A154">
            <v>0</v>
          </cell>
          <cell r="B154">
            <v>0</v>
          </cell>
          <cell r="C154">
            <v>0</v>
          </cell>
          <cell r="D154">
            <v>0</v>
          </cell>
          <cell r="E154">
            <v>0</v>
          </cell>
          <cell r="F154">
            <v>0</v>
          </cell>
          <cell r="G154">
            <v>0</v>
          </cell>
          <cell r="H154">
            <v>0</v>
          </cell>
          <cell r="I154">
            <v>0</v>
          </cell>
          <cell r="J154">
            <v>0</v>
          </cell>
          <cell r="K154" t="str">
            <v>Z</v>
          </cell>
        </row>
        <row r="155">
          <cell r="A155">
            <v>0</v>
          </cell>
          <cell r="B155">
            <v>0</v>
          </cell>
          <cell r="C155">
            <v>0</v>
          </cell>
          <cell r="D155">
            <v>0</v>
          </cell>
          <cell r="E155">
            <v>0</v>
          </cell>
          <cell r="F155">
            <v>0</v>
          </cell>
          <cell r="G155">
            <v>0</v>
          </cell>
          <cell r="H155">
            <v>0</v>
          </cell>
          <cell r="I155">
            <v>0</v>
          </cell>
          <cell r="J155">
            <v>0</v>
          </cell>
          <cell r="K155" t="str">
            <v>Z</v>
          </cell>
        </row>
        <row r="156">
          <cell r="A156">
            <v>0</v>
          </cell>
          <cell r="B156">
            <v>0</v>
          </cell>
          <cell r="C156">
            <v>0</v>
          </cell>
          <cell r="D156">
            <v>0</v>
          </cell>
          <cell r="E156">
            <v>0</v>
          </cell>
          <cell r="F156">
            <v>0</v>
          </cell>
          <cell r="G156">
            <v>0</v>
          </cell>
          <cell r="H156">
            <v>0</v>
          </cell>
          <cell r="I156">
            <v>0</v>
          </cell>
          <cell r="J156">
            <v>0</v>
          </cell>
          <cell r="K156" t="str">
            <v>Z</v>
          </cell>
        </row>
        <row r="157">
          <cell r="A157">
            <v>0</v>
          </cell>
          <cell r="B157">
            <v>0</v>
          </cell>
          <cell r="C157">
            <v>0</v>
          </cell>
          <cell r="D157">
            <v>0</v>
          </cell>
          <cell r="E157">
            <v>0</v>
          </cell>
          <cell r="F157">
            <v>0</v>
          </cell>
          <cell r="G157">
            <v>0</v>
          </cell>
          <cell r="H157">
            <v>0</v>
          </cell>
          <cell r="I157">
            <v>0</v>
          </cell>
          <cell r="J157">
            <v>0</v>
          </cell>
          <cell r="K157" t="str">
            <v>Z</v>
          </cell>
        </row>
        <row r="158">
          <cell r="A158">
            <v>0</v>
          </cell>
          <cell r="B158">
            <v>0</v>
          </cell>
          <cell r="C158">
            <v>0</v>
          </cell>
          <cell r="D158">
            <v>0</v>
          </cell>
          <cell r="E158">
            <v>0</v>
          </cell>
          <cell r="F158">
            <v>0</v>
          </cell>
          <cell r="G158">
            <v>0</v>
          </cell>
          <cell r="H158">
            <v>0</v>
          </cell>
          <cell r="I158">
            <v>0</v>
          </cell>
          <cell r="J158">
            <v>0</v>
          </cell>
          <cell r="K158" t="str">
            <v>Z</v>
          </cell>
        </row>
        <row r="159">
          <cell r="A159">
            <v>0</v>
          </cell>
          <cell r="B159">
            <v>0</v>
          </cell>
          <cell r="C159">
            <v>0</v>
          </cell>
          <cell r="D159">
            <v>0</v>
          </cell>
          <cell r="E159">
            <v>0</v>
          </cell>
          <cell r="F159">
            <v>0</v>
          </cell>
          <cell r="G159">
            <v>0</v>
          </cell>
          <cell r="H159">
            <v>0</v>
          </cell>
          <cell r="I159">
            <v>0</v>
          </cell>
          <cell r="J159">
            <v>0</v>
          </cell>
          <cell r="K159" t="str">
            <v>Z</v>
          </cell>
        </row>
        <row r="160">
          <cell r="A160">
            <v>0</v>
          </cell>
          <cell r="B160">
            <v>0</v>
          </cell>
          <cell r="C160">
            <v>0</v>
          </cell>
          <cell r="D160">
            <v>0</v>
          </cell>
          <cell r="E160">
            <v>0</v>
          </cell>
          <cell r="F160">
            <v>0</v>
          </cell>
          <cell r="G160">
            <v>0</v>
          </cell>
          <cell r="H160">
            <v>0</v>
          </cell>
          <cell r="I160">
            <v>0</v>
          </cell>
          <cell r="J160">
            <v>0</v>
          </cell>
          <cell r="K160" t="str">
            <v>Z</v>
          </cell>
        </row>
        <row r="161">
          <cell r="A161">
            <v>0</v>
          </cell>
          <cell r="B161">
            <v>0</v>
          </cell>
          <cell r="C161">
            <v>0</v>
          </cell>
          <cell r="D161">
            <v>0</v>
          </cell>
          <cell r="E161">
            <v>0</v>
          </cell>
          <cell r="F161">
            <v>0</v>
          </cell>
          <cell r="G161">
            <v>0</v>
          </cell>
          <cell r="H161">
            <v>0</v>
          </cell>
          <cell r="I161">
            <v>0</v>
          </cell>
          <cell r="J161">
            <v>0</v>
          </cell>
          <cell r="K161" t="str">
            <v>Z</v>
          </cell>
        </row>
        <row r="162">
          <cell r="A162">
            <v>0</v>
          </cell>
          <cell r="B162">
            <v>0</v>
          </cell>
          <cell r="C162">
            <v>0</v>
          </cell>
          <cell r="D162">
            <v>0</v>
          </cell>
          <cell r="E162">
            <v>0</v>
          </cell>
          <cell r="F162">
            <v>0</v>
          </cell>
          <cell r="G162">
            <v>0</v>
          </cell>
          <cell r="H162">
            <v>0</v>
          </cell>
          <cell r="I162">
            <v>0</v>
          </cell>
          <cell r="J162">
            <v>0</v>
          </cell>
          <cell r="K162" t="str">
            <v>Z</v>
          </cell>
        </row>
        <row r="163">
          <cell r="A163">
            <v>0</v>
          </cell>
          <cell r="B163">
            <v>0</v>
          </cell>
          <cell r="C163">
            <v>0</v>
          </cell>
          <cell r="D163">
            <v>0</v>
          </cell>
          <cell r="E163">
            <v>0</v>
          </cell>
          <cell r="F163">
            <v>0</v>
          </cell>
          <cell r="G163">
            <v>0</v>
          </cell>
          <cell r="H163">
            <v>0</v>
          </cell>
          <cell r="I163">
            <v>0</v>
          </cell>
          <cell r="J163">
            <v>0</v>
          </cell>
          <cell r="K163" t="str">
            <v>Z</v>
          </cell>
        </row>
        <row r="164">
          <cell r="A164">
            <v>0</v>
          </cell>
          <cell r="B164">
            <v>0</v>
          </cell>
          <cell r="C164">
            <v>0</v>
          </cell>
          <cell r="D164">
            <v>0</v>
          </cell>
          <cell r="E164">
            <v>0</v>
          </cell>
          <cell r="F164">
            <v>0</v>
          </cell>
          <cell r="G164">
            <v>0</v>
          </cell>
          <cell r="H164">
            <v>0</v>
          </cell>
          <cell r="I164">
            <v>0</v>
          </cell>
          <cell r="J164">
            <v>0</v>
          </cell>
          <cell r="K164" t="str">
            <v>Z</v>
          </cell>
        </row>
        <row r="165">
          <cell r="A165">
            <v>0</v>
          </cell>
          <cell r="B165">
            <v>0</v>
          </cell>
          <cell r="C165">
            <v>0</v>
          </cell>
          <cell r="D165">
            <v>0</v>
          </cell>
          <cell r="E165">
            <v>0</v>
          </cell>
          <cell r="F165">
            <v>0</v>
          </cell>
          <cell r="G165">
            <v>0</v>
          </cell>
          <cell r="H165">
            <v>0</v>
          </cell>
          <cell r="I165">
            <v>0</v>
          </cell>
          <cell r="J165">
            <v>0</v>
          </cell>
          <cell r="K165" t="str">
            <v>Z</v>
          </cell>
        </row>
        <row r="166">
          <cell r="A166">
            <v>0</v>
          </cell>
          <cell r="B166">
            <v>0</v>
          </cell>
          <cell r="C166">
            <v>0</v>
          </cell>
          <cell r="D166">
            <v>0</v>
          </cell>
          <cell r="E166">
            <v>0</v>
          </cell>
          <cell r="F166">
            <v>0</v>
          </cell>
          <cell r="G166">
            <v>0</v>
          </cell>
          <cell r="H166">
            <v>0</v>
          </cell>
          <cell r="I166">
            <v>0</v>
          </cell>
          <cell r="J166">
            <v>0</v>
          </cell>
          <cell r="K166" t="str">
            <v>Z</v>
          </cell>
        </row>
        <row r="167">
          <cell r="A167">
            <v>0</v>
          </cell>
          <cell r="B167">
            <v>0</v>
          </cell>
          <cell r="C167">
            <v>0</v>
          </cell>
          <cell r="D167">
            <v>0</v>
          </cell>
          <cell r="E167">
            <v>0</v>
          </cell>
          <cell r="F167">
            <v>0</v>
          </cell>
          <cell r="G167">
            <v>0</v>
          </cell>
          <cell r="H167">
            <v>0</v>
          </cell>
          <cell r="I167">
            <v>0</v>
          </cell>
          <cell r="J167">
            <v>0</v>
          </cell>
          <cell r="K167" t="str">
            <v>Z</v>
          </cell>
        </row>
        <row r="168">
          <cell r="A168">
            <v>0</v>
          </cell>
          <cell r="B168">
            <v>0</v>
          </cell>
          <cell r="C168">
            <v>0</v>
          </cell>
          <cell r="D168">
            <v>0</v>
          </cell>
          <cell r="E168">
            <v>0</v>
          </cell>
          <cell r="F168">
            <v>0</v>
          </cell>
          <cell r="G168">
            <v>0</v>
          </cell>
          <cell r="H168">
            <v>0</v>
          </cell>
          <cell r="I168">
            <v>0</v>
          </cell>
          <cell r="J168">
            <v>0</v>
          </cell>
          <cell r="K168" t="str">
            <v>Z</v>
          </cell>
        </row>
        <row r="169">
          <cell r="A169">
            <v>0</v>
          </cell>
          <cell r="B169">
            <v>0</v>
          </cell>
          <cell r="C169">
            <v>0</v>
          </cell>
          <cell r="D169">
            <v>0</v>
          </cell>
          <cell r="E169">
            <v>0</v>
          </cell>
          <cell r="F169">
            <v>0</v>
          </cell>
          <cell r="G169">
            <v>0</v>
          </cell>
          <cell r="H169">
            <v>0</v>
          </cell>
          <cell r="I169">
            <v>0</v>
          </cell>
          <cell r="J169">
            <v>0</v>
          </cell>
          <cell r="K169" t="str">
            <v>Z</v>
          </cell>
        </row>
        <row r="170">
          <cell r="A170">
            <v>0</v>
          </cell>
          <cell r="B170">
            <v>0</v>
          </cell>
          <cell r="C170">
            <v>0</v>
          </cell>
          <cell r="D170">
            <v>0</v>
          </cell>
          <cell r="E170">
            <v>0</v>
          </cell>
          <cell r="F170">
            <v>0</v>
          </cell>
          <cell r="G170">
            <v>0</v>
          </cell>
          <cell r="H170">
            <v>0</v>
          </cell>
          <cell r="I170">
            <v>0</v>
          </cell>
          <cell r="J170">
            <v>0</v>
          </cell>
          <cell r="K170" t="str">
            <v>Z</v>
          </cell>
        </row>
        <row r="171">
          <cell r="A171">
            <v>0</v>
          </cell>
          <cell r="B171">
            <v>0</v>
          </cell>
          <cell r="C171">
            <v>0</v>
          </cell>
          <cell r="D171">
            <v>0</v>
          </cell>
          <cell r="E171">
            <v>0</v>
          </cell>
          <cell r="F171">
            <v>0</v>
          </cell>
          <cell r="G171">
            <v>0</v>
          </cell>
          <cell r="H171">
            <v>0</v>
          </cell>
          <cell r="I171">
            <v>0</v>
          </cell>
          <cell r="J171">
            <v>0</v>
          </cell>
          <cell r="K171" t="str">
            <v>Z</v>
          </cell>
        </row>
        <row r="172">
          <cell r="A172">
            <v>0</v>
          </cell>
          <cell r="B172">
            <v>0</v>
          </cell>
          <cell r="C172">
            <v>0</v>
          </cell>
          <cell r="D172">
            <v>0</v>
          </cell>
          <cell r="E172">
            <v>0</v>
          </cell>
          <cell r="F172">
            <v>0</v>
          </cell>
          <cell r="G172">
            <v>0</v>
          </cell>
          <cell r="H172">
            <v>0</v>
          </cell>
          <cell r="I172">
            <v>0</v>
          </cell>
          <cell r="J172">
            <v>0</v>
          </cell>
          <cell r="K172" t="str">
            <v>Z</v>
          </cell>
        </row>
        <row r="173">
          <cell r="A173">
            <v>0</v>
          </cell>
          <cell r="B173">
            <v>0</v>
          </cell>
          <cell r="C173">
            <v>0</v>
          </cell>
          <cell r="D173">
            <v>0</v>
          </cell>
          <cell r="E173">
            <v>0</v>
          </cell>
          <cell r="F173">
            <v>0</v>
          </cell>
          <cell r="G173">
            <v>0</v>
          </cell>
          <cell r="H173">
            <v>0</v>
          </cell>
          <cell r="I173">
            <v>0</v>
          </cell>
          <cell r="J173">
            <v>0</v>
          </cell>
          <cell r="K173" t="str">
            <v>Z</v>
          </cell>
        </row>
        <row r="174">
          <cell r="A174">
            <v>0</v>
          </cell>
          <cell r="B174">
            <v>0</v>
          </cell>
          <cell r="C174">
            <v>0</v>
          </cell>
          <cell r="D174">
            <v>0</v>
          </cell>
          <cell r="E174">
            <v>0</v>
          </cell>
          <cell r="F174">
            <v>0</v>
          </cell>
          <cell r="G174">
            <v>0</v>
          </cell>
          <cell r="H174">
            <v>0</v>
          </cell>
          <cell r="I174">
            <v>0</v>
          </cell>
          <cell r="J174">
            <v>0</v>
          </cell>
          <cell r="K174" t="str">
            <v>Z</v>
          </cell>
        </row>
        <row r="175">
          <cell r="A175">
            <v>0</v>
          </cell>
          <cell r="B175">
            <v>0</v>
          </cell>
          <cell r="C175">
            <v>0</v>
          </cell>
          <cell r="D175">
            <v>0</v>
          </cell>
          <cell r="E175">
            <v>0</v>
          </cell>
          <cell r="F175">
            <v>0</v>
          </cell>
          <cell r="G175">
            <v>0</v>
          </cell>
          <cell r="H175">
            <v>0</v>
          </cell>
          <cell r="I175">
            <v>0</v>
          </cell>
          <cell r="J175">
            <v>0</v>
          </cell>
          <cell r="K175" t="str">
            <v>Z</v>
          </cell>
        </row>
        <row r="176">
          <cell r="A176">
            <v>0</v>
          </cell>
          <cell r="B176">
            <v>0</v>
          </cell>
          <cell r="C176">
            <v>0</v>
          </cell>
          <cell r="D176">
            <v>0</v>
          </cell>
          <cell r="E176">
            <v>0</v>
          </cell>
          <cell r="F176">
            <v>0</v>
          </cell>
          <cell r="G176">
            <v>0</v>
          </cell>
          <cell r="H176">
            <v>0</v>
          </cell>
          <cell r="I176">
            <v>0</v>
          </cell>
          <cell r="J176">
            <v>0</v>
          </cell>
          <cell r="K176" t="str">
            <v>Z</v>
          </cell>
        </row>
        <row r="177">
          <cell r="A177">
            <v>0</v>
          </cell>
          <cell r="B177">
            <v>0</v>
          </cell>
          <cell r="C177">
            <v>0</v>
          </cell>
          <cell r="D177">
            <v>0</v>
          </cell>
          <cell r="E177">
            <v>0</v>
          </cell>
          <cell r="F177">
            <v>0</v>
          </cell>
          <cell r="G177">
            <v>0</v>
          </cell>
          <cell r="H177">
            <v>0</v>
          </cell>
          <cell r="I177">
            <v>0</v>
          </cell>
          <cell r="J177">
            <v>0</v>
          </cell>
          <cell r="K177" t="str">
            <v>Z</v>
          </cell>
        </row>
        <row r="178">
          <cell r="A178">
            <v>0</v>
          </cell>
          <cell r="B178">
            <v>0</v>
          </cell>
          <cell r="C178">
            <v>0</v>
          </cell>
          <cell r="D178">
            <v>0</v>
          </cell>
          <cell r="E178">
            <v>0</v>
          </cell>
          <cell r="F178">
            <v>0</v>
          </cell>
          <cell r="G178">
            <v>0</v>
          </cell>
          <cell r="H178">
            <v>0</v>
          </cell>
          <cell r="I178">
            <v>0</v>
          </cell>
          <cell r="J178">
            <v>0</v>
          </cell>
          <cell r="K178" t="str">
            <v>Z</v>
          </cell>
        </row>
        <row r="179">
          <cell r="A179">
            <v>0</v>
          </cell>
          <cell r="B179">
            <v>0</v>
          </cell>
          <cell r="C179">
            <v>0</v>
          </cell>
          <cell r="D179">
            <v>0</v>
          </cell>
          <cell r="E179">
            <v>0</v>
          </cell>
          <cell r="F179">
            <v>0</v>
          </cell>
          <cell r="G179">
            <v>0</v>
          </cell>
          <cell r="H179">
            <v>0</v>
          </cell>
          <cell r="I179">
            <v>0</v>
          </cell>
          <cell r="J179">
            <v>0</v>
          </cell>
          <cell r="K179" t="str">
            <v>Z</v>
          </cell>
        </row>
        <row r="180">
          <cell r="A180">
            <v>0</v>
          </cell>
          <cell r="B180">
            <v>0</v>
          </cell>
          <cell r="C180">
            <v>0</v>
          </cell>
          <cell r="D180">
            <v>0</v>
          </cell>
          <cell r="E180">
            <v>0</v>
          </cell>
          <cell r="F180">
            <v>0</v>
          </cell>
          <cell r="G180">
            <v>0</v>
          </cell>
          <cell r="H180">
            <v>0</v>
          </cell>
          <cell r="I180">
            <v>0</v>
          </cell>
          <cell r="J180">
            <v>0</v>
          </cell>
          <cell r="K180" t="str">
            <v>Z</v>
          </cell>
        </row>
        <row r="181">
          <cell r="A181">
            <v>0</v>
          </cell>
          <cell r="B181">
            <v>0</v>
          </cell>
          <cell r="C181">
            <v>0</v>
          </cell>
          <cell r="D181">
            <v>0</v>
          </cell>
          <cell r="E181">
            <v>0</v>
          </cell>
          <cell r="F181">
            <v>0</v>
          </cell>
          <cell r="G181">
            <v>0</v>
          </cell>
          <cell r="H181">
            <v>0</v>
          </cell>
          <cell r="I181">
            <v>0</v>
          </cell>
          <cell r="J181">
            <v>0</v>
          </cell>
          <cell r="K181" t="str">
            <v>Z</v>
          </cell>
        </row>
        <row r="182">
          <cell r="A182">
            <v>0</v>
          </cell>
          <cell r="B182">
            <v>0</v>
          </cell>
          <cell r="C182">
            <v>0</v>
          </cell>
          <cell r="D182">
            <v>0</v>
          </cell>
          <cell r="E182">
            <v>0</v>
          </cell>
          <cell r="F182">
            <v>0</v>
          </cell>
          <cell r="G182">
            <v>0</v>
          </cell>
          <cell r="H182">
            <v>0</v>
          </cell>
          <cell r="I182">
            <v>0</v>
          </cell>
          <cell r="J182">
            <v>0</v>
          </cell>
          <cell r="K182" t="str">
            <v>Z</v>
          </cell>
        </row>
        <row r="183">
          <cell r="A183">
            <v>0</v>
          </cell>
          <cell r="B183">
            <v>0</v>
          </cell>
          <cell r="C183">
            <v>0</v>
          </cell>
          <cell r="D183">
            <v>0</v>
          </cell>
          <cell r="E183">
            <v>0</v>
          </cell>
          <cell r="F183">
            <v>0</v>
          </cell>
          <cell r="G183">
            <v>0</v>
          </cell>
          <cell r="H183">
            <v>0</v>
          </cell>
          <cell r="I183">
            <v>0</v>
          </cell>
          <cell r="J183">
            <v>0</v>
          </cell>
          <cell r="K183" t="str">
            <v>Z</v>
          </cell>
        </row>
        <row r="184">
          <cell r="A184">
            <v>0</v>
          </cell>
          <cell r="B184">
            <v>0</v>
          </cell>
          <cell r="C184">
            <v>0</v>
          </cell>
          <cell r="D184">
            <v>0</v>
          </cell>
          <cell r="E184">
            <v>0</v>
          </cell>
          <cell r="F184">
            <v>0</v>
          </cell>
          <cell r="G184">
            <v>0</v>
          </cell>
          <cell r="H184">
            <v>0</v>
          </cell>
          <cell r="I184">
            <v>0</v>
          </cell>
          <cell r="J184">
            <v>0</v>
          </cell>
          <cell r="K184" t="str">
            <v>Z</v>
          </cell>
        </row>
        <row r="185">
          <cell r="A185">
            <v>0</v>
          </cell>
          <cell r="B185">
            <v>0</v>
          </cell>
          <cell r="C185">
            <v>0</v>
          </cell>
          <cell r="D185">
            <v>0</v>
          </cell>
          <cell r="E185">
            <v>0</v>
          </cell>
          <cell r="F185">
            <v>0</v>
          </cell>
          <cell r="G185">
            <v>0</v>
          </cell>
          <cell r="H185">
            <v>0</v>
          </cell>
          <cell r="I185">
            <v>0</v>
          </cell>
          <cell r="J185">
            <v>0</v>
          </cell>
          <cell r="K185" t="str">
            <v>Z</v>
          </cell>
        </row>
        <row r="186">
          <cell r="A186">
            <v>0</v>
          </cell>
          <cell r="B186">
            <v>0</v>
          </cell>
          <cell r="C186">
            <v>0</v>
          </cell>
          <cell r="D186">
            <v>0</v>
          </cell>
          <cell r="E186">
            <v>0</v>
          </cell>
          <cell r="F186">
            <v>0</v>
          </cell>
          <cell r="G186">
            <v>0</v>
          </cell>
          <cell r="H186">
            <v>0</v>
          </cell>
          <cell r="I186">
            <v>0</v>
          </cell>
          <cell r="J186">
            <v>0</v>
          </cell>
          <cell r="K186" t="str">
            <v>Z</v>
          </cell>
        </row>
        <row r="187">
          <cell r="A187">
            <v>0</v>
          </cell>
          <cell r="B187">
            <v>0</v>
          </cell>
          <cell r="C187">
            <v>0</v>
          </cell>
          <cell r="D187">
            <v>0</v>
          </cell>
          <cell r="E187">
            <v>0</v>
          </cell>
          <cell r="F187">
            <v>0</v>
          </cell>
          <cell r="G187">
            <v>0</v>
          </cell>
          <cell r="H187">
            <v>0</v>
          </cell>
          <cell r="I187">
            <v>0</v>
          </cell>
          <cell r="J187">
            <v>0</v>
          </cell>
          <cell r="K187" t="str">
            <v>Z</v>
          </cell>
        </row>
        <row r="188">
          <cell r="A188">
            <v>0</v>
          </cell>
          <cell r="B188">
            <v>0</v>
          </cell>
          <cell r="C188">
            <v>0</v>
          </cell>
          <cell r="D188">
            <v>0</v>
          </cell>
          <cell r="E188">
            <v>0</v>
          </cell>
          <cell r="F188">
            <v>0</v>
          </cell>
          <cell r="G188">
            <v>0</v>
          </cell>
          <cell r="H188">
            <v>0</v>
          </cell>
          <cell r="I188">
            <v>0</v>
          </cell>
          <cell r="J188">
            <v>0</v>
          </cell>
          <cell r="K188" t="str">
            <v>Z</v>
          </cell>
        </row>
        <row r="189">
          <cell r="A189">
            <v>0</v>
          </cell>
          <cell r="B189">
            <v>0</v>
          </cell>
          <cell r="C189">
            <v>0</v>
          </cell>
          <cell r="D189">
            <v>0</v>
          </cell>
          <cell r="E189">
            <v>0</v>
          </cell>
          <cell r="F189">
            <v>0</v>
          </cell>
          <cell r="G189">
            <v>0</v>
          </cell>
          <cell r="H189">
            <v>0</v>
          </cell>
          <cell r="I189">
            <v>0</v>
          </cell>
          <cell r="J189">
            <v>0</v>
          </cell>
          <cell r="K189" t="str">
            <v>Z</v>
          </cell>
        </row>
        <row r="190">
          <cell r="A190">
            <v>0</v>
          </cell>
          <cell r="B190">
            <v>0</v>
          </cell>
          <cell r="C190">
            <v>0</v>
          </cell>
          <cell r="D190">
            <v>0</v>
          </cell>
          <cell r="E190">
            <v>0</v>
          </cell>
          <cell r="F190">
            <v>0</v>
          </cell>
          <cell r="G190">
            <v>0</v>
          </cell>
          <cell r="H190">
            <v>0</v>
          </cell>
          <cell r="I190">
            <v>0</v>
          </cell>
          <cell r="J190">
            <v>0</v>
          </cell>
          <cell r="K190" t="str">
            <v>Z</v>
          </cell>
        </row>
        <row r="191">
          <cell r="A191">
            <v>0</v>
          </cell>
          <cell r="B191">
            <v>0</v>
          </cell>
          <cell r="C191">
            <v>0</v>
          </cell>
          <cell r="D191">
            <v>0</v>
          </cell>
          <cell r="E191">
            <v>0</v>
          </cell>
          <cell r="F191">
            <v>0</v>
          </cell>
          <cell r="G191">
            <v>0</v>
          </cell>
          <cell r="H191">
            <v>0</v>
          </cell>
          <cell r="I191">
            <v>0</v>
          </cell>
          <cell r="J191">
            <v>0</v>
          </cell>
          <cell r="K191" t="str">
            <v>Z</v>
          </cell>
        </row>
        <row r="192">
          <cell r="A192">
            <v>0</v>
          </cell>
          <cell r="B192">
            <v>0</v>
          </cell>
          <cell r="C192">
            <v>0</v>
          </cell>
          <cell r="D192">
            <v>0</v>
          </cell>
          <cell r="E192">
            <v>0</v>
          </cell>
          <cell r="F192">
            <v>0</v>
          </cell>
          <cell r="G192">
            <v>0</v>
          </cell>
          <cell r="H192">
            <v>0</v>
          </cell>
          <cell r="I192">
            <v>0</v>
          </cell>
          <cell r="J192">
            <v>0</v>
          </cell>
          <cell r="K192" t="str">
            <v>Z</v>
          </cell>
        </row>
        <row r="193">
          <cell r="A193">
            <v>0</v>
          </cell>
          <cell r="B193">
            <v>0</v>
          </cell>
          <cell r="C193">
            <v>0</v>
          </cell>
          <cell r="D193">
            <v>0</v>
          </cell>
          <cell r="E193">
            <v>0</v>
          </cell>
          <cell r="F193">
            <v>0</v>
          </cell>
          <cell r="G193">
            <v>0</v>
          </cell>
          <cell r="H193">
            <v>0</v>
          </cell>
          <cell r="I193">
            <v>0</v>
          </cell>
          <cell r="J193">
            <v>0</v>
          </cell>
          <cell r="K193" t="str">
            <v>Z</v>
          </cell>
        </row>
        <row r="194">
          <cell r="A194">
            <v>0</v>
          </cell>
          <cell r="B194">
            <v>0</v>
          </cell>
          <cell r="C194">
            <v>0</v>
          </cell>
          <cell r="D194">
            <v>0</v>
          </cell>
          <cell r="E194">
            <v>0</v>
          </cell>
          <cell r="F194">
            <v>0</v>
          </cell>
          <cell r="G194">
            <v>0</v>
          </cell>
          <cell r="H194">
            <v>0</v>
          </cell>
          <cell r="I194">
            <v>0</v>
          </cell>
          <cell r="J194">
            <v>0</v>
          </cell>
          <cell r="K194" t="str">
            <v>Z</v>
          </cell>
        </row>
        <row r="195">
          <cell r="A195">
            <v>0</v>
          </cell>
          <cell r="B195">
            <v>0</v>
          </cell>
          <cell r="C195">
            <v>0</v>
          </cell>
          <cell r="D195">
            <v>0</v>
          </cell>
          <cell r="E195">
            <v>0</v>
          </cell>
          <cell r="F195">
            <v>0</v>
          </cell>
          <cell r="G195">
            <v>0</v>
          </cell>
          <cell r="H195">
            <v>0</v>
          </cell>
          <cell r="I195">
            <v>0</v>
          </cell>
          <cell r="J195">
            <v>0</v>
          </cell>
          <cell r="K195" t="str">
            <v>Z</v>
          </cell>
        </row>
        <row r="196">
          <cell r="A196">
            <v>0</v>
          </cell>
          <cell r="B196">
            <v>0</v>
          </cell>
          <cell r="C196">
            <v>0</v>
          </cell>
          <cell r="D196">
            <v>0</v>
          </cell>
          <cell r="E196">
            <v>0</v>
          </cell>
          <cell r="F196">
            <v>0</v>
          </cell>
          <cell r="G196">
            <v>0</v>
          </cell>
          <cell r="H196">
            <v>0</v>
          </cell>
          <cell r="I196">
            <v>0</v>
          </cell>
          <cell r="J196">
            <v>0</v>
          </cell>
          <cell r="K196" t="str">
            <v>Z</v>
          </cell>
        </row>
        <row r="197">
          <cell r="A197">
            <v>0</v>
          </cell>
          <cell r="B197">
            <v>0</v>
          </cell>
          <cell r="C197">
            <v>0</v>
          </cell>
          <cell r="D197">
            <v>0</v>
          </cell>
          <cell r="E197">
            <v>0</v>
          </cell>
          <cell r="F197">
            <v>0</v>
          </cell>
          <cell r="G197">
            <v>0</v>
          </cell>
          <cell r="H197">
            <v>0</v>
          </cell>
          <cell r="I197">
            <v>0</v>
          </cell>
          <cell r="J197">
            <v>0</v>
          </cell>
          <cell r="K197" t="str">
            <v>Z</v>
          </cell>
        </row>
        <row r="198">
          <cell r="A198">
            <v>0</v>
          </cell>
          <cell r="B198">
            <v>0</v>
          </cell>
          <cell r="C198">
            <v>0</v>
          </cell>
          <cell r="D198">
            <v>0</v>
          </cell>
          <cell r="E198">
            <v>0</v>
          </cell>
          <cell r="F198">
            <v>0</v>
          </cell>
          <cell r="G198">
            <v>0</v>
          </cell>
          <cell r="H198">
            <v>0</v>
          </cell>
          <cell r="I198">
            <v>0</v>
          </cell>
          <cell r="J198">
            <v>0</v>
          </cell>
          <cell r="K198" t="str">
            <v>Z</v>
          </cell>
        </row>
        <row r="199">
          <cell r="A199">
            <v>0</v>
          </cell>
          <cell r="B199">
            <v>0</v>
          </cell>
          <cell r="C199">
            <v>0</v>
          </cell>
          <cell r="D199">
            <v>0</v>
          </cell>
          <cell r="E199">
            <v>0</v>
          </cell>
          <cell r="F199">
            <v>0</v>
          </cell>
          <cell r="G199">
            <v>0</v>
          </cell>
          <cell r="H199">
            <v>0</v>
          </cell>
          <cell r="I199">
            <v>0</v>
          </cell>
          <cell r="J199">
            <v>0</v>
          </cell>
          <cell r="K199" t="str">
            <v>Z</v>
          </cell>
        </row>
        <row r="200">
          <cell r="A200">
            <v>0</v>
          </cell>
          <cell r="B200">
            <v>0</v>
          </cell>
          <cell r="C200">
            <v>0</v>
          </cell>
          <cell r="D200">
            <v>0</v>
          </cell>
          <cell r="E200">
            <v>0</v>
          </cell>
          <cell r="F200">
            <v>0</v>
          </cell>
          <cell r="G200">
            <v>0</v>
          </cell>
          <cell r="H200">
            <v>0</v>
          </cell>
          <cell r="I200">
            <v>0</v>
          </cell>
          <cell r="J200">
            <v>0</v>
          </cell>
          <cell r="K200" t="str">
            <v>Z</v>
          </cell>
        </row>
        <row r="201">
          <cell r="A201">
            <v>0</v>
          </cell>
          <cell r="B201">
            <v>0</v>
          </cell>
          <cell r="C201">
            <v>0</v>
          </cell>
          <cell r="D201">
            <v>0</v>
          </cell>
          <cell r="E201">
            <v>0</v>
          </cell>
          <cell r="F201">
            <v>0</v>
          </cell>
          <cell r="G201">
            <v>0</v>
          </cell>
          <cell r="H201">
            <v>0</v>
          </cell>
          <cell r="I201">
            <v>0</v>
          </cell>
          <cell r="J201">
            <v>0</v>
          </cell>
          <cell r="K201" t="str">
            <v>Z</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PAGE 1"/>
      <sheetName val="PAGE 2"/>
      <sheetName val="SCROLL"/>
      <sheetName val="candy apple Red (사출)"/>
      <sheetName val="S-B-HW"/>
      <sheetName val="PAGE_1"/>
      <sheetName val="PAGE_2"/>
      <sheetName val="candy_apple_Red_(사출)"/>
      <sheetName val="부서별3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6283"/>
      <sheetName val="経営合理化 "/>
      <sheetName val="Tables"/>
      <sheetName val="８５下期 製造管理費"/>
      <sheetName val="販売予測ＳＭＰＳ"/>
      <sheetName val="#REF"/>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ｼｰﾄ"/>
      <sheetName val="AC201"/>
      <sheetName val="AC台帳"/>
      <sheetName val="AC202"/>
      <sheetName val="AC203"/>
      <sheetName val="AC204"/>
      <sheetName val="AC205"/>
      <sheetName val="AC206"/>
      <sheetName val="AC207"/>
      <sheetName val="AC208"/>
      <sheetName val="AC209"/>
      <sheetName val="AC-301"/>
      <sheetName val="AC-302"/>
      <sheetName val="AC-303"/>
      <sheetName val="AC-304"/>
      <sheetName val="AC-305"/>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業者ｼｰﾄ"/>
      <sheetName val="業者作業"/>
      <sheetName val="5ｼｰﾄ"/>
      <sheetName val="ﾒﾝﾃ 5"/>
      <sheetName val="工数"/>
      <sheetName val="空工程"/>
      <sheetName val="空工程 (2)"/>
      <sheetName val="5ｼｰﾄ (2)"/>
      <sheetName val="報告(1)"/>
      <sheetName val="報告(2)"/>
      <sheetName val="報告(3)"/>
      <sheetName val="報告(4)"/>
      <sheetName val="報告(5)"/>
      <sheetName val="報告(6)"/>
      <sheetName val="構内"/>
      <sheetName val="応援名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Info"/>
      <sheetName val="재료비 분석-0724"/>
      <sheetName val="BOM Cost (R-U713MHH)"/>
      <sheetName val="BOM Cost (GR-25AUSJH.LGA)"/>
      <sheetName val="재료비 분석-0724 (2)"/>
      <sheetName val="투자비-1"/>
      <sheetName val="Legend-B-신부품 List"/>
      <sheetName val="info"/>
      <sheetName val="생산(1)"/>
      <sheetName val="초재고(0401)"/>
      <sheetName val="생산(2)"/>
      <sheetName val="생산(3)"/>
      <sheetName val="생산(4)"/>
      <sheetName val="생산(5)"/>
      <sheetName val="작성방법"/>
      <sheetName val="R-U713MHH BOM-0723"/>
      <sheetName val="산호"/>
      <sheetName val="Sheet1"/>
      <sheetName val="Rate"/>
      <sheetName val="연결제품"/>
      <sheetName val="참고 UST"/>
      <sheetName val="R-D319PGLW"/>
      <sheetName val="candy apple Red (사출)"/>
      <sheetName val="XL4Poppy"/>
      <sheetName val="실DATA "/>
      <sheetName val="ExchangeRate"/>
      <sheetName val="Shape"/>
      <sheetName val="재료비_분석-0724"/>
      <sheetName val="BOM_Cost_(R-U713MHH)"/>
      <sheetName val="BOM_Cost_(GR-25AUSJH_LGA)"/>
      <sheetName val="재료비_분석-0724_(2)"/>
      <sheetName val="Legend-B-신부품_List"/>
      <sheetName val="전기적 시험 결과서"/>
      <sheetName val="재료비_분석-07241"/>
      <sheetName val="BOM_Cost_(R-U713MHH)1"/>
      <sheetName val="BOM_Cost_(GR-25AUSJH_LGA)1"/>
      <sheetName val="재료비_분석-0724_(2)1"/>
      <sheetName val="Legend-B-신부품_List1"/>
      <sheetName val="R-U713MHH_BOM-0723"/>
      <sheetName val="참고_UST"/>
      <sheetName val="candy_apple_Red_(사출)"/>
      <sheetName val="실DATA_"/>
      <sheetName val="안전성(제품인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능 접수(2010년)"/>
      <sheetName val="에너지 접수(2010년)"/>
      <sheetName val="시험일정 준수율"/>
      <sheetName val="시험 Error율 관리"/>
      <sheetName val="인정 항목 분류"/>
      <sheetName val="인정시험항목별 시험시간"/>
      <sheetName val="인정시험반 KPI (2010년)"/>
      <sheetName val="1월업무실적"/>
      <sheetName val="9월실적"/>
      <sheetName val="참조"/>
      <sheetName val="접수현황(pgm)"/>
      <sheetName val="4월실적"/>
      <sheetName val="내부 보고용"/>
      <sheetName val="재료비"/>
    </sheetNames>
    <sheetDataSet>
      <sheetData sheetId="0" refreshError="1"/>
      <sheetData sheetId="1" refreshError="1"/>
      <sheetData sheetId="2" refreshError="1"/>
      <sheetData sheetId="3" refreshError="1"/>
      <sheetData sheetId="4" refreshError="1">
        <row r="2">
          <cell r="A2" t="str">
            <v>기능</v>
          </cell>
        </row>
        <row r="3">
          <cell r="A3" t="str">
            <v>실사용UB</v>
          </cell>
        </row>
        <row r="4">
          <cell r="A4" t="str">
            <v>에너지성능</v>
          </cell>
        </row>
        <row r="5">
          <cell r="A5" t="str">
            <v>EMC소음</v>
          </cell>
        </row>
        <row r="6">
          <cell r="A6" t="str">
            <v>없음</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여비"/>
      <sheetName val="LOCAL"/>
      <sheetName val="D33PN"/>
      <sheetName val="전기적 시험 결과서"/>
      <sheetName val="세부"/>
      <sheetName val="Cost목표(시험세부)"/>
      <sheetName val="값목록(Do not touch)"/>
      <sheetName val="FAB별"/>
      <sheetName val="단가"/>
      <sheetName val="기타G1"/>
      <sheetName val="CELL"/>
      <sheetName val="생산계획"/>
      <sheetName val="월간total"/>
      <sheetName val="실적입력"/>
      <sheetName val="CELL 생산일보 "/>
      <sheetName val="Packing수불"/>
      <sheetName val="Scrap"/>
      <sheetName val="DATA2"/>
      <sheetName val="Sheet2"/>
      <sheetName val="히스토리"/>
      <sheetName val="Tact"/>
      <sheetName val="QE근거"/>
      <sheetName val="거래처정보"/>
      <sheetName val="棚卸内訳"/>
      <sheetName val="기준Tabel"/>
      <sheetName val="연구비(조정1)"/>
      <sheetName val="제조7과일일경영"/>
      <sheetName val="제조1과일일경영"/>
      <sheetName val="設備投資計画内訳(元資料)"/>
      <sheetName val="유효성 검사"/>
      <sheetName val="利益対策（V.1）"/>
      <sheetName val="기준정보"/>
      <sheetName val="20060601업체"/>
      <sheetName val="TFT 측정(2)"/>
      <sheetName val="기준"/>
      <sheetName val="MNT 개발계획_최종"/>
      <sheetName val="포장현황"/>
      <sheetName val="CR Patrol입력(3000件)"/>
      <sheetName val="개발계획"/>
      <sheetName val="비품"/>
      <sheetName val="DATA6"/>
      <sheetName val="DATA4"/>
      <sheetName val="DATA5"/>
      <sheetName val="DATA1"/>
      <sheetName val="DATA7"/>
      <sheetName val="DATA3"/>
      <sheetName val="제조5과"/>
      <sheetName val="BSL"/>
      <sheetName val="남생"/>
      <sheetName val="우소"/>
      <sheetName val="우생"/>
      <sheetName val="테생"/>
      <sheetName val="혜생"/>
      <sheetName val="다솔"/>
      <sheetName val="양지"/>
      <sheetName val="财务费用表"/>
      <sheetName val="급여지급"/>
      <sheetName val="Comments"/>
      <sheetName val="목록"/>
      <sheetName val="표지"/>
      <sheetName val="5600"/>
      <sheetName val="지급어음"/>
      <sheetName val="기타의투자자산"/>
      <sheetName val="장기대여금"/>
      <sheetName val="9700"/>
      <sheetName val="5530"/>
      <sheetName val="현금흐름표 근거자료"/>
      <sheetName val="미지급이자(분쟁대상)"/>
      <sheetName val="25.보증금(임차보증금외)"/>
      <sheetName val="환율"/>
      <sheetName val="종기실공문"/>
      <sheetName val="V13 sheet단가"/>
      <sheetName val="기계"/>
      <sheetName val="관세구분시트"/>
      <sheetName val="E"/>
      <sheetName val="제품별손익"/>
      <sheetName val="목표대비실적(R)"/>
      <sheetName val="매출내역입력"/>
      <sheetName val="거래처0801"/>
      <sheetName val="24.보증금(전신전화가입권)"/>
      <sheetName val="가정"/>
      <sheetName val="기초급"/>
      <sheetName val="직능급"/>
      <sheetName val="LGE 5INCH GFF"/>
      <sheetName val="2.대외공문"/>
      <sheetName val="HEADER"/>
      <sheetName val="TFT제조반생산일보"/>
      <sheetName val="PTHT #9 Crack"/>
      <sheetName val="Stocker #7"/>
      <sheetName val="Photo Move"/>
      <sheetName val="이상통보현황"/>
      <sheetName val="이통 미처리 Graph"/>
      <sheetName val="월간 투입 현황"/>
      <sheetName val="WIP(PT002H)"/>
      <sheetName val="일일생산현황"/>
      <sheetName val="REWORK"/>
      <sheetName val="PHT MASK 현황"/>
      <sheetName val="PH#5 작업일지"/>
      <sheetName val="CD TUNING"/>
      <sheetName val="확인절차 "/>
      <sheetName val="대기 TIME"/>
      <sheetName val="일보"/>
      <sheetName val="연락"/>
      <sheetName val="E-MEMO"/>
      <sheetName val="spec"/>
      <sheetName val="검사주기"/>
      <sheetName val="적용 MASK"/>
      <sheetName val="언코팅"/>
      <sheetName val="장비별 공정 적용"/>
      <sheetName val="母자산번호(Do not touch)"/>
      <sheetName val="10월가격"/>
      <sheetName val="TFT Main(2)"/>
      <sheetName val="TFT 부대(2)"/>
      <sheetName val="자재단가"/>
      <sheetName val="Parameter"/>
      <sheetName val="CAPA분석 360K"/>
      <sheetName val="DB_Tech"/>
      <sheetName val="어음수표추가테스트"/>
      <sheetName val="비율"/>
      <sheetName val="대상 GLS"/>
      <sheetName val="TOTAL"/>
      <sheetName val="불량명"/>
      <sheetName val="쟔간 투입 현황"/>
      <sheetName val="쏤적입력"/>
      <sheetName val="419CPK"/>
      <sheetName val="417CPK"/>
      <sheetName val="기준Table"/>
      <sheetName val="보고"/>
      <sheetName val="95하U$가격"/>
      <sheetName val="참조시트"/>
      <sheetName val="Version Control"/>
      <sheetName val="WI MODEM及SCAN"/>
      <sheetName val="CR Patrol입력"/>
      <sheetName val="장비군_세부 UNIT별"/>
      <sheetName val="REF"/>
      <sheetName val="list"/>
      <sheetName val="P3"/>
      <sheetName val="Sheet3"/>
      <sheetName val="회사정보"/>
      <sheetName val="BM_NEW2"/>
      <sheetName val="월요일"/>
      <sheetName val="금요일"/>
      <sheetName val="제조경비"/>
      <sheetName val="날짜"/>
      <sheetName val="실행계획1-7"/>
      <sheetName val="화요일"/>
      <sheetName val="국내"/>
      <sheetName val="해외"/>
      <sheetName val="모델기준 (G1)"/>
      <sheetName val="모델기준"/>
      <sheetName val="도서"/>
      <sheetName val="소모"/>
      <sheetName val="김여비"/>
      <sheetName val="복리"/>
      <sheetName val="지급"/>
      <sheetName val="교육"/>
      <sheetName val="참고"/>
      <sheetName val="수정계획"/>
      <sheetName val="BOM Cost (R-U713MHH)"/>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월실적"/>
      <sheetName val="`04년 실행세부 계획대 실적"/>
      <sheetName val="Sheet4"/>
      <sheetName val="`04년 실행세부 계획"/>
      <sheetName val="`04년 물량"/>
      <sheetName val="COL 인하계획"/>
      <sheetName val="ALA 인하계획"/>
      <sheetName val="K117RD"/>
      <sheetName val="SWING"/>
      <sheetName val="1480FD"/>
      <sheetName val="신신사_PCM제외"/>
      <sheetName val="신신사"/>
      <sheetName val="04년 CI실적(030901)"/>
      <sheetName val="`04년_실행세부_계획대_실적"/>
      <sheetName val="`04년_실행세부_계획"/>
      <sheetName val="`04년_물량"/>
      <sheetName val="COL_인하계획"/>
      <sheetName val="ALA_인하계획"/>
      <sheetName val="계측기List"/>
      <sheetName val="접수현황(pgm)"/>
      <sheetName val="당월(1)"/>
      <sheetName val="생산전망"/>
      <sheetName val="01"/>
      <sheetName val="07"/>
      <sheetName val="03"/>
      <sheetName val="04"/>
      <sheetName val="02"/>
      <sheetName val="08"/>
      <sheetName val="A4공장"/>
      <sheetName val="REF'Noida"/>
      <sheetName val="Simulate"/>
      <sheetName val="기본 정보"/>
      <sheetName val="11월실적"/>
      <sheetName val="SCR"/>
      <sheetName val="계산정보"/>
      <sheetName val="CAUDIT"/>
      <sheetName val="`04년_실행세부_계획대_실적1"/>
      <sheetName val="`04년_실행세부_계획1"/>
      <sheetName val="`04년_물량1"/>
      <sheetName val="COL_인하계획1"/>
      <sheetName val="ALA_인하계획1"/>
      <sheetName val="04년_CI실적(030901)"/>
      <sheetName val="기본_정보"/>
      <sheetName val="차체부품 INS REPORT(갑)"/>
      <sheetName val="PSI"/>
      <sheetName val="2.대외공문"/>
      <sheetName val="Sheet1"/>
      <sheetName val="Tbom-tot"/>
      <sheetName val="견장계수"/>
      <sheetName val="data"/>
      <sheetName val="WD512AN.BSLGDV1 정수기(ATOM-R UV 냉"/>
      <sheetName val="B258UQAH"/>
      <sheetName val=""/>
      <sheetName val="01)냉방4point_실외48_실내21_로직변경_1905"/>
      <sheetName val="BOM Cost (R-U713MHH)"/>
      <sheetName val="`04년_실행세부_계획대_실적3"/>
      <sheetName val="`04년_실행세부_계획3"/>
      <sheetName val="`04년_물량3"/>
      <sheetName val="COL_인하계획3"/>
      <sheetName val="ALA_인하계획3"/>
      <sheetName val="04년_CI실적(030901)2"/>
      <sheetName val="2_대외공문1"/>
      <sheetName val="기본_정보2"/>
      <sheetName val="차체부품_INS_REPORT(갑)1"/>
      <sheetName val="`04년_실행세부_계획대_실적2"/>
      <sheetName val="`04년_실행세부_계획2"/>
      <sheetName val="`04년_물량2"/>
      <sheetName val="COL_인하계획2"/>
      <sheetName val="ALA_인하계획2"/>
      <sheetName val="04년_CI실적(030901)1"/>
      <sheetName val="2_대외공문"/>
      <sheetName val="기본_정보1"/>
      <sheetName val="차체부품_INS_REPORT(갑)"/>
      <sheetName val="인정시험계획"/>
      <sheetName val="산호"/>
      <sheetName val="여비"/>
      <sheetName val="Code"/>
      <sheetName val="info"/>
      <sheetName val="ROTARY_PSI"/>
      <sheetName val="SCROLL_PSI"/>
      <sheetName val="`04년_실행세부_계획대_실적4"/>
      <sheetName val="`04년_실행세부_계획4"/>
      <sheetName val="`04년_물량4"/>
      <sheetName val="COL_인하계획4"/>
      <sheetName val="ALA_인하계획4"/>
      <sheetName val="04년_CI실적(030901)3"/>
      <sheetName val="기본_정보3"/>
      <sheetName val="차체부품_INS_REPORT(갑)2"/>
      <sheetName val="WD512AN_BSLGDV1_정수기(ATOM-R_UV_냉"/>
      <sheetName val="2_대외공문2"/>
      <sheetName val="BOM_Cost_(R-U713MHH)"/>
      <sheetName val="3.일반사상"/>
      <sheetName val="Team 종합"/>
      <sheetName val="외관 디자인"/>
      <sheetName val="Corr. Mtx"/>
      <sheetName val="1-1"/>
      <sheetName val="major"/>
      <sheetName val="수정시산표"/>
      <sheetName val="Matrici Rischio"/>
      <sheetName val="Linelev4"/>
      <sheetName val="검기갑지"/>
      <sheetName val="표)냉방4Point_내32외-5_6정압_4.2kg_초기개"/>
      <sheetName val="SSOID"/>
      <sheetName val="★ `10 배부금액 ★"/>
      <sheetName val="교육계획"/>
      <sheetName val="Summary"/>
      <sheetName val="모델별"/>
      <sheetName val="Cost목표(시험세부)"/>
      <sheetName val="승우"/>
      <sheetName val="Avanzamento"/>
      <sheetName val="6B008"/>
      <sheetName val="생산(1)"/>
      <sheetName val="초재고(0401)"/>
      <sheetName val="생산(2)"/>
      <sheetName val="생산(3)"/>
      <sheetName val="생산(4)"/>
      <sheetName val="생산(5)"/>
      <sheetName val="残業予算・製造費"/>
      <sheetName val="계DATA"/>
      <sheetName val="실DATA "/>
      <sheetName val="2_분임조활동"/>
      <sheetName val="3_학점이수(세미나)"/>
      <sheetName val="3_학점이수(사내.사외교육)"/>
      <sheetName val="교육훈련비"/>
      <sheetName val="전기적 시험 결과서"/>
      <sheetName val="탈수시간 및 RPM"/>
      <sheetName val="PART"/>
      <sheetName val="원단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
      <sheetName val="가공비 (As Is)"/>
      <sheetName val="YUDO LG 제안가격"/>
      <sheetName val="Simulator 확인결과 &amp; 비교"/>
      <sheetName val="재료비"/>
      <sheetName val="9월실적"/>
      <sheetName val="원단위"/>
      <sheetName val="candy apple Red (사출)"/>
    </sheetNames>
    <sheetDataSet>
      <sheetData sheetId="0"/>
      <sheetData sheetId="1"/>
      <sheetData sheetId="2"/>
      <sheetData sheetId="3"/>
      <sheetData sheetId="4">
        <row r="4">
          <cell r="B4" t="str">
            <v>ULTRA</v>
          </cell>
        </row>
        <row r="5">
          <cell r="B5" t="str">
            <v>STD11</v>
          </cell>
        </row>
        <row r="6">
          <cell r="B6" t="str">
            <v>STAVAX</v>
          </cell>
        </row>
        <row r="7">
          <cell r="B7" t="str">
            <v>SM45C</v>
          </cell>
        </row>
        <row r="8">
          <cell r="B8" t="str">
            <v>SKH51</v>
          </cell>
        </row>
        <row r="9">
          <cell r="B9" t="str">
            <v>SKD61</v>
          </cell>
        </row>
        <row r="10">
          <cell r="B10" t="str">
            <v>SKD11</v>
          </cell>
        </row>
        <row r="11">
          <cell r="B11" t="str">
            <v>SK3</v>
          </cell>
        </row>
        <row r="12">
          <cell r="B12" t="str">
            <v>SB41P</v>
          </cell>
        </row>
        <row r="13">
          <cell r="B13" t="str">
            <v>NAK80</v>
          </cell>
        </row>
        <row r="14">
          <cell r="B14" t="str">
            <v>MOLDMAX</v>
          </cell>
        </row>
        <row r="15">
          <cell r="B15" t="str">
            <v>HR750</v>
          </cell>
        </row>
        <row r="16">
          <cell r="B16" t="str">
            <v>HP4M</v>
          </cell>
        </row>
        <row r="17">
          <cell r="B17" t="str">
            <v>HP4</v>
          </cell>
        </row>
        <row r="18">
          <cell r="B18" t="str">
            <v>HP1</v>
          </cell>
        </row>
        <row r="19">
          <cell r="B19" t="str">
            <v>HIT75</v>
          </cell>
        </row>
        <row r="20">
          <cell r="B20" t="str">
            <v>PX5</v>
          </cell>
        </row>
        <row r="21">
          <cell r="B21" t="str">
            <v>CENA-1</v>
          </cell>
        </row>
        <row r="22">
          <cell r="B22" t="str">
            <v>CALMAX</v>
          </cell>
        </row>
        <row r="23">
          <cell r="B23" t="str">
            <v>ASSAB</v>
          </cell>
        </row>
        <row r="24">
          <cell r="B24" t="str">
            <v>전극 CU</v>
          </cell>
        </row>
        <row r="25">
          <cell r="B25" t="str">
            <v>전극 그라파이트</v>
          </cell>
        </row>
        <row r="26">
          <cell r="B26" t="str">
            <v>포켓</v>
          </cell>
        </row>
        <row r="27">
          <cell r="B27" t="str">
            <v>NAK80 x 2</v>
          </cell>
        </row>
        <row r="28">
          <cell r="B28" t="str">
            <v>HP4M x 2</v>
          </cell>
        </row>
        <row r="29">
          <cell r="B29" t="str">
            <v>HP4 x 2</v>
          </cell>
        </row>
        <row r="30">
          <cell r="B30" t="str">
            <v>DH2F</v>
          </cell>
        </row>
      </sheetData>
      <sheetData sheetId="5" refreshError="1"/>
      <sheetData sheetId="6" refreshError="1"/>
      <sheetData sheetId="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品番"/>
      <sheetName val="車種"/>
      <sheetName val="ﾄﾗｯｸ"/>
    </sheetNames>
    <sheetDataSet>
      <sheetData sheetId="0" refreshError="1"/>
      <sheetData sheetId="1" refreshError="1"/>
      <sheetData sheetId="2">
        <row r="1">
          <cell r="A1" t="str">
            <v>得意先</v>
          </cell>
          <cell r="B1" t="str">
            <v>BCD</v>
          </cell>
          <cell r="C1" t="str">
            <v>製品名</v>
          </cell>
          <cell r="D1" t="str">
            <v>車両名称</v>
          </cell>
          <cell r="E1" t="str">
            <v>年計車型</v>
          </cell>
          <cell r="F1" t="str">
            <v>得意先品番</v>
          </cell>
          <cell r="G1" t="str">
            <v>DN品番</v>
          </cell>
          <cell r="H1" t="str">
            <v>T期末</v>
          </cell>
          <cell r="I1" t="str">
            <v>T1</v>
          </cell>
          <cell r="J1" t="str">
            <v>T2</v>
          </cell>
          <cell r="K1" t="str">
            <v>T3</v>
          </cell>
          <cell r="L1" t="str">
            <v>T4</v>
          </cell>
          <cell r="M1" t="str">
            <v>T5</v>
          </cell>
          <cell r="N1" t="str">
            <v>T6</v>
          </cell>
          <cell r="O1" t="str">
            <v>T7</v>
          </cell>
          <cell r="P1" t="str">
            <v>T8</v>
          </cell>
          <cell r="Q1" t="str">
            <v>T9</v>
          </cell>
          <cell r="R1" t="str">
            <v>T10</v>
          </cell>
          <cell r="S1" t="str">
            <v>T11</v>
          </cell>
          <cell r="T1" t="str">
            <v>T12</v>
          </cell>
          <cell r="U1" t="str">
            <v>T次々年</v>
          </cell>
          <cell r="V1" t="str">
            <v>使用個数</v>
          </cell>
          <cell r="W1" t="str">
            <v>R</v>
          </cell>
          <cell r="X1" t="str">
            <v>R1</v>
          </cell>
          <cell r="Y1" t="str">
            <v>R2</v>
          </cell>
          <cell r="Z1" t="str">
            <v>R3</v>
          </cell>
          <cell r="AA1" t="str">
            <v>R4</v>
          </cell>
          <cell r="AB1" t="str">
            <v>R5</v>
          </cell>
          <cell r="AC1" t="str">
            <v>R6</v>
          </cell>
          <cell r="AD1" t="str">
            <v>R7</v>
          </cell>
          <cell r="AE1" t="str">
            <v>R8</v>
          </cell>
          <cell r="AF1" t="str">
            <v>R9</v>
          </cell>
          <cell r="AG1" t="str">
            <v>R10</v>
          </cell>
          <cell r="AH1" t="str">
            <v>R11</v>
          </cell>
          <cell r="AI1" t="str">
            <v>R12</v>
          </cell>
          <cell r="AJ1" t="str">
            <v>R次々年</v>
          </cell>
          <cell r="AK1" t="str">
            <v>数1</v>
          </cell>
          <cell r="AL1" t="str">
            <v>数2</v>
          </cell>
          <cell r="AM1" t="str">
            <v>数3</v>
          </cell>
          <cell r="AN1" t="str">
            <v>数4</v>
          </cell>
          <cell r="AO1" t="str">
            <v>数5</v>
          </cell>
          <cell r="AP1" t="str">
            <v>数6</v>
          </cell>
          <cell r="AQ1" t="str">
            <v>数下</v>
          </cell>
          <cell r="AR1" t="str">
            <v>数次年</v>
          </cell>
          <cell r="AS1" t="str">
            <v>数次々年</v>
          </cell>
          <cell r="AT1" t="str">
            <v>車両名称</v>
          </cell>
        </row>
        <row r="2">
          <cell r="A2" t="str">
            <v>CZAD05</v>
          </cell>
          <cell r="B2" t="str">
            <v>JV0</v>
          </cell>
          <cell r="C2" t="str">
            <v>PAB-D</v>
          </cell>
          <cell r="D2" t="str">
            <v>157Ｗ 12Ｖ</v>
          </cell>
          <cell r="E2" t="str">
            <v>DYNA12V</v>
          </cell>
          <cell r="F2" t="str">
            <v>8954037030</v>
          </cell>
          <cell r="G2" t="str">
            <v>0795002063</v>
          </cell>
          <cell r="H2">
            <v>17244</v>
          </cell>
          <cell r="I2">
            <v>17244</v>
          </cell>
          <cell r="J2">
            <v>17244</v>
          </cell>
          <cell r="K2">
            <v>17244</v>
          </cell>
          <cell r="L2">
            <v>17244</v>
          </cell>
          <cell r="M2">
            <v>17244</v>
          </cell>
          <cell r="N2">
            <v>17244</v>
          </cell>
          <cell r="O2">
            <v>17244</v>
          </cell>
          <cell r="P2">
            <v>0</v>
          </cell>
          <cell r="Q2">
            <v>0</v>
          </cell>
          <cell r="R2">
            <v>0</v>
          </cell>
          <cell r="S2">
            <v>0</v>
          </cell>
          <cell r="T2">
            <v>0</v>
          </cell>
          <cell r="U2">
            <v>17244</v>
          </cell>
          <cell r="V2">
            <v>1</v>
          </cell>
          <cell r="W2">
            <v>50</v>
          </cell>
          <cell r="X2">
            <v>50</v>
          </cell>
          <cell r="Y2">
            <v>50</v>
          </cell>
          <cell r="Z2">
            <v>50</v>
          </cell>
          <cell r="AA2">
            <v>50</v>
          </cell>
          <cell r="AB2">
            <v>50</v>
          </cell>
          <cell r="AC2">
            <v>50</v>
          </cell>
          <cell r="AD2">
            <v>50</v>
          </cell>
          <cell r="AE2">
            <v>0</v>
          </cell>
          <cell r="AF2">
            <v>0</v>
          </cell>
          <cell r="AG2">
            <v>0</v>
          </cell>
          <cell r="AH2">
            <v>0</v>
          </cell>
          <cell r="AI2">
            <v>0</v>
          </cell>
          <cell r="AJ2">
            <v>50</v>
          </cell>
          <cell r="AK2">
            <v>50</v>
          </cell>
          <cell r="AL2">
            <v>45</v>
          </cell>
          <cell r="AM2">
            <v>55</v>
          </cell>
          <cell r="AN2">
            <v>53</v>
          </cell>
          <cell r="AO2">
            <v>43</v>
          </cell>
          <cell r="AP2">
            <v>55</v>
          </cell>
          <cell r="AQ2">
            <v>300</v>
          </cell>
          <cell r="AR2">
            <v>601</v>
          </cell>
          <cell r="AS2">
            <v>600</v>
          </cell>
          <cell r="AT2" t="str">
            <v>157Ｗ 12Ｖ</v>
          </cell>
        </row>
        <row r="3">
          <cell r="A3" t="str">
            <v>CZAD05</v>
          </cell>
          <cell r="B3" t="str">
            <v>JV0</v>
          </cell>
          <cell r="C3" t="str">
            <v>PAB-D</v>
          </cell>
          <cell r="D3" t="str">
            <v>ダイナ輸出CBU</v>
          </cell>
          <cell r="E3" t="str">
            <v>DYNACBU</v>
          </cell>
          <cell r="F3" t="str">
            <v>8954037030</v>
          </cell>
          <cell r="G3" t="str">
            <v>0795002063</v>
          </cell>
          <cell r="H3">
            <v>17244</v>
          </cell>
          <cell r="I3">
            <v>17244</v>
          </cell>
          <cell r="J3">
            <v>17244</v>
          </cell>
          <cell r="K3">
            <v>17244</v>
          </cell>
          <cell r="L3">
            <v>17244</v>
          </cell>
          <cell r="M3">
            <v>17244</v>
          </cell>
          <cell r="N3">
            <v>17244</v>
          </cell>
          <cell r="O3">
            <v>17244</v>
          </cell>
          <cell r="P3">
            <v>0</v>
          </cell>
          <cell r="Q3">
            <v>0</v>
          </cell>
          <cell r="R3">
            <v>0</v>
          </cell>
          <cell r="S3">
            <v>0</v>
          </cell>
          <cell r="T3">
            <v>0</v>
          </cell>
          <cell r="U3">
            <v>17244</v>
          </cell>
          <cell r="V3">
            <v>1</v>
          </cell>
          <cell r="W3">
            <v>40</v>
          </cell>
          <cell r="X3">
            <v>40</v>
          </cell>
          <cell r="Y3">
            <v>40</v>
          </cell>
          <cell r="Z3">
            <v>40</v>
          </cell>
          <cell r="AA3">
            <v>40</v>
          </cell>
          <cell r="AB3">
            <v>40</v>
          </cell>
          <cell r="AC3">
            <v>40</v>
          </cell>
          <cell r="AD3">
            <v>40</v>
          </cell>
          <cell r="AE3">
            <v>0</v>
          </cell>
          <cell r="AF3">
            <v>0</v>
          </cell>
          <cell r="AG3">
            <v>0</v>
          </cell>
          <cell r="AH3">
            <v>0</v>
          </cell>
          <cell r="AI3">
            <v>0</v>
          </cell>
          <cell r="AJ3">
            <v>40</v>
          </cell>
          <cell r="AK3">
            <v>152</v>
          </cell>
          <cell r="AL3">
            <v>132</v>
          </cell>
          <cell r="AM3">
            <v>160</v>
          </cell>
          <cell r="AN3">
            <v>154</v>
          </cell>
          <cell r="AO3">
            <v>124</v>
          </cell>
          <cell r="AP3">
            <v>158</v>
          </cell>
          <cell r="AQ3">
            <v>920</v>
          </cell>
          <cell r="AR3">
            <v>1800</v>
          </cell>
          <cell r="AS3">
            <v>2000</v>
          </cell>
          <cell r="AT3" t="str">
            <v>ダイナ輸出CBU</v>
          </cell>
        </row>
        <row r="4">
          <cell r="A4" t="str">
            <v>CZAD05</v>
          </cell>
          <cell r="B4" t="str">
            <v>JV0</v>
          </cell>
          <cell r="C4" t="str">
            <v>PAB-D</v>
          </cell>
          <cell r="D4" t="str">
            <v>167N ポルト</v>
          </cell>
          <cell r="E4" t="str">
            <v>DYNAPORT</v>
          </cell>
          <cell r="F4" t="str">
            <v>8954037030</v>
          </cell>
          <cell r="G4" t="str">
            <v>0795002063</v>
          </cell>
          <cell r="H4">
            <v>17244</v>
          </cell>
          <cell r="I4">
            <v>17244</v>
          </cell>
          <cell r="J4">
            <v>17244</v>
          </cell>
          <cell r="K4">
            <v>17244</v>
          </cell>
          <cell r="L4">
            <v>17244</v>
          </cell>
          <cell r="M4">
            <v>17244</v>
          </cell>
          <cell r="N4">
            <v>17244</v>
          </cell>
          <cell r="O4">
            <v>17244</v>
          </cell>
          <cell r="P4">
            <v>0</v>
          </cell>
          <cell r="Q4">
            <v>0</v>
          </cell>
          <cell r="R4">
            <v>0</v>
          </cell>
          <cell r="S4">
            <v>0</v>
          </cell>
          <cell r="T4">
            <v>0</v>
          </cell>
          <cell r="U4">
            <v>17244</v>
          </cell>
          <cell r="V4">
            <v>1</v>
          </cell>
          <cell r="W4">
            <v>45</v>
          </cell>
          <cell r="X4">
            <v>45</v>
          </cell>
          <cell r="Y4">
            <v>45</v>
          </cell>
          <cell r="Z4">
            <v>45</v>
          </cell>
          <cell r="AA4">
            <v>45</v>
          </cell>
          <cell r="AB4">
            <v>45</v>
          </cell>
          <cell r="AC4">
            <v>45</v>
          </cell>
          <cell r="AD4">
            <v>45</v>
          </cell>
          <cell r="AE4">
            <v>0</v>
          </cell>
          <cell r="AF4">
            <v>0</v>
          </cell>
          <cell r="AG4">
            <v>0</v>
          </cell>
          <cell r="AH4">
            <v>0</v>
          </cell>
          <cell r="AI4">
            <v>0</v>
          </cell>
          <cell r="AJ4">
            <v>45</v>
          </cell>
          <cell r="AK4">
            <v>63</v>
          </cell>
          <cell r="AL4">
            <v>56</v>
          </cell>
          <cell r="AM4">
            <v>68</v>
          </cell>
          <cell r="AN4">
            <v>65</v>
          </cell>
          <cell r="AO4">
            <v>54</v>
          </cell>
          <cell r="AP4">
            <v>68</v>
          </cell>
          <cell r="AQ4">
            <v>342</v>
          </cell>
          <cell r="AR4">
            <v>716</v>
          </cell>
          <cell r="AS4">
            <v>788</v>
          </cell>
          <cell r="AT4" t="str">
            <v>167N ポルト</v>
          </cell>
        </row>
        <row r="5">
          <cell r="A5" t="str">
            <v>CZAD05</v>
          </cell>
          <cell r="B5" t="str">
            <v>JV0</v>
          </cell>
          <cell r="C5" t="str">
            <v>PAB-D</v>
          </cell>
          <cell r="D5" t="str">
            <v>ダイナ標準</v>
          </cell>
          <cell r="E5" t="str">
            <v>DYNASTD</v>
          </cell>
          <cell r="F5" t="str">
            <v>8954037030</v>
          </cell>
          <cell r="G5" t="str">
            <v>0795002063</v>
          </cell>
          <cell r="H5">
            <v>17244</v>
          </cell>
          <cell r="I5">
            <v>17244</v>
          </cell>
          <cell r="J5">
            <v>17244</v>
          </cell>
          <cell r="K5">
            <v>17244</v>
          </cell>
          <cell r="L5">
            <v>17244</v>
          </cell>
          <cell r="M5">
            <v>17244</v>
          </cell>
          <cell r="N5">
            <v>17244</v>
          </cell>
          <cell r="O5">
            <v>17244</v>
          </cell>
          <cell r="P5">
            <v>0</v>
          </cell>
          <cell r="Q5">
            <v>0</v>
          </cell>
          <cell r="R5">
            <v>0</v>
          </cell>
          <cell r="S5">
            <v>0</v>
          </cell>
          <cell r="T5">
            <v>0</v>
          </cell>
          <cell r="U5">
            <v>17244</v>
          </cell>
          <cell r="V5">
            <v>1</v>
          </cell>
          <cell r="W5">
            <v>50</v>
          </cell>
          <cell r="X5">
            <v>50</v>
          </cell>
          <cell r="Y5">
            <v>50</v>
          </cell>
          <cell r="Z5">
            <v>50</v>
          </cell>
          <cell r="AA5">
            <v>50</v>
          </cell>
          <cell r="AB5">
            <v>50</v>
          </cell>
          <cell r="AC5">
            <v>50</v>
          </cell>
          <cell r="AD5">
            <v>50</v>
          </cell>
          <cell r="AE5">
            <v>0</v>
          </cell>
          <cell r="AF5">
            <v>0</v>
          </cell>
          <cell r="AG5">
            <v>0</v>
          </cell>
          <cell r="AH5">
            <v>0</v>
          </cell>
          <cell r="AI5">
            <v>0</v>
          </cell>
          <cell r="AJ5">
            <v>50</v>
          </cell>
          <cell r="AK5">
            <v>505</v>
          </cell>
          <cell r="AL5">
            <v>0</v>
          </cell>
          <cell r="AM5">
            <v>0</v>
          </cell>
          <cell r="AN5">
            <v>0</v>
          </cell>
          <cell r="AO5">
            <v>0</v>
          </cell>
          <cell r="AP5">
            <v>0</v>
          </cell>
          <cell r="AQ5">
            <v>0</v>
          </cell>
          <cell r="AR5">
            <v>505</v>
          </cell>
          <cell r="AS5">
            <v>0</v>
          </cell>
          <cell r="AT5" t="str">
            <v>ダイナ標準</v>
          </cell>
        </row>
        <row r="6">
          <cell r="A6" t="str">
            <v>CZAD05</v>
          </cell>
          <cell r="B6" t="str">
            <v>JV0</v>
          </cell>
          <cell r="C6" t="str">
            <v>PAB-D</v>
          </cell>
          <cell r="D6" t="str">
            <v>ダイナワイド</v>
          </cell>
          <cell r="E6" t="str">
            <v>DYNAWIDE</v>
          </cell>
          <cell r="F6" t="str">
            <v>8954037030</v>
          </cell>
          <cell r="G6" t="str">
            <v>0795002063</v>
          </cell>
          <cell r="H6">
            <v>17244</v>
          </cell>
          <cell r="I6">
            <v>17244</v>
          </cell>
          <cell r="J6">
            <v>17244</v>
          </cell>
          <cell r="K6">
            <v>17244</v>
          </cell>
          <cell r="L6">
            <v>17244</v>
          </cell>
          <cell r="M6">
            <v>17244</v>
          </cell>
          <cell r="N6">
            <v>17244</v>
          </cell>
          <cell r="O6">
            <v>17244</v>
          </cell>
          <cell r="P6">
            <v>0</v>
          </cell>
          <cell r="Q6">
            <v>0</v>
          </cell>
          <cell r="R6">
            <v>0</v>
          </cell>
          <cell r="S6">
            <v>0</v>
          </cell>
          <cell r="T6">
            <v>0</v>
          </cell>
          <cell r="U6">
            <v>17244</v>
          </cell>
          <cell r="V6">
            <v>1</v>
          </cell>
          <cell r="W6">
            <v>50</v>
          </cell>
          <cell r="X6">
            <v>50</v>
          </cell>
          <cell r="Y6">
            <v>50</v>
          </cell>
          <cell r="Z6">
            <v>50</v>
          </cell>
          <cell r="AA6">
            <v>50</v>
          </cell>
          <cell r="AB6">
            <v>50</v>
          </cell>
          <cell r="AC6">
            <v>50</v>
          </cell>
          <cell r="AD6">
            <v>50</v>
          </cell>
          <cell r="AE6">
            <v>0</v>
          </cell>
          <cell r="AF6">
            <v>0</v>
          </cell>
          <cell r="AG6">
            <v>0</v>
          </cell>
          <cell r="AH6">
            <v>0</v>
          </cell>
          <cell r="AI6">
            <v>0</v>
          </cell>
          <cell r="AJ6">
            <v>50</v>
          </cell>
          <cell r="AK6">
            <v>218</v>
          </cell>
          <cell r="AL6">
            <v>0</v>
          </cell>
          <cell r="AM6">
            <v>0</v>
          </cell>
          <cell r="AN6">
            <v>0</v>
          </cell>
          <cell r="AO6">
            <v>0</v>
          </cell>
          <cell r="AP6">
            <v>0</v>
          </cell>
          <cell r="AQ6">
            <v>0</v>
          </cell>
          <cell r="AR6">
            <v>218</v>
          </cell>
          <cell r="AS6">
            <v>0</v>
          </cell>
          <cell r="AT6" t="str">
            <v>ダイナワイド</v>
          </cell>
        </row>
        <row r="7">
          <cell r="G7" t="str">
            <v>0795002063 計</v>
          </cell>
          <cell r="AK7">
            <v>988</v>
          </cell>
          <cell r="AL7">
            <v>233</v>
          </cell>
          <cell r="AM7">
            <v>283</v>
          </cell>
          <cell r="AN7">
            <v>272</v>
          </cell>
          <cell r="AO7">
            <v>221</v>
          </cell>
          <cell r="AP7">
            <v>281</v>
          </cell>
          <cell r="AQ7">
            <v>1562</v>
          </cell>
          <cell r="AR7">
            <v>3840</v>
          </cell>
          <cell r="AS7">
            <v>3388</v>
          </cell>
          <cell r="AT7">
            <v>0</v>
          </cell>
        </row>
        <row r="8">
          <cell r="A8" t="str">
            <v>CZAD05</v>
          </cell>
          <cell r="B8" t="str">
            <v>JV0</v>
          </cell>
          <cell r="C8" t="str">
            <v>PAB-D</v>
          </cell>
          <cell r="D8" t="str">
            <v>157Ｗ 12Ｖ</v>
          </cell>
          <cell r="E8" t="str">
            <v>DYNA12V</v>
          </cell>
          <cell r="F8" t="str">
            <v>8954037050</v>
          </cell>
          <cell r="G8" t="str">
            <v>0795002073</v>
          </cell>
          <cell r="H8">
            <v>17247</v>
          </cell>
          <cell r="I8">
            <v>17247</v>
          </cell>
          <cell r="J8">
            <v>17247</v>
          </cell>
          <cell r="K8">
            <v>17247</v>
          </cell>
          <cell r="L8">
            <v>17247</v>
          </cell>
          <cell r="M8">
            <v>17247</v>
          </cell>
          <cell r="N8">
            <v>17247</v>
          </cell>
          <cell r="O8">
            <v>17247</v>
          </cell>
          <cell r="P8">
            <v>0</v>
          </cell>
          <cell r="Q8">
            <v>0</v>
          </cell>
          <cell r="R8">
            <v>0</v>
          </cell>
          <cell r="S8">
            <v>0</v>
          </cell>
          <cell r="T8">
            <v>0</v>
          </cell>
          <cell r="U8">
            <v>17247</v>
          </cell>
          <cell r="V8">
            <v>1</v>
          </cell>
          <cell r="W8">
            <v>3</v>
          </cell>
          <cell r="X8">
            <v>3</v>
          </cell>
          <cell r="Y8">
            <v>3</v>
          </cell>
          <cell r="Z8">
            <v>3</v>
          </cell>
          <cell r="AA8">
            <v>3</v>
          </cell>
          <cell r="AB8">
            <v>3</v>
          </cell>
          <cell r="AC8">
            <v>3</v>
          </cell>
          <cell r="AD8">
            <v>3</v>
          </cell>
          <cell r="AE8">
            <v>0</v>
          </cell>
          <cell r="AF8">
            <v>0</v>
          </cell>
          <cell r="AG8">
            <v>0</v>
          </cell>
          <cell r="AH8">
            <v>0</v>
          </cell>
          <cell r="AI8">
            <v>0</v>
          </cell>
          <cell r="AJ8">
            <v>3</v>
          </cell>
          <cell r="AK8">
            <v>3</v>
          </cell>
          <cell r="AL8">
            <v>3</v>
          </cell>
          <cell r="AM8">
            <v>3</v>
          </cell>
          <cell r="AN8">
            <v>3</v>
          </cell>
          <cell r="AO8">
            <v>3</v>
          </cell>
          <cell r="AP8">
            <v>3</v>
          </cell>
          <cell r="AQ8">
            <v>18</v>
          </cell>
          <cell r="AR8">
            <v>36</v>
          </cell>
          <cell r="AS8">
            <v>36</v>
          </cell>
          <cell r="AT8" t="str">
            <v>157Ｗ 12Ｖ</v>
          </cell>
        </row>
        <row r="9">
          <cell r="A9" t="str">
            <v>CZAD05</v>
          </cell>
          <cell r="B9" t="str">
            <v>JV0</v>
          </cell>
          <cell r="C9" t="str">
            <v>PAB-D</v>
          </cell>
          <cell r="D9" t="str">
            <v>ダイナ輸出CBU</v>
          </cell>
          <cell r="E9" t="str">
            <v>DYNACBU</v>
          </cell>
          <cell r="F9" t="str">
            <v>8954037050</v>
          </cell>
          <cell r="G9" t="str">
            <v>0795002073</v>
          </cell>
          <cell r="H9">
            <v>17247</v>
          </cell>
          <cell r="I9">
            <v>17247</v>
          </cell>
          <cell r="J9">
            <v>17247</v>
          </cell>
          <cell r="K9">
            <v>17247</v>
          </cell>
          <cell r="L9">
            <v>17247</v>
          </cell>
          <cell r="M9">
            <v>17247</v>
          </cell>
          <cell r="N9">
            <v>17247</v>
          </cell>
          <cell r="O9">
            <v>17247</v>
          </cell>
          <cell r="P9">
            <v>0</v>
          </cell>
          <cell r="Q9">
            <v>0</v>
          </cell>
          <cell r="R9">
            <v>0</v>
          </cell>
          <cell r="S9">
            <v>0</v>
          </cell>
          <cell r="T9">
            <v>0</v>
          </cell>
          <cell r="U9">
            <v>17247</v>
          </cell>
          <cell r="V9">
            <v>1</v>
          </cell>
          <cell r="W9">
            <v>3</v>
          </cell>
          <cell r="X9">
            <v>3</v>
          </cell>
          <cell r="Y9">
            <v>3</v>
          </cell>
          <cell r="Z9">
            <v>3</v>
          </cell>
          <cell r="AA9">
            <v>3</v>
          </cell>
          <cell r="AB9">
            <v>3</v>
          </cell>
          <cell r="AC9">
            <v>3</v>
          </cell>
          <cell r="AD9">
            <v>3</v>
          </cell>
          <cell r="AE9">
            <v>0</v>
          </cell>
          <cell r="AF9">
            <v>0</v>
          </cell>
          <cell r="AG9">
            <v>0</v>
          </cell>
          <cell r="AH9">
            <v>0</v>
          </cell>
          <cell r="AI9">
            <v>0</v>
          </cell>
          <cell r="AJ9">
            <v>3</v>
          </cell>
          <cell r="AK9">
            <v>11</v>
          </cell>
          <cell r="AL9">
            <v>10</v>
          </cell>
          <cell r="AM9">
            <v>12</v>
          </cell>
          <cell r="AN9">
            <v>12</v>
          </cell>
          <cell r="AO9">
            <v>9</v>
          </cell>
          <cell r="AP9">
            <v>12</v>
          </cell>
          <cell r="AQ9">
            <v>69</v>
          </cell>
          <cell r="AR9">
            <v>135</v>
          </cell>
          <cell r="AS9">
            <v>150</v>
          </cell>
          <cell r="AT9" t="str">
            <v>ダイナ輸出CBU</v>
          </cell>
        </row>
        <row r="10">
          <cell r="A10" t="str">
            <v>CZAD05</v>
          </cell>
          <cell r="B10" t="str">
            <v>JV0</v>
          </cell>
          <cell r="C10" t="str">
            <v>PAB-D</v>
          </cell>
          <cell r="D10" t="str">
            <v>167N ポルト</v>
          </cell>
          <cell r="E10" t="str">
            <v>DYNAPORT</v>
          </cell>
          <cell r="F10" t="str">
            <v>8954037050</v>
          </cell>
          <cell r="G10" t="str">
            <v>0795002073</v>
          </cell>
          <cell r="H10">
            <v>17247</v>
          </cell>
          <cell r="I10">
            <v>17247</v>
          </cell>
          <cell r="J10">
            <v>17247</v>
          </cell>
          <cell r="K10">
            <v>17247</v>
          </cell>
          <cell r="L10">
            <v>17247</v>
          </cell>
          <cell r="M10">
            <v>17247</v>
          </cell>
          <cell r="N10">
            <v>17247</v>
          </cell>
          <cell r="O10">
            <v>17247</v>
          </cell>
          <cell r="P10">
            <v>0</v>
          </cell>
          <cell r="Q10">
            <v>0</v>
          </cell>
          <cell r="R10">
            <v>0</v>
          </cell>
          <cell r="S10">
            <v>0</v>
          </cell>
          <cell r="T10">
            <v>0</v>
          </cell>
          <cell r="U10">
            <v>17247</v>
          </cell>
          <cell r="V10">
            <v>1</v>
          </cell>
          <cell r="W10">
            <v>3</v>
          </cell>
          <cell r="X10">
            <v>3</v>
          </cell>
          <cell r="Y10">
            <v>3</v>
          </cell>
          <cell r="Z10">
            <v>3</v>
          </cell>
          <cell r="AA10">
            <v>3</v>
          </cell>
          <cell r="AB10">
            <v>3</v>
          </cell>
          <cell r="AC10">
            <v>3</v>
          </cell>
          <cell r="AD10">
            <v>3</v>
          </cell>
          <cell r="AE10">
            <v>0</v>
          </cell>
          <cell r="AF10">
            <v>0</v>
          </cell>
          <cell r="AG10">
            <v>0</v>
          </cell>
          <cell r="AH10">
            <v>0</v>
          </cell>
          <cell r="AI10">
            <v>0</v>
          </cell>
          <cell r="AJ10">
            <v>3</v>
          </cell>
          <cell r="AK10">
            <v>4</v>
          </cell>
          <cell r="AL10">
            <v>4</v>
          </cell>
          <cell r="AM10">
            <v>5</v>
          </cell>
          <cell r="AN10">
            <v>4</v>
          </cell>
          <cell r="AO10">
            <v>4</v>
          </cell>
          <cell r="AP10">
            <v>5</v>
          </cell>
          <cell r="AQ10">
            <v>23</v>
          </cell>
          <cell r="AR10">
            <v>49</v>
          </cell>
          <cell r="AS10">
            <v>53</v>
          </cell>
          <cell r="AT10" t="str">
            <v>167N ポルト</v>
          </cell>
        </row>
        <row r="11">
          <cell r="A11" t="str">
            <v>CZAD05</v>
          </cell>
          <cell r="B11" t="str">
            <v>JV0</v>
          </cell>
          <cell r="C11" t="str">
            <v>PAB-D</v>
          </cell>
          <cell r="D11" t="str">
            <v>ダイナ標準</v>
          </cell>
          <cell r="E11" t="str">
            <v>DYNASTD</v>
          </cell>
          <cell r="F11" t="str">
            <v>8954037050</v>
          </cell>
          <cell r="G11" t="str">
            <v>0795002073</v>
          </cell>
          <cell r="H11">
            <v>17247</v>
          </cell>
          <cell r="I11">
            <v>17247</v>
          </cell>
          <cell r="J11">
            <v>17247</v>
          </cell>
          <cell r="K11">
            <v>17247</v>
          </cell>
          <cell r="L11">
            <v>17247</v>
          </cell>
          <cell r="M11">
            <v>17247</v>
          </cell>
          <cell r="N11">
            <v>17247</v>
          </cell>
          <cell r="O11">
            <v>17247</v>
          </cell>
          <cell r="P11">
            <v>0</v>
          </cell>
          <cell r="Q11">
            <v>0</v>
          </cell>
          <cell r="R11">
            <v>0</v>
          </cell>
          <cell r="S11">
            <v>0</v>
          </cell>
          <cell r="T11">
            <v>0</v>
          </cell>
          <cell r="U11">
            <v>17247</v>
          </cell>
          <cell r="V11">
            <v>1</v>
          </cell>
          <cell r="W11">
            <v>3</v>
          </cell>
          <cell r="X11">
            <v>3</v>
          </cell>
          <cell r="Y11">
            <v>3</v>
          </cell>
          <cell r="Z11">
            <v>3</v>
          </cell>
          <cell r="AA11">
            <v>3</v>
          </cell>
          <cell r="AB11">
            <v>3</v>
          </cell>
          <cell r="AC11">
            <v>3</v>
          </cell>
          <cell r="AD11">
            <v>3</v>
          </cell>
          <cell r="AE11">
            <v>0</v>
          </cell>
          <cell r="AF11">
            <v>0</v>
          </cell>
          <cell r="AG11">
            <v>0</v>
          </cell>
          <cell r="AH11">
            <v>0</v>
          </cell>
          <cell r="AI11">
            <v>0</v>
          </cell>
          <cell r="AJ11">
            <v>3</v>
          </cell>
          <cell r="AK11">
            <v>30</v>
          </cell>
          <cell r="AL11">
            <v>0</v>
          </cell>
          <cell r="AM11">
            <v>0</v>
          </cell>
          <cell r="AN11">
            <v>0</v>
          </cell>
          <cell r="AO11">
            <v>0</v>
          </cell>
          <cell r="AP11">
            <v>0</v>
          </cell>
          <cell r="AQ11">
            <v>0</v>
          </cell>
          <cell r="AR11">
            <v>30</v>
          </cell>
          <cell r="AS11">
            <v>0</v>
          </cell>
          <cell r="AT11" t="str">
            <v>ダイナ標準</v>
          </cell>
        </row>
        <row r="12">
          <cell r="A12" t="str">
            <v>CZAD05</v>
          </cell>
          <cell r="B12" t="str">
            <v>JV0</v>
          </cell>
          <cell r="C12" t="str">
            <v>PAB-D</v>
          </cell>
          <cell r="D12" t="str">
            <v>ダイナワイド</v>
          </cell>
          <cell r="E12" t="str">
            <v>DYNAWIDE</v>
          </cell>
          <cell r="F12" t="str">
            <v>8954037050</v>
          </cell>
          <cell r="G12" t="str">
            <v>0795002073</v>
          </cell>
          <cell r="H12">
            <v>17247</v>
          </cell>
          <cell r="I12">
            <v>17247</v>
          </cell>
          <cell r="J12">
            <v>17247</v>
          </cell>
          <cell r="K12">
            <v>17247</v>
          </cell>
          <cell r="L12">
            <v>17247</v>
          </cell>
          <cell r="M12">
            <v>17247</v>
          </cell>
          <cell r="N12">
            <v>17247</v>
          </cell>
          <cell r="O12">
            <v>17247</v>
          </cell>
          <cell r="P12">
            <v>0</v>
          </cell>
          <cell r="Q12">
            <v>0</v>
          </cell>
          <cell r="R12">
            <v>0</v>
          </cell>
          <cell r="S12">
            <v>0</v>
          </cell>
          <cell r="T12">
            <v>0</v>
          </cell>
          <cell r="U12">
            <v>17247</v>
          </cell>
          <cell r="V12">
            <v>1</v>
          </cell>
          <cell r="W12">
            <v>3</v>
          </cell>
          <cell r="X12">
            <v>3</v>
          </cell>
          <cell r="Y12">
            <v>3</v>
          </cell>
          <cell r="Z12">
            <v>3</v>
          </cell>
          <cell r="AA12">
            <v>3</v>
          </cell>
          <cell r="AB12">
            <v>3</v>
          </cell>
          <cell r="AC12">
            <v>3</v>
          </cell>
          <cell r="AD12">
            <v>3</v>
          </cell>
          <cell r="AE12">
            <v>0</v>
          </cell>
          <cell r="AF12">
            <v>0</v>
          </cell>
          <cell r="AG12">
            <v>0</v>
          </cell>
          <cell r="AH12">
            <v>0</v>
          </cell>
          <cell r="AI12">
            <v>0</v>
          </cell>
          <cell r="AJ12">
            <v>3</v>
          </cell>
          <cell r="AK12">
            <v>13</v>
          </cell>
          <cell r="AL12">
            <v>0</v>
          </cell>
          <cell r="AM12">
            <v>0</v>
          </cell>
          <cell r="AN12">
            <v>0</v>
          </cell>
          <cell r="AO12">
            <v>0</v>
          </cell>
          <cell r="AP12">
            <v>0</v>
          </cell>
          <cell r="AQ12">
            <v>0</v>
          </cell>
          <cell r="AR12">
            <v>13</v>
          </cell>
          <cell r="AS12">
            <v>0</v>
          </cell>
          <cell r="AT12" t="str">
            <v>ダイナワイド</v>
          </cell>
        </row>
        <row r="13">
          <cell r="G13" t="str">
            <v>0795002073 計</v>
          </cell>
          <cell r="AK13">
            <v>61</v>
          </cell>
          <cell r="AL13">
            <v>17</v>
          </cell>
          <cell r="AM13">
            <v>20</v>
          </cell>
          <cell r="AN13">
            <v>19</v>
          </cell>
          <cell r="AO13">
            <v>16</v>
          </cell>
          <cell r="AP13">
            <v>20</v>
          </cell>
          <cell r="AQ13">
            <v>110</v>
          </cell>
          <cell r="AR13">
            <v>263</v>
          </cell>
          <cell r="AS13">
            <v>239</v>
          </cell>
          <cell r="AT13">
            <v>0</v>
          </cell>
        </row>
        <row r="14">
          <cell r="A14" t="str">
            <v>CZAD05</v>
          </cell>
          <cell r="B14" t="str">
            <v>JV0</v>
          </cell>
          <cell r="C14" t="str">
            <v>PAB-D</v>
          </cell>
          <cell r="D14" t="str">
            <v>157Ｗ 12Ｖ</v>
          </cell>
          <cell r="E14" t="str">
            <v>DYNA12V</v>
          </cell>
          <cell r="F14" t="str">
            <v>8954037060</v>
          </cell>
          <cell r="G14" t="str">
            <v>0795002083</v>
          </cell>
          <cell r="H14">
            <v>17244</v>
          </cell>
          <cell r="I14">
            <v>17244</v>
          </cell>
          <cell r="J14">
            <v>17244</v>
          </cell>
          <cell r="K14">
            <v>17244</v>
          </cell>
          <cell r="L14">
            <v>17244</v>
          </cell>
          <cell r="M14">
            <v>17244</v>
          </cell>
          <cell r="N14">
            <v>17244</v>
          </cell>
          <cell r="O14">
            <v>17244</v>
          </cell>
          <cell r="P14">
            <v>0</v>
          </cell>
          <cell r="Q14">
            <v>0</v>
          </cell>
          <cell r="R14">
            <v>0</v>
          </cell>
          <cell r="S14">
            <v>0</v>
          </cell>
          <cell r="T14">
            <v>0</v>
          </cell>
          <cell r="U14">
            <v>17244</v>
          </cell>
          <cell r="V14">
            <v>1</v>
          </cell>
          <cell r="W14">
            <v>20</v>
          </cell>
          <cell r="X14">
            <v>20</v>
          </cell>
          <cell r="Y14">
            <v>20</v>
          </cell>
          <cell r="Z14">
            <v>20</v>
          </cell>
          <cell r="AA14">
            <v>20</v>
          </cell>
          <cell r="AB14">
            <v>20</v>
          </cell>
          <cell r="AC14">
            <v>20</v>
          </cell>
          <cell r="AD14">
            <v>20</v>
          </cell>
          <cell r="AE14">
            <v>0</v>
          </cell>
          <cell r="AF14">
            <v>0</v>
          </cell>
          <cell r="AG14">
            <v>0</v>
          </cell>
          <cell r="AH14">
            <v>0</v>
          </cell>
          <cell r="AI14">
            <v>0</v>
          </cell>
          <cell r="AJ14">
            <v>20</v>
          </cell>
          <cell r="AK14">
            <v>20</v>
          </cell>
          <cell r="AL14">
            <v>18</v>
          </cell>
          <cell r="AM14">
            <v>22</v>
          </cell>
          <cell r="AN14">
            <v>21</v>
          </cell>
          <cell r="AO14">
            <v>17</v>
          </cell>
          <cell r="AP14">
            <v>22</v>
          </cell>
          <cell r="AQ14">
            <v>120</v>
          </cell>
          <cell r="AR14">
            <v>240</v>
          </cell>
          <cell r="AS14">
            <v>240</v>
          </cell>
          <cell r="AT14" t="str">
            <v>157Ｗ 12Ｖ</v>
          </cell>
        </row>
        <row r="15">
          <cell r="A15" t="str">
            <v>CZAD05</v>
          </cell>
          <cell r="B15" t="str">
            <v>JV0</v>
          </cell>
          <cell r="C15" t="str">
            <v>PAB-D</v>
          </cell>
          <cell r="D15" t="str">
            <v>ダイナ輸出CBU</v>
          </cell>
          <cell r="E15" t="str">
            <v>DYNACBU</v>
          </cell>
          <cell r="F15" t="str">
            <v>8954037060</v>
          </cell>
          <cell r="G15" t="str">
            <v>0795002083</v>
          </cell>
          <cell r="H15">
            <v>17244</v>
          </cell>
          <cell r="I15">
            <v>17244</v>
          </cell>
          <cell r="J15">
            <v>17244</v>
          </cell>
          <cell r="K15">
            <v>17244</v>
          </cell>
          <cell r="L15">
            <v>17244</v>
          </cell>
          <cell r="M15">
            <v>17244</v>
          </cell>
          <cell r="N15">
            <v>17244</v>
          </cell>
          <cell r="O15">
            <v>17244</v>
          </cell>
          <cell r="P15">
            <v>0</v>
          </cell>
          <cell r="Q15">
            <v>0</v>
          </cell>
          <cell r="R15">
            <v>0</v>
          </cell>
          <cell r="S15">
            <v>0</v>
          </cell>
          <cell r="T15">
            <v>0</v>
          </cell>
          <cell r="U15">
            <v>17244</v>
          </cell>
          <cell r="V15">
            <v>1</v>
          </cell>
          <cell r="W15">
            <v>19</v>
          </cell>
          <cell r="X15">
            <v>19</v>
          </cell>
          <cell r="Y15">
            <v>19</v>
          </cell>
          <cell r="Z15">
            <v>19</v>
          </cell>
          <cell r="AA15">
            <v>19</v>
          </cell>
          <cell r="AB15">
            <v>19</v>
          </cell>
          <cell r="AC15">
            <v>19</v>
          </cell>
          <cell r="AD15">
            <v>19</v>
          </cell>
          <cell r="AE15">
            <v>0</v>
          </cell>
          <cell r="AF15">
            <v>0</v>
          </cell>
          <cell r="AG15">
            <v>0</v>
          </cell>
          <cell r="AH15">
            <v>0</v>
          </cell>
          <cell r="AI15">
            <v>0</v>
          </cell>
          <cell r="AJ15">
            <v>19</v>
          </cell>
          <cell r="AK15">
            <v>72</v>
          </cell>
          <cell r="AL15">
            <v>63</v>
          </cell>
          <cell r="AM15">
            <v>76</v>
          </cell>
          <cell r="AN15">
            <v>73</v>
          </cell>
          <cell r="AO15">
            <v>59</v>
          </cell>
          <cell r="AP15">
            <v>75</v>
          </cell>
          <cell r="AQ15">
            <v>437</v>
          </cell>
          <cell r="AR15">
            <v>855</v>
          </cell>
          <cell r="AS15">
            <v>950</v>
          </cell>
          <cell r="AT15" t="str">
            <v>ダイナ輸出CBU</v>
          </cell>
        </row>
        <row r="16">
          <cell r="A16" t="str">
            <v>CZAD05</v>
          </cell>
          <cell r="B16" t="str">
            <v>JV0</v>
          </cell>
          <cell r="C16" t="str">
            <v>PAB-D</v>
          </cell>
          <cell r="D16" t="str">
            <v>167N ポルト</v>
          </cell>
          <cell r="E16" t="str">
            <v>DYNAPORT</v>
          </cell>
          <cell r="F16" t="str">
            <v>8954037060</v>
          </cell>
          <cell r="G16" t="str">
            <v>0795002083</v>
          </cell>
          <cell r="H16">
            <v>17244</v>
          </cell>
          <cell r="I16">
            <v>17244</v>
          </cell>
          <cell r="J16">
            <v>17244</v>
          </cell>
          <cell r="K16">
            <v>17244</v>
          </cell>
          <cell r="L16">
            <v>17244</v>
          </cell>
          <cell r="M16">
            <v>17244</v>
          </cell>
          <cell r="N16">
            <v>17244</v>
          </cell>
          <cell r="O16">
            <v>17244</v>
          </cell>
          <cell r="P16">
            <v>0</v>
          </cell>
          <cell r="Q16">
            <v>0</v>
          </cell>
          <cell r="R16">
            <v>0</v>
          </cell>
          <cell r="S16">
            <v>0</v>
          </cell>
          <cell r="T16">
            <v>0</v>
          </cell>
          <cell r="U16">
            <v>17244</v>
          </cell>
          <cell r="V16">
            <v>1</v>
          </cell>
          <cell r="W16">
            <v>20</v>
          </cell>
          <cell r="X16">
            <v>20</v>
          </cell>
          <cell r="Y16">
            <v>20</v>
          </cell>
          <cell r="Z16">
            <v>20</v>
          </cell>
          <cell r="AA16">
            <v>20</v>
          </cell>
          <cell r="AB16">
            <v>20</v>
          </cell>
          <cell r="AC16">
            <v>20</v>
          </cell>
          <cell r="AD16">
            <v>20</v>
          </cell>
          <cell r="AE16">
            <v>0</v>
          </cell>
          <cell r="AF16">
            <v>0</v>
          </cell>
          <cell r="AG16">
            <v>0</v>
          </cell>
          <cell r="AH16">
            <v>0</v>
          </cell>
          <cell r="AI16">
            <v>0</v>
          </cell>
          <cell r="AJ16">
            <v>20</v>
          </cell>
          <cell r="AK16">
            <v>28</v>
          </cell>
          <cell r="AL16">
            <v>25</v>
          </cell>
          <cell r="AM16">
            <v>30</v>
          </cell>
          <cell r="AN16">
            <v>29</v>
          </cell>
          <cell r="AO16">
            <v>24</v>
          </cell>
          <cell r="AP16">
            <v>30</v>
          </cell>
          <cell r="AQ16">
            <v>152</v>
          </cell>
          <cell r="AR16">
            <v>318</v>
          </cell>
          <cell r="AS16">
            <v>350</v>
          </cell>
          <cell r="AT16" t="str">
            <v>167N ポルト</v>
          </cell>
        </row>
        <row r="17">
          <cell r="A17" t="str">
            <v>CZAD05</v>
          </cell>
          <cell r="B17" t="str">
            <v>JV0</v>
          </cell>
          <cell r="C17" t="str">
            <v>PAB-D</v>
          </cell>
          <cell r="D17" t="str">
            <v>ダイナ標準</v>
          </cell>
          <cell r="E17" t="str">
            <v>DYNASTD</v>
          </cell>
          <cell r="F17" t="str">
            <v>8954037060</v>
          </cell>
          <cell r="G17" t="str">
            <v>0795002083</v>
          </cell>
          <cell r="H17">
            <v>17244</v>
          </cell>
          <cell r="I17">
            <v>17244</v>
          </cell>
          <cell r="J17">
            <v>17244</v>
          </cell>
          <cell r="K17">
            <v>17244</v>
          </cell>
          <cell r="L17">
            <v>17244</v>
          </cell>
          <cell r="M17">
            <v>17244</v>
          </cell>
          <cell r="N17">
            <v>17244</v>
          </cell>
          <cell r="O17">
            <v>17244</v>
          </cell>
          <cell r="P17">
            <v>0</v>
          </cell>
          <cell r="Q17">
            <v>0</v>
          </cell>
          <cell r="R17">
            <v>0</v>
          </cell>
          <cell r="S17">
            <v>0</v>
          </cell>
          <cell r="T17">
            <v>0</v>
          </cell>
          <cell r="U17">
            <v>17244</v>
          </cell>
          <cell r="V17">
            <v>1</v>
          </cell>
          <cell r="W17">
            <v>20</v>
          </cell>
          <cell r="X17">
            <v>20</v>
          </cell>
          <cell r="Y17">
            <v>20</v>
          </cell>
          <cell r="Z17">
            <v>20</v>
          </cell>
          <cell r="AA17">
            <v>20</v>
          </cell>
          <cell r="AB17">
            <v>20</v>
          </cell>
          <cell r="AC17">
            <v>20</v>
          </cell>
          <cell r="AD17">
            <v>20</v>
          </cell>
          <cell r="AE17">
            <v>0</v>
          </cell>
          <cell r="AF17">
            <v>0</v>
          </cell>
          <cell r="AG17">
            <v>0</v>
          </cell>
          <cell r="AH17">
            <v>0</v>
          </cell>
          <cell r="AI17">
            <v>0</v>
          </cell>
          <cell r="AJ17">
            <v>20</v>
          </cell>
          <cell r="AK17">
            <v>202</v>
          </cell>
          <cell r="AL17">
            <v>0</v>
          </cell>
          <cell r="AM17">
            <v>0</v>
          </cell>
          <cell r="AN17">
            <v>0</v>
          </cell>
          <cell r="AO17">
            <v>0</v>
          </cell>
          <cell r="AP17">
            <v>0</v>
          </cell>
          <cell r="AQ17">
            <v>0</v>
          </cell>
          <cell r="AR17">
            <v>202</v>
          </cell>
          <cell r="AS17">
            <v>0</v>
          </cell>
          <cell r="AT17" t="str">
            <v>ダイナ標準</v>
          </cell>
        </row>
        <row r="18">
          <cell r="A18" t="str">
            <v>CZAD05</v>
          </cell>
          <cell r="B18" t="str">
            <v>JV0</v>
          </cell>
          <cell r="C18" t="str">
            <v>PAB-D</v>
          </cell>
          <cell r="D18" t="str">
            <v>ダイナワイド</v>
          </cell>
          <cell r="E18" t="str">
            <v>DYNAWIDE</v>
          </cell>
          <cell r="F18" t="str">
            <v>8954037060</v>
          </cell>
          <cell r="G18" t="str">
            <v>0795002083</v>
          </cell>
          <cell r="H18">
            <v>17244</v>
          </cell>
          <cell r="I18">
            <v>17244</v>
          </cell>
          <cell r="J18">
            <v>17244</v>
          </cell>
          <cell r="K18">
            <v>17244</v>
          </cell>
          <cell r="L18">
            <v>17244</v>
          </cell>
          <cell r="M18">
            <v>17244</v>
          </cell>
          <cell r="N18">
            <v>17244</v>
          </cell>
          <cell r="O18">
            <v>17244</v>
          </cell>
          <cell r="P18">
            <v>0</v>
          </cell>
          <cell r="Q18">
            <v>0</v>
          </cell>
          <cell r="R18">
            <v>0</v>
          </cell>
          <cell r="S18">
            <v>0</v>
          </cell>
          <cell r="T18">
            <v>0</v>
          </cell>
          <cell r="U18">
            <v>17244</v>
          </cell>
          <cell r="V18">
            <v>1</v>
          </cell>
          <cell r="W18">
            <v>20</v>
          </cell>
          <cell r="X18">
            <v>20</v>
          </cell>
          <cell r="Y18">
            <v>20</v>
          </cell>
          <cell r="Z18">
            <v>20</v>
          </cell>
          <cell r="AA18">
            <v>20</v>
          </cell>
          <cell r="AB18">
            <v>20</v>
          </cell>
          <cell r="AC18">
            <v>20</v>
          </cell>
          <cell r="AD18">
            <v>20</v>
          </cell>
          <cell r="AE18">
            <v>0</v>
          </cell>
          <cell r="AF18">
            <v>0</v>
          </cell>
          <cell r="AG18">
            <v>0</v>
          </cell>
          <cell r="AH18">
            <v>0</v>
          </cell>
          <cell r="AI18">
            <v>0</v>
          </cell>
          <cell r="AJ18">
            <v>20</v>
          </cell>
          <cell r="AK18">
            <v>87</v>
          </cell>
          <cell r="AL18">
            <v>0</v>
          </cell>
          <cell r="AM18">
            <v>0</v>
          </cell>
          <cell r="AN18">
            <v>0</v>
          </cell>
          <cell r="AO18">
            <v>0</v>
          </cell>
          <cell r="AP18">
            <v>0</v>
          </cell>
          <cell r="AQ18">
            <v>0</v>
          </cell>
          <cell r="AR18">
            <v>87</v>
          </cell>
          <cell r="AS18">
            <v>0</v>
          </cell>
          <cell r="AT18" t="str">
            <v>ダイナワイド</v>
          </cell>
        </row>
        <row r="19">
          <cell r="G19" t="str">
            <v>0795002083 計</v>
          </cell>
          <cell r="AK19">
            <v>409</v>
          </cell>
          <cell r="AL19">
            <v>106</v>
          </cell>
          <cell r="AM19">
            <v>128</v>
          </cell>
          <cell r="AN19">
            <v>123</v>
          </cell>
          <cell r="AO19">
            <v>100</v>
          </cell>
          <cell r="AP19">
            <v>127</v>
          </cell>
          <cell r="AQ19">
            <v>709</v>
          </cell>
          <cell r="AR19">
            <v>1702</v>
          </cell>
          <cell r="AS19">
            <v>1540</v>
          </cell>
          <cell r="AT19">
            <v>0</v>
          </cell>
        </row>
        <row r="20">
          <cell r="A20" t="str">
            <v>CZAD05</v>
          </cell>
          <cell r="B20" t="str">
            <v>JV0</v>
          </cell>
          <cell r="C20" t="str">
            <v>PAB-D</v>
          </cell>
          <cell r="D20" t="str">
            <v>157Ｗ 12Ｖ</v>
          </cell>
          <cell r="E20" t="str">
            <v>DYNA12V</v>
          </cell>
          <cell r="F20" t="str">
            <v>8954037080</v>
          </cell>
          <cell r="G20" t="str">
            <v>0795002093</v>
          </cell>
          <cell r="H20">
            <v>17247</v>
          </cell>
          <cell r="I20">
            <v>17247</v>
          </cell>
          <cell r="J20">
            <v>17247</v>
          </cell>
          <cell r="K20">
            <v>17247</v>
          </cell>
          <cell r="L20">
            <v>17247</v>
          </cell>
          <cell r="M20">
            <v>17247</v>
          </cell>
          <cell r="N20">
            <v>17247</v>
          </cell>
          <cell r="O20">
            <v>17247</v>
          </cell>
          <cell r="P20">
            <v>0</v>
          </cell>
          <cell r="Q20">
            <v>0</v>
          </cell>
          <cell r="R20">
            <v>0</v>
          </cell>
          <cell r="S20">
            <v>0</v>
          </cell>
          <cell r="T20">
            <v>0</v>
          </cell>
          <cell r="U20">
            <v>17247</v>
          </cell>
          <cell r="V20">
            <v>1</v>
          </cell>
          <cell r="W20">
            <v>12</v>
          </cell>
          <cell r="X20">
            <v>12</v>
          </cell>
          <cell r="Y20">
            <v>12</v>
          </cell>
          <cell r="Z20">
            <v>12</v>
          </cell>
          <cell r="AA20">
            <v>12</v>
          </cell>
          <cell r="AB20">
            <v>12</v>
          </cell>
          <cell r="AC20">
            <v>12</v>
          </cell>
          <cell r="AD20">
            <v>12</v>
          </cell>
          <cell r="AE20">
            <v>0</v>
          </cell>
          <cell r="AF20">
            <v>0</v>
          </cell>
          <cell r="AG20">
            <v>0</v>
          </cell>
          <cell r="AH20">
            <v>0</v>
          </cell>
          <cell r="AI20">
            <v>0</v>
          </cell>
          <cell r="AJ20">
            <v>12</v>
          </cell>
          <cell r="AK20">
            <v>12</v>
          </cell>
          <cell r="AL20">
            <v>11</v>
          </cell>
          <cell r="AM20">
            <v>13</v>
          </cell>
          <cell r="AN20">
            <v>13</v>
          </cell>
          <cell r="AO20">
            <v>10</v>
          </cell>
          <cell r="AP20">
            <v>13</v>
          </cell>
          <cell r="AQ20">
            <v>72</v>
          </cell>
          <cell r="AR20">
            <v>144</v>
          </cell>
          <cell r="AS20">
            <v>144</v>
          </cell>
          <cell r="AT20" t="str">
            <v>157Ｗ 12Ｖ</v>
          </cell>
        </row>
        <row r="21">
          <cell r="A21" t="str">
            <v>CZAD05</v>
          </cell>
          <cell r="B21" t="str">
            <v>JV0</v>
          </cell>
          <cell r="C21" t="str">
            <v>PAB-D</v>
          </cell>
          <cell r="D21" t="str">
            <v>ダイナ輸出CBU</v>
          </cell>
          <cell r="E21" t="str">
            <v>DYNACBU</v>
          </cell>
          <cell r="F21" t="str">
            <v>8954037080</v>
          </cell>
          <cell r="G21" t="str">
            <v>0795002093</v>
          </cell>
          <cell r="H21">
            <v>17247</v>
          </cell>
          <cell r="I21">
            <v>17247</v>
          </cell>
          <cell r="J21">
            <v>17247</v>
          </cell>
          <cell r="K21">
            <v>17247</v>
          </cell>
          <cell r="L21">
            <v>17247</v>
          </cell>
          <cell r="M21">
            <v>17247</v>
          </cell>
          <cell r="N21">
            <v>17247</v>
          </cell>
          <cell r="O21">
            <v>17247</v>
          </cell>
          <cell r="P21">
            <v>0</v>
          </cell>
          <cell r="Q21">
            <v>0</v>
          </cell>
          <cell r="R21">
            <v>0</v>
          </cell>
          <cell r="S21">
            <v>0</v>
          </cell>
          <cell r="T21">
            <v>0</v>
          </cell>
          <cell r="U21">
            <v>17247</v>
          </cell>
          <cell r="V21">
            <v>1</v>
          </cell>
          <cell r="W21">
            <v>11</v>
          </cell>
          <cell r="X21">
            <v>11</v>
          </cell>
          <cell r="Y21">
            <v>11</v>
          </cell>
          <cell r="Z21">
            <v>11</v>
          </cell>
          <cell r="AA21">
            <v>11</v>
          </cell>
          <cell r="AB21">
            <v>11</v>
          </cell>
          <cell r="AC21">
            <v>11</v>
          </cell>
          <cell r="AD21">
            <v>11</v>
          </cell>
          <cell r="AE21">
            <v>0</v>
          </cell>
          <cell r="AF21">
            <v>0</v>
          </cell>
          <cell r="AG21">
            <v>0</v>
          </cell>
          <cell r="AH21">
            <v>0</v>
          </cell>
          <cell r="AI21">
            <v>0</v>
          </cell>
          <cell r="AJ21">
            <v>11</v>
          </cell>
          <cell r="AK21">
            <v>42</v>
          </cell>
          <cell r="AL21">
            <v>36</v>
          </cell>
          <cell r="AM21">
            <v>44</v>
          </cell>
          <cell r="AN21">
            <v>42</v>
          </cell>
          <cell r="AO21">
            <v>34</v>
          </cell>
          <cell r="AP21">
            <v>43</v>
          </cell>
          <cell r="AQ21">
            <v>253</v>
          </cell>
          <cell r="AR21">
            <v>494</v>
          </cell>
          <cell r="AS21">
            <v>550</v>
          </cell>
          <cell r="AT21" t="str">
            <v>ダイナ輸出CBU</v>
          </cell>
        </row>
        <row r="22">
          <cell r="A22" t="str">
            <v>CZAD05</v>
          </cell>
          <cell r="B22" t="str">
            <v>JV0</v>
          </cell>
          <cell r="C22" t="str">
            <v>PAB-D</v>
          </cell>
          <cell r="D22" t="str">
            <v>167N ポルト</v>
          </cell>
          <cell r="E22" t="str">
            <v>DYNAPORT</v>
          </cell>
          <cell r="F22" t="str">
            <v>8954037080</v>
          </cell>
          <cell r="G22" t="str">
            <v>0795002093</v>
          </cell>
          <cell r="H22">
            <v>17247</v>
          </cell>
          <cell r="I22">
            <v>17247</v>
          </cell>
          <cell r="J22">
            <v>17247</v>
          </cell>
          <cell r="K22">
            <v>17247</v>
          </cell>
          <cell r="L22">
            <v>17247</v>
          </cell>
          <cell r="M22">
            <v>17247</v>
          </cell>
          <cell r="N22">
            <v>17247</v>
          </cell>
          <cell r="O22">
            <v>17247</v>
          </cell>
          <cell r="P22">
            <v>0</v>
          </cell>
          <cell r="Q22">
            <v>0</v>
          </cell>
          <cell r="R22">
            <v>0</v>
          </cell>
          <cell r="S22">
            <v>0</v>
          </cell>
          <cell r="T22">
            <v>0</v>
          </cell>
          <cell r="U22">
            <v>17247</v>
          </cell>
          <cell r="V22">
            <v>1</v>
          </cell>
          <cell r="W22">
            <v>12</v>
          </cell>
          <cell r="X22">
            <v>12</v>
          </cell>
          <cell r="Y22">
            <v>12</v>
          </cell>
          <cell r="Z22">
            <v>12</v>
          </cell>
          <cell r="AA22">
            <v>12</v>
          </cell>
          <cell r="AB22">
            <v>12</v>
          </cell>
          <cell r="AC22">
            <v>12</v>
          </cell>
          <cell r="AD22">
            <v>12</v>
          </cell>
          <cell r="AE22">
            <v>0</v>
          </cell>
          <cell r="AF22">
            <v>0</v>
          </cell>
          <cell r="AG22">
            <v>0</v>
          </cell>
          <cell r="AH22">
            <v>0</v>
          </cell>
          <cell r="AI22">
            <v>0</v>
          </cell>
          <cell r="AJ22">
            <v>12</v>
          </cell>
          <cell r="AK22">
            <v>17</v>
          </cell>
          <cell r="AL22">
            <v>15</v>
          </cell>
          <cell r="AM22">
            <v>18</v>
          </cell>
          <cell r="AN22">
            <v>17</v>
          </cell>
          <cell r="AO22">
            <v>14</v>
          </cell>
          <cell r="AP22">
            <v>18</v>
          </cell>
          <cell r="AQ22">
            <v>91</v>
          </cell>
          <cell r="AR22">
            <v>190</v>
          </cell>
          <cell r="AS22">
            <v>210</v>
          </cell>
          <cell r="AT22" t="str">
            <v>167N ポルト</v>
          </cell>
        </row>
        <row r="23">
          <cell r="A23" t="str">
            <v>CZAD05</v>
          </cell>
          <cell r="B23" t="str">
            <v>JV0</v>
          </cell>
          <cell r="C23" t="str">
            <v>PAB-D</v>
          </cell>
          <cell r="D23" t="str">
            <v>ダイナ標準</v>
          </cell>
          <cell r="E23" t="str">
            <v>DYNASTD</v>
          </cell>
          <cell r="F23" t="str">
            <v>8954037080</v>
          </cell>
          <cell r="G23" t="str">
            <v>0795002093</v>
          </cell>
          <cell r="H23">
            <v>17247</v>
          </cell>
          <cell r="I23">
            <v>17247</v>
          </cell>
          <cell r="J23">
            <v>17247</v>
          </cell>
          <cell r="K23">
            <v>17247</v>
          </cell>
          <cell r="L23">
            <v>17247</v>
          </cell>
          <cell r="M23">
            <v>17247</v>
          </cell>
          <cell r="N23">
            <v>17247</v>
          </cell>
          <cell r="O23">
            <v>17247</v>
          </cell>
          <cell r="P23">
            <v>0</v>
          </cell>
          <cell r="Q23">
            <v>0</v>
          </cell>
          <cell r="R23">
            <v>0</v>
          </cell>
          <cell r="S23">
            <v>0</v>
          </cell>
          <cell r="T23">
            <v>0</v>
          </cell>
          <cell r="U23">
            <v>17247</v>
          </cell>
          <cell r="V23">
            <v>1</v>
          </cell>
          <cell r="W23">
            <v>12</v>
          </cell>
          <cell r="X23">
            <v>12</v>
          </cell>
          <cell r="Y23">
            <v>12</v>
          </cell>
          <cell r="Z23">
            <v>12</v>
          </cell>
          <cell r="AA23">
            <v>12</v>
          </cell>
          <cell r="AB23">
            <v>12</v>
          </cell>
          <cell r="AC23">
            <v>12</v>
          </cell>
          <cell r="AD23">
            <v>12</v>
          </cell>
          <cell r="AE23">
            <v>0</v>
          </cell>
          <cell r="AF23">
            <v>0</v>
          </cell>
          <cell r="AG23">
            <v>0</v>
          </cell>
          <cell r="AH23">
            <v>0</v>
          </cell>
          <cell r="AI23">
            <v>0</v>
          </cell>
          <cell r="AJ23">
            <v>12</v>
          </cell>
          <cell r="AK23">
            <v>121</v>
          </cell>
          <cell r="AL23">
            <v>0</v>
          </cell>
          <cell r="AM23">
            <v>0</v>
          </cell>
          <cell r="AN23">
            <v>0</v>
          </cell>
          <cell r="AO23">
            <v>0</v>
          </cell>
          <cell r="AP23">
            <v>0</v>
          </cell>
          <cell r="AQ23">
            <v>0</v>
          </cell>
          <cell r="AR23">
            <v>121</v>
          </cell>
          <cell r="AS23">
            <v>0</v>
          </cell>
          <cell r="AT23" t="str">
            <v>ダイナ標準</v>
          </cell>
        </row>
        <row r="24">
          <cell r="A24" t="str">
            <v>CZAD05</v>
          </cell>
          <cell r="B24" t="str">
            <v>JV0</v>
          </cell>
          <cell r="C24" t="str">
            <v>PAB-D</v>
          </cell>
          <cell r="D24" t="str">
            <v>ダイナワイド</v>
          </cell>
          <cell r="E24" t="str">
            <v>DYNAWIDE</v>
          </cell>
          <cell r="F24" t="str">
            <v>8954037080</v>
          </cell>
          <cell r="G24" t="str">
            <v>0795002093</v>
          </cell>
          <cell r="H24">
            <v>17247</v>
          </cell>
          <cell r="I24">
            <v>17247</v>
          </cell>
          <cell r="J24">
            <v>17247</v>
          </cell>
          <cell r="K24">
            <v>17247</v>
          </cell>
          <cell r="L24">
            <v>17247</v>
          </cell>
          <cell r="M24">
            <v>17247</v>
          </cell>
          <cell r="N24">
            <v>17247</v>
          </cell>
          <cell r="O24">
            <v>17247</v>
          </cell>
          <cell r="P24">
            <v>0</v>
          </cell>
          <cell r="Q24">
            <v>0</v>
          </cell>
          <cell r="R24">
            <v>0</v>
          </cell>
          <cell r="S24">
            <v>0</v>
          </cell>
          <cell r="T24">
            <v>0</v>
          </cell>
          <cell r="U24">
            <v>17247</v>
          </cell>
          <cell r="V24">
            <v>1</v>
          </cell>
          <cell r="W24">
            <v>12</v>
          </cell>
          <cell r="X24">
            <v>12</v>
          </cell>
          <cell r="Y24">
            <v>12</v>
          </cell>
          <cell r="Z24">
            <v>12</v>
          </cell>
          <cell r="AA24">
            <v>12</v>
          </cell>
          <cell r="AB24">
            <v>12</v>
          </cell>
          <cell r="AC24">
            <v>12</v>
          </cell>
          <cell r="AD24">
            <v>12</v>
          </cell>
          <cell r="AE24">
            <v>0</v>
          </cell>
          <cell r="AF24">
            <v>0</v>
          </cell>
          <cell r="AG24">
            <v>0</v>
          </cell>
          <cell r="AH24">
            <v>0</v>
          </cell>
          <cell r="AI24">
            <v>0</v>
          </cell>
          <cell r="AJ24">
            <v>12</v>
          </cell>
          <cell r="AK24">
            <v>52</v>
          </cell>
          <cell r="AL24">
            <v>0</v>
          </cell>
          <cell r="AM24">
            <v>0</v>
          </cell>
          <cell r="AN24">
            <v>0</v>
          </cell>
          <cell r="AO24">
            <v>0</v>
          </cell>
          <cell r="AP24">
            <v>0</v>
          </cell>
          <cell r="AQ24">
            <v>0</v>
          </cell>
          <cell r="AR24">
            <v>52</v>
          </cell>
          <cell r="AS24">
            <v>0</v>
          </cell>
          <cell r="AT24" t="str">
            <v>ダイナワイド</v>
          </cell>
        </row>
        <row r="25">
          <cell r="G25" t="str">
            <v>0795002093 計</v>
          </cell>
          <cell r="AK25">
            <v>244</v>
          </cell>
          <cell r="AL25">
            <v>62</v>
          </cell>
          <cell r="AM25">
            <v>75</v>
          </cell>
          <cell r="AN25">
            <v>72</v>
          </cell>
          <cell r="AO25">
            <v>58</v>
          </cell>
          <cell r="AP25">
            <v>74</v>
          </cell>
          <cell r="AQ25">
            <v>416</v>
          </cell>
          <cell r="AR25">
            <v>1001</v>
          </cell>
          <cell r="AS25">
            <v>904</v>
          </cell>
          <cell r="AT25">
            <v>0</v>
          </cell>
        </row>
        <row r="26">
          <cell r="A26" t="str">
            <v>CZAD05</v>
          </cell>
          <cell r="B26" t="str">
            <v>JV0</v>
          </cell>
          <cell r="C26" t="str">
            <v>PAB-D</v>
          </cell>
          <cell r="D26" t="str">
            <v>157Ｗ 12Ｖ</v>
          </cell>
          <cell r="E26" t="str">
            <v>DYNA12V</v>
          </cell>
          <cell r="F26" t="str">
            <v>8954037090</v>
          </cell>
          <cell r="G26" t="str">
            <v>0795002103</v>
          </cell>
          <cell r="H26">
            <v>20218</v>
          </cell>
          <cell r="I26">
            <v>20218</v>
          </cell>
          <cell r="J26">
            <v>20218</v>
          </cell>
          <cell r="K26">
            <v>20218</v>
          </cell>
          <cell r="L26">
            <v>20218</v>
          </cell>
          <cell r="M26">
            <v>20218</v>
          </cell>
          <cell r="N26">
            <v>20218</v>
          </cell>
          <cell r="O26">
            <v>20218</v>
          </cell>
          <cell r="P26">
            <v>0</v>
          </cell>
          <cell r="Q26">
            <v>0</v>
          </cell>
          <cell r="R26">
            <v>0</v>
          </cell>
          <cell r="S26">
            <v>0</v>
          </cell>
          <cell r="T26">
            <v>0</v>
          </cell>
          <cell r="U26">
            <v>20218</v>
          </cell>
          <cell r="V26">
            <v>1</v>
          </cell>
          <cell r="W26">
            <v>4</v>
          </cell>
          <cell r="X26">
            <v>4</v>
          </cell>
          <cell r="Y26">
            <v>4</v>
          </cell>
          <cell r="Z26">
            <v>4</v>
          </cell>
          <cell r="AA26">
            <v>4</v>
          </cell>
          <cell r="AB26">
            <v>4</v>
          </cell>
          <cell r="AC26">
            <v>4</v>
          </cell>
          <cell r="AD26">
            <v>4</v>
          </cell>
          <cell r="AE26">
            <v>0</v>
          </cell>
          <cell r="AF26">
            <v>0</v>
          </cell>
          <cell r="AG26">
            <v>0</v>
          </cell>
          <cell r="AH26">
            <v>0</v>
          </cell>
          <cell r="AI26">
            <v>0</v>
          </cell>
          <cell r="AJ26">
            <v>4</v>
          </cell>
          <cell r="AK26">
            <v>4</v>
          </cell>
          <cell r="AL26">
            <v>4</v>
          </cell>
          <cell r="AM26">
            <v>4</v>
          </cell>
          <cell r="AN26">
            <v>4</v>
          </cell>
          <cell r="AO26">
            <v>3</v>
          </cell>
          <cell r="AP26">
            <v>4</v>
          </cell>
          <cell r="AQ26">
            <v>24</v>
          </cell>
          <cell r="AR26">
            <v>47</v>
          </cell>
          <cell r="AS26">
            <v>48</v>
          </cell>
          <cell r="AT26" t="str">
            <v>157Ｗ 12Ｖ</v>
          </cell>
        </row>
        <row r="27">
          <cell r="A27" t="str">
            <v>CZAD05</v>
          </cell>
          <cell r="B27" t="str">
            <v>JV0</v>
          </cell>
          <cell r="C27" t="str">
            <v>PAB-D</v>
          </cell>
          <cell r="D27" t="str">
            <v>ダイナ輸出CBU</v>
          </cell>
          <cell r="E27" t="str">
            <v>DYNACBU</v>
          </cell>
          <cell r="F27" t="str">
            <v>8954037090</v>
          </cell>
          <cell r="G27" t="str">
            <v>0795002103</v>
          </cell>
          <cell r="H27">
            <v>20218</v>
          </cell>
          <cell r="I27">
            <v>20218</v>
          </cell>
          <cell r="J27">
            <v>20218</v>
          </cell>
          <cell r="K27">
            <v>20218</v>
          </cell>
          <cell r="L27">
            <v>20218</v>
          </cell>
          <cell r="M27">
            <v>20218</v>
          </cell>
          <cell r="N27">
            <v>20218</v>
          </cell>
          <cell r="O27">
            <v>20218</v>
          </cell>
          <cell r="P27">
            <v>0</v>
          </cell>
          <cell r="Q27">
            <v>0</v>
          </cell>
          <cell r="R27">
            <v>0</v>
          </cell>
          <cell r="S27">
            <v>0</v>
          </cell>
          <cell r="T27">
            <v>0</v>
          </cell>
          <cell r="U27">
            <v>20218</v>
          </cell>
          <cell r="V27">
            <v>1</v>
          </cell>
          <cell r="W27">
            <v>3</v>
          </cell>
          <cell r="X27">
            <v>3</v>
          </cell>
          <cell r="Y27">
            <v>3</v>
          </cell>
          <cell r="Z27">
            <v>3</v>
          </cell>
          <cell r="AA27">
            <v>3</v>
          </cell>
          <cell r="AB27">
            <v>3</v>
          </cell>
          <cell r="AC27">
            <v>3</v>
          </cell>
          <cell r="AD27">
            <v>3</v>
          </cell>
          <cell r="AE27">
            <v>0</v>
          </cell>
          <cell r="AF27">
            <v>0</v>
          </cell>
          <cell r="AG27">
            <v>0</v>
          </cell>
          <cell r="AH27">
            <v>0</v>
          </cell>
          <cell r="AI27">
            <v>0</v>
          </cell>
          <cell r="AJ27">
            <v>3</v>
          </cell>
          <cell r="AK27">
            <v>11</v>
          </cell>
          <cell r="AL27">
            <v>10</v>
          </cell>
          <cell r="AM27">
            <v>12</v>
          </cell>
          <cell r="AN27">
            <v>12</v>
          </cell>
          <cell r="AO27">
            <v>9</v>
          </cell>
          <cell r="AP27">
            <v>12</v>
          </cell>
          <cell r="AQ27">
            <v>69</v>
          </cell>
          <cell r="AR27">
            <v>135</v>
          </cell>
          <cell r="AS27">
            <v>150</v>
          </cell>
          <cell r="AT27" t="str">
            <v>ダイナ輸出CBU</v>
          </cell>
        </row>
        <row r="28">
          <cell r="A28" t="str">
            <v>CZAD05</v>
          </cell>
          <cell r="B28" t="str">
            <v>JV0</v>
          </cell>
          <cell r="C28" t="str">
            <v>PAB-D</v>
          </cell>
          <cell r="D28" t="str">
            <v>167N ポルト</v>
          </cell>
          <cell r="E28" t="str">
            <v>DYNAPORT</v>
          </cell>
          <cell r="F28" t="str">
            <v>8954037090</v>
          </cell>
          <cell r="G28" t="str">
            <v>0795002103</v>
          </cell>
          <cell r="H28">
            <v>20218</v>
          </cell>
          <cell r="I28">
            <v>20218</v>
          </cell>
          <cell r="J28">
            <v>20218</v>
          </cell>
          <cell r="K28">
            <v>20218</v>
          </cell>
          <cell r="L28">
            <v>20218</v>
          </cell>
          <cell r="M28">
            <v>20218</v>
          </cell>
          <cell r="N28">
            <v>20218</v>
          </cell>
          <cell r="O28">
            <v>20218</v>
          </cell>
          <cell r="P28">
            <v>0</v>
          </cell>
          <cell r="Q28">
            <v>0</v>
          </cell>
          <cell r="R28">
            <v>0</v>
          </cell>
          <cell r="S28">
            <v>0</v>
          </cell>
          <cell r="T28">
            <v>0</v>
          </cell>
          <cell r="U28">
            <v>20218</v>
          </cell>
          <cell r="V28">
            <v>1</v>
          </cell>
          <cell r="W28">
            <v>4</v>
          </cell>
          <cell r="X28">
            <v>4</v>
          </cell>
          <cell r="Y28">
            <v>4</v>
          </cell>
          <cell r="Z28">
            <v>4</v>
          </cell>
          <cell r="AA28">
            <v>4</v>
          </cell>
          <cell r="AB28">
            <v>4</v>
          </cell>
          <cell r="AC28">
            <v>4</v>
          </cell>
          <cell r="AD28">
            <v>4</v>
          </cell>
          <cell r="AE28">
            <v>0</v>
          </cell>
          <cell r="AF28">
            <v>0</v>
          </cell>
          <cell r="AG28">
            <v>0</v>
          </cell>
          <cell r="AH28">
            <v>0</v>
          </cell>
          <cell r="AI28">
            <v>0</v>
          </cell>
          <cell r="AJ28">
            <v>4</v>
          </cell>
          <cell r="AK28">
            <v>6</v>
          </cell>
          <cell r="AL28">
            <v>5</v>
          </cell>
          <cell r="AM28">
            <v>6</v>
          </cell>
          <cell r="AN28">
            <v>6</v>
          </cell>
          <cell r="AO28">
            <v>5</v>
          </cell>
          <cell r="AP28">
            <v>6</v>
          </cell>
          <cell r="AQ28">
            <v>30</v>
          </cell>
          <cell r="AR28">
            <v>64</v>
          </cell>
          <cell r="AS28">
            <v>70</v>
          </cell>
          <cell r="AT28" t="str">
            <v>167N ポルト</v>
          </cell>
        </row>
        <row r="29">
          <cell r="A29" t="str">
            <v>CZAD05</v>
          </cell>
          <cell r="B29" t="str">
            <v>JV0</v>
          </cell>
          <cell r="C29" t="str">
            <v>PAB-D</v>
          </cell>
          <cell r="D29" t="str">
            <v>ダイナ標準</v>
          </cell>
          <cell r="E29" t="str">
            <v>DYNASTD</v>
          </cell>
          <cell r="F29" t="str">
            <v>8954037090</v>
          </cell>
          <cell r="G29" t="str">
            <v>0795002103</v>
          </cell>
          <cell r="H29">
            <v>20218</v>
          </cell>
          <cell r="I29">
            <v>20218</v>
          </cell>
          <cell r="J29">
            <v>20218</v>
          </cell>
          <cell r="K29">
            <v>20218</v>
          </cell>
          <cell r="L29">
            <v>20218</v>
          </cell>
          <cell r="M29">
            <v>20218</v>
          </cell>
          <cell r="N29">
            <v>20218</v>
          </cell>
          <cell r="O29">
            <v>20218</v>
          </cell>
          <cell r="P29">
            <v>0</v>
          </cell>
          <cell r="Q29">
            <v>0</v>
          </cell>
          <cell r="R29">
            <v>0</v>
          </cell>
          <cell r="S29">
            <v>0</v>
          </cell>
          <cell r="T29">
            <v>0</v>
          </cell>
          <cell r="U29">
            <v>20218</v>
          </cell>
          <cell r="V29">
            <v>1</v>
          </cell>
          <cell r="W29">
            <v>4</v>
          </cell>
          <cell r="X29">
            <v>4</v>
          </cell>
          <cell r="Y29">
            <v>4</v>
          </cell>
          <cell r="Z29">
            <v>4</v>
          </cell>
          <cell r="AA29">
            <v>4</v>
          </cell>
          <cell r="AB29">
            <v>4</v>
          </cell>
          <cell r="AC29">
            <v>4</v>
          </cell>
          <cell r="AD29">
            <v>4</v>
          </cell>
          <cell r="AE29">
            <v>0</v>
          </cell>
          <cell r="AF29">
            <v>0</v>
          </cell>
          <cell r="AG29">
            <v>0</v>
          </cell>
          <cell r="AH29">
            <v>0</v>
          </cell>
          <cell r="AI29">
            <v>0</v>
          </cell>
          <cell r="AJ29">
            <v>4</v>
          </cell>
          <cell r="AK29">
            <v>40</v>
          </cell>
          <cell r="AL29">
            <v>0</v>
          </cell>
          <cell r="AM29">
            <v>0</v>
          </cell>
          <cell r="AN29">
            <v>0</v>
          </cell>
          <cell r="AO29">
            <v>0</v>
          </cell>
          <cell r="AP29">
            <v>0</v>
          </cell>
          <cell r="AQ29">
            <v>0</v>
          </cell>
          <cell r="AR29">
            <v>40</v>
          </cell>
          <cell r="AS29">
            <v>0</v>
          </cell>
          <cell r="AT29" t="str">
            <v>ダイナ標準</v>
          </cell>
        </row>
        <row r="30">
          <cell r="A30" t="str">
            <v>CZAD05</v>
          </cell>
          <cell r="B30" t="str">
            <v>JV0</v>
          </cell>
          <cell r="C30" t="str">
            <v>PAB-D</v>
          </cell>
          <cell r="D30" t="str">
            <v>ダイナワイド</v>
          </cell>
          <cell r="E30" t="str">
            <v>DYNAWIDE</v>
          </cell>
          <cell r="F30" t="str">
            <v>8954037090</v>
          </cell>
          <cell r="G30" t="str">
            <v>0795002103</v>
          </cell>
          <cell r="H30">
            <v>20218</v>
          </cell>
          <cell r="I30">
            <v>20218</v>
          </cell>
          <cell r="J30">
            <v>20218</v>
          </cell>
          <cell r="K30">
            <v>20218</v>
          </cell>
          <cell r="L30">
            <v>20218</v>
          </cell>
          <cell r="M30">
            <v>20218</v>
          </cell>
          <cell r="N30">
            <v>20218</v>
          </cell>
          <cell r="O30">
            <v>20218</v>
          </cell>
          <cell r="P30">
            <v>0</v>
          </cell>
          <cell r="Q30">
            <v>0</v>
          </cell>
          <cell r="R30">
            <v>0</v>
          </cell>
          <cell r="S30">
            <v>0</v>
          </cell>
          <cell r="T30">
            <v>0</v>
          </cell>
          <cell r="U30">
            <v>20218</v>
          </cell>
          <cell r="V30">
            <v>1</v>
          </cell>
          <cell r="W30">
            <v>4</v>
          </cell>
          <cell r="X30">
            <v>4</v>
          </cell>
          <cell r="Y30">
            <v>4</v>
          </cell>
          <cell r="Z30">
            <v>4</v>
          </cell>
          <cell r="AA30">
            <v>4</v>
          </cell>
          <cell r="AB30">
            <v>4</v>
          </cell>
          <cell r="AC30">
            <v>4</v>
          </cell>
          <cell r="AD30">
            <v>4</v>
          </cell>
          <cell r="AE30">
            <v>0</v>
          </cell>
          <cell r="AF30">
            <v>0</v>
          </cell>
          <cell r="AG30">
            <v>0</v>
          </cell>
          <cell r="AH30">
            <v>0</v>
          </cell>
          <cell r="AI30">
            <v>0</v>
          </cell>
          <cell r="AJ30">
            <v>4</v>
          </cell>
          <cell r="AK30">
            <v>17</v>
          </cell>
          <cell r="AL30">
            <v>0</v>
          </cell>
          <cell r="AM30">
            <v>0</v>
          </cell>
          <cell r="AN30">
            <v>0</v>
          </cell>
          <cell r="AO30">
            <v>0</v>
          </cell>
          <cell r="AP30">
            <v>0</v>
          </cell>
          <cell r="AQ30">
            <v>0</v>
          </cell>
          <cell r="AR30">
            <v>17</v>
          </cell>
          <cell r="AS30">
            <v>0</v>
          </cell>
          <cell r="AT30" t="str">
            <v>ダイナワイド</v>
          </cell>
        </row>
        <row r="31">
          <cell r="G31" t="str">
            <v>0795002103 計</v>
          </cell>
          <cell r="AK31">
            <v>78</v>
          </cell>
          <cell r="AL31">
            <v>19</v>
          </cell>
          <cell r="AM31">
            <v>22</v>
          </cell>
          <cell r="AN31">
            <v>22</v>
          </cell>
          <cell r="AO31">
            <v>17</v>
          </cell>
          <cell r="AP31">
            <v>22</v>
          </cell>
          <cell r="AQ31">
            <v>123</v>
          </cell>
          <cell r="AR31">
            <v>303</v>
          </cell>
          <cell r="AS31">
            <v>268</v>
          </cell>
          <cell r="AT31">
            <v>0</v>
          </cell>
        </row>
        <row r="32">
          <cell r="A32" t="str">
            <v>CZAD05</v>
          </cell>
          <cell r="B32" t="str">
            <v>JV0</v>
          </cell>
          <cell r="C32" t="str">
            <v>PAB-D</v>
          </cell>
          <cell r="D32" t="str">
            <v>157Ｗ 12Ｖ</v>
          </cell>
          <cell r="E32" t="str">
            <v>DYNA12V</v>
          </cell>
          <cell r="F32" t="str">
            <v>8954037100</v>
          </cell>
          <cell r="G32" t="str">
            <v>0795002113</v>
          </cell>
          <cell r="H32">
            <v>20218</v>
          </cell>
          <cell r="I32">
            <v>20218</v>
          </cell>
          <cell r="J32">
            <v>20218</v>
          </cell>
          <cell r="K32">
            <v>20218</v>
          </cell>
          <cell r="L32">
            <v>20218</v>
          </cell>
          <cell r="M32">
            <v>20218</v>
          </cell>
          <cell r="N32">
            <v>20218</v>
          </cell>
          <cell r="O32">
            <v>20218</v>
          </cell>
          <cell r="P32">
            <v>0</v>
          </cell>
          <cell r="Q32">
            <v>0</v>
          </cell>
          <cell r="R32">
            <v>0</v>
          </cell>
          <cell r="S32">
            <v>0</v>
          </cell>
          <cell r="T32">
            <v>0</v>
          </cell>
          <cell r="U32">
            <v>20218</v>
          </cell>
          <cell r="V32">
            <v>1</v>
          </cell>
          <cell r="W32">
            <v>2</v>
          </cell>
          <cell r="X32">
            <v>2</v>
          </cell>
          <cell r="Y32">
            <v>2</v>
          </cell>
          <cell r="Z32">
            <v>2</v>
          </cell>
          <cell r="AA32">
            <v>2</v>
          </cell>
          <cell r="AB32">
            <v>2</v>
          </cell>
          <cell r="AC32">
            <v>2</v>
          </cell>
          <cell r="AD32">
            <v>2</v>
          </cell>
          <cell r="AE32">
            <v>0</v>
          </cell>
          <cell r="AF32">
            <v>0</v>
          </cell>
          <cell r="AG32">
            <v>0</v>
          </cell>
          <cell r="AH32">
            <v>0</v>
          </cell>
          <cell r="AI32">
            <v>0</v>
          </cell>
          <cell r="AJ32">
            <v>2</v>
          </cell>
          <cell r="AK32">
            <v>2</v>
          </cell>
          <cell r="AL32">
            <v>2</v>
          </cell>
          <cell r="AM32">
            <v>2</v>
          </cell>
          <cell r="AN32">
            <v>2</v>
          </cell>
          <cell r="AO32">
            <v>2</v>
          </cell>
          <cell r="AP32">
            <v>2</v>
          </cell>
          <cell r="AQ32">
            <v>12</v>
          </cell>
          <cell r="AR32">
            <v>24</v>
          </cell>
          <cell r="AS32">
            <v>24</v>
          </cell>
          <cell r="AT32" t="str">
            <v>157Ｗ 12Ｖ</v>
          </cell>
        </row>
        <row r="33">
          <cell r="A33" t="str">
            <v>CZAD05</v>
          </cell>
          <cell r="B33" t="str">
            <v>JV0</v>
          </cell>
          <cell r="C33" t="str">
            <v>PAB-D</v>
          </cell>
          <cell r="D33" t="str">
            <v>ダイナ輸出CBU</v>
          </cell>
          <cell r="E33" t="str">
            <v>DYNACBU</v>
          </cell>
          <cell r="F33" t="str">
            <v>8954037100</v>
          </cell>
          <cell r="G33" t="str">
            <v>0795002113</v>
          </cell>
          <cell r="H33">
            <v>20218</v>
          </cell>
          <cell r="I33">
            <v>20218</v>
          </cell>
          <cell r="J33">
            <v>20218</v>
          </cell>
          <cell r="K33">
            <v>20218</v>
          </cell>
          <cell r="L33">
            <v>20218</v>
          </cell>
          <cell r="M33">
            <v>20218</v>
          </cell>
          <cell r="N33">
            <v>20218</v>
          </cell>
          <cell r="O33">
            <v>20218</v>
          </cell>
          <cell r="P33">
            <v>0</v>
          </cell>
          <cell r="Q33">
            <v>0</v>
          </cell>
          <cell r="R33">
            <v>0</v>
          </cell>
          <cell r="S33">
            <v>0</v>
          </cell>
          <cell r="T33">
            <v>0</v>
          </cell>
          <cell r="U33">
            <v>20218</v>
          </cell>
          <cell r="V33">
            <v>1</v>
          </cell>
          <cell r="W33">
            <v>1</v>
          </cell>
          <cell r="X33">
            <v>1</v>
          </cell>
          <cell r="Y33">
            <v>1</v>
          </cell>
          <cell r="Z33">
            <v>1</v>
          </cell>
          <cell r="AA33">
            <v>1</v>
          </cell>
          <cell r="AB33">
            <v>1</v>
          </cell>
          <cell r="AC33">
            <v>1</v>
          </cell>
          <cell r="AD33">
            <v>1</v>
          </cell>
          <cell r="AE33">
            <v>0</v>
          </cell>
          <cell r="AF33">
            <v>0</v>
          </cell>
          <cell r="AG33">
            <v>0</v>
          </cell>
          <cell r="AH33">
            <v>0</v>
          </cell>
          <cell r="AI33">
            <v>0</v>
          </cell>
          <cell r="AJ33">
            <v>1</v>
          </cell>
          <cell r="AK33">
            <v>4</v>
          </cell>
          <cell r="AL33">
            <v>3</v>
          </cell>
          <cell r="AM33">
            <v>4</v>
          </cell>
          <cell r="AN33">
            <v>4</v>
          </cell>
          <cell r="AO33">
            <v>3</v>
          </cell>
          <cell r="AP33">
            <v>4</v>
          </cell>
          <cell r="AQ33">
            <v>23</v>
          </cell>
          <cell r="AR33">
            <v>45</v>
          </cell>
          <cell r="AS33">
            <v>50</v>
          </cell>
          <cell r="AT33" t="str">
            <v>ダイナ輸出CBU</v>
          </cell>
        </row>
        <row r="34">
          <cell r="A34" t="str">
            <v>CZAD05</v>
          </cell>
          <cell r="B34" t="str">
            <v>JV0</v>
          </cell>
          <cell r="C34" t="str">
            <v>PAB-D</v>
          </cell>
          <cell r="D34" t="str">
            <v>167N ポルト</v>
          </cell>
          <cell r="E34" t="str">
            <v>DYNAPORT</v>
          </cell>
          <cell r="F34" t="str">
            <v>8954037100</v>
          </cell>
          <cell r="G34" t="str">
            <v>0795002113</v>
          </cell>
          <cell r="H34">
            <v>20218</v>
          </cell>
          <cell r="I34">
            <v>20218</v>
          </cell>
          <cell r="J34">
            <v>20218</v>
          </cell>
          <cell r="K34">
            <v>20218</v>
          </cell>
          <cell r="L34">
            <v>20218</v>
          </cell>
          <cell r="M34">
            <v>20218</v>
          </cell>
          <cell r="N34">
            <v>20218</v>
          </cell>
          <cell r="O34">
            <v>20218</v>
          </cell>
          <cell r="P34">
            <v>0</v>
          </cell>
          <cell r="Q34">
            <v>0</v>
          </cell>
          <cell r="R34">
            <v>0</v>
          </cell>
          <cell r="S34">
            <v>0</v>
          </cell>
          <cell r="T34">
            <v>0</v>
          </cell>
          <cell r="U34">
            <v>20218</v>
          </cell>
          <cell r="V34">
            <v>1</v>
          </cell>
          <cell r="W34">
            <v>2</v>
          </cell>
          <cell r="X34">
            <v>2</v>
          </cell>
          <cell r="Y34">
            <v>2</v>
          </cell>
          <cell r="Z34">
            <v>2</v>
          </cell>
          <cell r="AA34">
            <v>2</v>
          </cell>
          <cell r="AB34">
            <v>2</v>
          </cell>
          <cell r="AC34">
            <v>2</v>
          </cell>
          <cell r="AD34">
            <v>2</v>
          </cell>
          <cell r="AE34">
            <v>0</v>
          </cell>
          <cell r="AF34">
            <v>0</v>
          </cell>
          <cell r="AG34">
            <v>0</v>
          </cell>
          <cell r="AH34">
            <v>0</v>
          </cell>
          <cell r="AI34">
            <v>0</v>
          </cell>
          <cell r="AJ34">
            <v>2</v>
          </cell>
          <cell r="AK34">
            <v>3</v>
          </cell>
          <cell r="AL34">
            <v>3</v>
          </cell>
          <cell r="AM34">
            <v>3</v>
          </cell>
          <cell r="AN34">
            <v>3</v>
          </cell>
          <cell r="AO34">
            <v>2</v>
          </cell>
          <cell r="AP34">
            <v>3</v>
          </cell>
          <cell r="AQ34">
            <v>15</v>
          </cell>
          <cell r="AR34">
            <v>32</v>
          </cell>
          <cell r="AS34">
            <v>35</v>
          </cell>
          <cell r="AT34" t="str">
            <v>167N ポルト</v>
          </cell>
        </row>
        <row r="35">
          <cell r="A35" t="str">
            <v>CZAD05</v>
          </cell>
          <cell r="B35" t="str">
            <v>JV0</v>
          </cell>
          <cell r="C35" t="str">
            <v>PAB-D</v>
          </cell>
          <cell r="D35" t="str">
            <v>ダイナ標準</v>
          </cell>
          <cell r="E35" t="str">
            <v>DYNASTD</v>
          </cell>
          <cell r="F35" t="str">
            <v>8954037100</v>
          </cell>
          <cell r="G35" t="str">
            <v>0795002113</v>
          </cell>
          <cell r="H35">
            <v>20218</v>
          </cell>
          <cell r="I35">
            <v>20218</v>
          </cell>
          <cell r="J35">
            <v>20218</v>
          </cell>
          <cell r="K35">
            <v>20218</v>
          </cell>
          <cell r="L35">
            <v>20218</v>
          </cell>
          <cell r="M35">
            <v>20218</v>
          </cell>
          <cell r="N35">
            <v>20218</v>
          </cell>
          <cell r="O35">
            <v>20218</v>
          </cell>
          <cell r="P35">
            <v>0</v>
          </cell>
          <cell r="Q35">
            <v>0</v>
          </cell>
          <cell r="R35">
            <v>0</v>
          </cell>
          <cell r="S35">
            <v>0</v>
          </cell>
          <cell r="T35">
            <v>0</v>
          </cell>
          <cell r="U35">
            <v>20218</v>
          </cell>
          <cell r="V35">
            <v>1</v>
          </cell>
          <cell r="W35">
            <v>2</v>
          </cell>
          <cell r="X35">
            <v>2</v>
          </cell>
          <cell r="Y35">
            <v>2</v>
          </cell>
          <cell r="Z35">
            <v>2</v>
          </cell>
          <cell r="AA35">
            <v>2</v>
          </cell>
          <cell r="AB35">
            <v>2</v>
          </cell>
          <cell r="AC35">
            <v>2</v>
          </cell>
          <cell r="AD35">
            <v>2</v>
          </cell>
          <cell r="AE35">
            <v>0</v>
          </cell>
          <cell r="AF35">
            <v>0</v>
          </cell>
          <cell r="AG35">
            <v>0</v>
          </cell>
          <cell r="AH35">
            <v>0</v>
          </cell>
          <cell r="AI35">
            <v>0</v>
          </cell>
          <cell r="AJ35">
            <v>2</v>
          </cell>
          <cell r="AK35">
            <v>20</v>
          </cell>
          <cell r="AL35">
            <v>0</v>
          </cell>
          <cell r="AM35">
            <v>0</v>
          </cell>
          <cell r="AN35">
            <v>0</v>
          </cell>
          <cell r="AO35">
            <v>0</v>
          </cell>
          <cell r="AP35">
            <v>0</v>
          </cell>
          <cell r="AQ35">
            <v>0</v>
          </cell>
          <cell r="AR35">
            <v>20</v>
          </cell>
          <cell r="AS35">
            <v>0</v>
          </cell>
          <cell r="AT35" t="str">
            <v>ダイナ標準</v>
          </cell>
        </row>
        <row r="36">
          <cell r="A36" t="str">
            <v>CZAD05</v>
          </cell>
          <cell r="B36" t="str">
            <v>JV0</v>
          </cell>
          <cell r="C36" t="str">
            <v>PAB-D</v>
          </cell>
          <cell r="D36" t="str">
            <v>ダイナワイド</v>
          </cell>
          <cell r="E36" t="str">
            <v>DYNAWIDE</v>
          </cell>
          <cell r="F36" t="str">
            <v>8954037100</v>
          </cell>
          <cell r="G36" t="str">
            <v>0795002113</v>
          </cell>
          <cell r="H36">
            <v>20218</v>
          </cell>
          <cell r="I36">
            <v>20218</v>
          </cell>
          <cell r="J36">
            <v>20218</v>
          </cell>
          <cell r="K36">
            <v>20218</v>
          </cell>
          <cell r="L36">
            <v>20218</v>
          </cell>
          <cell r="M36">
            <v>20218</v>
          </cell>
          <cell r="N36">
            <v>20218</v>
          </cell>
          <cell r="O36">
            <v>20218</v>
          </cell>
          <cell r="P36">
            <v>0</v>
          </cell>
          <cell r="Q36">
            <v>0</v>
          </cell>
          <cell r="R36">
            <v>0</v>
          </cell>
          <cell r="S36">
            <v>0</v>
          </cell>
          <cell r="T36">
            <v>0</v>
          </cell>
          <cell r="U36">
            <v>20218</v>
          </cell>
          <cell r="V36">
            <v>1</v>
          </cell>
          <cell r="W36">
            <v>2</v>
          </cell>
          <cell r="X36">
            <v>2</v>
          </cell>
          <cell r="Y36">
            <v>2</v>
          </cell>
          <cell r="Z36">
            <v>2</v>
          </cell>
          <cell r="AA36">
            <v>2</v>
          </cell>
          <cell r="AB36">
            <v>2</v>
          </cell>
          <cell r="AC36">
            <v>2</v>
          </cell>
          <cell r="AD36">
            <v>2</v>
          </cell>
          <cell r="AE36">
            <v>0</v>
          </cell>
          <cell r="AF36">
            <v>0</v>
          </cell>
          <cell r="AG36">
            <v>0</v>
          </cell>
          <cell r="AH36">
            <v>0</v>
          </cell>
          <cell r="AI36">
            <v>0</v>
          </cell>
          <cell r="AJ36">
            <v>2</v>
          </cell>
          <cell r="AK36">
            <v>9</v>
          </cell>
          <cell r="AL36">
            <v>0</v>
          </cell>
          <cell r="AM36">
            <v>0</v>
          </cell>
          <cell r="AN36">
            <v>0</v>
          </cell>
          <cell r="AO36">
            <v>0</v>
          </cell>
          <cell r="AP36">
            <v>0</v>
          </cell>
          <cell r="AQ36">
            <v>0</v>
          </cell>
          <cell r="AR36">
            <v>9</v>
          </cell>
          <cell r="AS36">
            <v>0</v>
          </cell>
          <cell r="AT36" t="str">
            <v>ダイナワイド</v>
          </cell>
        </row>
        <row r="37">
          <cell r="G37" t="str">
            <v>0795002113 計</v>
          </cell>
          <cell r="AK37">
            <v>38</v>
          </cell>
          <cell r="AL37">
            <v>8</v>
          </cell>
          <cell r="AM37">
            <v>9</v>
          </cell>
          <cell r="AN37">
            <v>9</v>
          </cell>
          <cell r="AO37">
            <v>7</v>
          </cell>
          <cell r="AP37">
            <v>9</v>
          </cell>
          <cell r="AQ37">
            <v>50</v>
          </cell>
          <cell r="AR37">
            <v>130</v>
          </cell>
          <cell r="AS37">
            <v>109</v>
          </cell>
          <cell r="AT37">
            <v>0</v>
          </cell>
        </row>
        <row r="38">
          <cell r="A38" t="str">
            <v>CZAD05</v>
          </cell>
          <cell r="B38" t="str">
            <v>JV0</v>
          </cell>
          <cell r="C38" t="str">
            <v>PAB-D</v>
          </cell>
          <cell r="D38" t="str">
            <v>ダイナ輸出CBU</v>
          </cell>
          <cell r="E38" t="str">
            <v>DYNACBU</v>
          </cell>
          <cell r="F38" t="str">
            <v>8954037131</v>
          </cell>
          <cell r="G38" t="str">
            <v>0795002220</v>
          </cell>
          <cell r="H38">
            <v>17497</v>
          </cell>
          <cell r="I38">
            <v>17497</v>
          </cell>
          <cell r="J38">
            <v>17497</v>
          </cell>
          <cell r="K38">
            <v>17497</v>
          </cell>
          <cell r="L38">
            <v>17497</v>
          </cell>
          <cell r="M38">
            <v>17497</v>
          </cell>
          <cell r="N38">
            <v>17497</v>
          </cell>
          <cell r="O38">
            <v>17497</v>
          </cell>
          <cell r="P38">
            <v>0</v>
          </cell>
          <cell r="Q38">
            <v>0</v>
          </cell>
          <cell r="R38">
            <v>0</v>
          </cell>
          <cell r="S38">
            <v>0</v>
          </cell>
          <cell r="T38">
            <v>0</v>
          </cell>
          <cell r="U38">
            <v>17497</v>
          </cell>
          <cell r="V38">
            <v>1</v>
          </cell>
          <cell r="W38">
            <v>4</v>
          </cell>
          <cell r="X38">
            <v>4</v>
          </cell>
          <cell r="Y38">
            <v>4</v>
          </cell>
          <cell r="Z38">
            <v>4</v>
          </cell>
          <cell r="AA38">
            <v>4</v>
          </cell>
          <cell r="AB38">
            <v>4</v>
          </cell>
          <cell r="AC38">
            <v>4</v>
          </cell>
          <cell r="AD38">
            <v>4</v>
          </cell>
          <cell r="AE38">
            <v>0</v>
          </cell>
          <cell r="AF38">
            <v>0</v>
          </cell>
          <cell r="AG38">
            <v>0</v>
          </cell>
          <cell r="AH38">
            <v>0</v>
          </cell>
          <cell r="AI38">
            <v>0</v>
          </cell>
          <cell r="AJ38">
            <v>4</v>
          </cell>
          <cell r="AK38">
            <v>15</v>
          </cell>
          <cell r="AL38">
            <v>13</v>
          </cell>
          <cell r="AM38">
            <v>16</v>
          </cell>
          <cell r="AN38">
            <v>15</v>
          </cell>
          <cell r="AO38">
            <v>12</v>
          </cell>
          <cell r="AP38">
            <v>16</v>
          </cell>
          <cell r="AQ38">
            <v>92</v>
          </cell>
          <cell r="AR38">
            <v>179</v>
          </cell>
          <cell r="AS38">
            <v>200</v>
          </cell>
          <cell r="AT38" t="str">
            <v>ダイナ輸出CBU</v>
          </cell>
        </row>
        <row r="39">
          <cell r="A39" t="str">
            <v>CZAD05</v>
          </cell>
          <cell r="B39" t="str">
            <v>JV0</v>
          </cell>
          <cell r="C39" t="str">
            <v>PAB-D</v>
          </cell>
          <cell r="D39" t="str">
            <v>167N ポルト</v>
          </cell>
          <cell r="E39" t="str">
            <v>DYNAPORT</v>
          </cell>
          <cell r="F39" t="str">
            <v>8954037140</v>
          </cell>
          <cell r="G39" t="str">
            <v>0795002220</v>
          </cell>
          <cell r="H39">
            <v>17189</v>
          </cell>
          <cell r="I39">
            <v>17189</v>
          </cell>
          <cell r="J39">
            <v>17189</v>
          </cell>
          <cell r="K39">
            <v>17189</v>
          </cell>
          <cell r="L39">
            <v>17189</v>
          </cell>
          <cell r="M39">
            <v>17189</v>
          </cell>
          <cell r="N39">
            <v>17189</v>
          </cell>
          <cell r="O39">
            <v>17189</v>
          </cell>
          <cell r="P39">
            <v>0</v>
          </cell>
          <cell r="Q39">
            <v>0</v>
          </cell>
          <cell r="R39">
            <v>0</v>
          </cell>
          <cell r="S39">
            <v>0</v>
          </cell>
          <cell r="T39">
            <v>0</v>
          </cell>
          <cell r="U39">
            <v>17189</v>
          </cell>
          <cell r="V39">
            <v>1</v>
          </cell>
          <cell r="W39">
            <v>10</v>
          </cell>
          <cell r="X39">
            <v>10</v>
          </cell>
          <cell r="Y39">
            <v>10</v>
          </cell>
          <cell r="Z39">
            <v>10</v>
          </cell>
          <cell r="AA39">
            <v>10</v>
          </cell>
          <cell r="AB39">
            <v>10</v>
          </cell>
          <cell r="AC39">
            <v>10</v>
          </cell>
          <cell r="AD39">
            <v>10</v>
          </cell>
          <cell r="AE39">
            <v>0</v>
          </cell>
          <cell r="AF39">
            <v>0</v>
          </cell>
          <cell r="AG39">
            <v>0</v>
          </cell>
          <cell r="AH39">
            <v>0</v>
          </cell>
          <cell r="AI39">
            <v>0</v>
          </cell>
          <cell r="AJ39">
            <v>10</v>
          </cell>
          <cell r="AK39">
            <v>14</v>
          </cell>
          <cell r="AL39">
            <v>13</v>
          </cell>
          <cell r="AM39">
            <v>15</v>
          </cell>
          <cell r="AN39">
            <v>15</v>
          </cell>
          <cell r="AO39">
            <v>12</v>
          </cell>
          <cell r="AP39">
            <v>15</v>
          </cell>
          <cell r="AQ39">
            <v>76</v>
          </cell>
          <cell r="AR39">
            <v>160</v>
          </cell>
          <cell r="AS39">
            <v>175</v>
          </cell>
          <cell r="AT39" t="str">
            <v>167N ポルト</v>
          </cell>
        </row>
        <row r="40">
          <cell r="G40" t="str">
            <v>0795002220 計</v>
          </cell>
          <cell r="AK40">
            <v>29</v>
          </cell>
          <cell r="AL40">
            <v>26</v>
          </cell>
          <cell r="AM40">
            <v>31</v>
          </cell>
          <cell r="AN40">
            <v>30</v>
          </cell>
          <cell r="AO40">
            <v>24</v>
          </cell>
          <cell r="AP40">
            <v>31</v>
          </cell>
          <cell r="AQ40">
            <v>168</v>
          </cell>
          <cell r="AR40">
            <v>339</v>
          </cell>
          <cell r="AS40">
            <v>375</v>
          </cell>
          <cell r="AT40">
            <v>0</v>
          </cell>
        </row>
        <row r="41">
          <cell r="A41" t="str">
            <v>CZAD05</v>
          </cell>
          <cell r="B41" t="str">
            <v>JV0</v>
          </cell>
          <cell r="C41" t="str">
            <v>PAB-D</v>
          </cell>
          <cell r="D41" t="str">
            <v>ダイナ輸出CBU</v>
          </cell>
          <cell r="E41" t="str">
            <v>DYNACBU</v>
          </cell>
          <cell r="F41" t="str">
            <v>8954037140</v>
          </cell>
          <cell r="G41" t="str">
            <v>0795002221</v>
          </cell>
          <cell r="H41">
            <v>17189</v>
          </cell>
          <cell r="I41">
            <v>17189</v>
          </cell>
          <cell r="J41">
            <v>17189</v>
          </cell>
          <cell r="K41">
            <v>17189</v>
          </cell>
          <cell r="L41">
            <v>17189</v>
          </cell>
          <cell r="M41">
            <v>17189</v>
          </cell>
          <cell r="N41">
            <v>17189</v>
          </cell>
          <cell r="O41">
            <v>17189</v>
          </cell>
          <cell r="P41">
            <v>0</v>
          </cell>
          <cell r="Q41">
            <v>0</v>
          </cell>
          <cell r="R41">
            <v>0</v>
          </cell>
          <cell r="S41">
            <v>0</v>
          </cell>
          <cell r="T41">
            <v>0</v>
          </cell>
          <cell r="U41">
            <v>17189</v>
          </cell>
          <cell r="V41">
            <v>1</v>
          </cell>
          <cell r="W41">
            <v>10</v>
          </cell>
          <cell r="X41">
            <v>10</v>
          </cell>
          <cell r="Y41">
            <v>10</v>
          </cell>
          <cell r="Z41">
            <v>10</v>
          </cell>
          <cell r="AA41">
            <v>10</v>
          </cell>
          <cell r="AB41">
            <v>10</v>
          </cell>
          <cell r="AC41">
            <v>10</v>
          </cell>
          <cell r="AD41">
            <v>10</v>
          </cell>
          <cell r="AE41">
            <v>0</v>
          </cell>
          <cell r="AF41">
            <v>0</v>
          </cell>
          <cell r="AG41">
            <v>0</v>
          </cell>
          <cell r="AH41">
            <v>0</v>
          </cell>
          <cell r="AI41">
            <v>0</v>
          </cell>
          <cell r="AJ41">
            <v>10</v>
          </cell>
          <cell r="AK41">
            <v>38</v>
          </cell>
          <cell r="AL41">
            <v>33</v>
          </cell>
          <cell r="AM41">
            <v>40</v>
          </cell>
          <cell r="AN41">
            <v>39</v>
          </cell>
          <cell r="AO41">
            <v>31</v>
          </cell>
          <cell r="AP41">
            <v>40</v>
          </cell>
          <cell r="AQ41">
            <v>230</v>
          </cell>
          <cell r="AR41">
            <v>451</v>
          </cell>
          <cell r="AS41">
            <v>500</v>
          </cell>
          <cell r="AT41" t="str">
            <v>ダイナ輸出CBU</v>
          </cell>
        </row>
        <row r="42">
          <cell r="G42" t="str">
            <v>0795002221 計</v>
          </cell>
          <cell r="AK42">
            <v>38</v>
          </cell>
          <cell r="AL42">
            <v>33</v>
          </cell>
          <cell r="AM42">
            <v>40</v>
          </cell>
          <cell r="AN42">
            <v>39</v>
          </cell>
          <cell r="AO42">
            <v>31</v>
          </cell>
          <cell r="AP42">
            <v>40</v>
          </cell>
          <cell r="AQ42">
            <v>230</v>
          </cell>
          <cell r="AR42">
            <v>451</v>
          </cell>
          <cell r="AS42">
            <v>500</v>
          </cell>
          <cell r="AT42">
            <v>0</v>
          </cell>
        </row>
        <row r="43">
          <cell r="A43" t="str">
            <v>CZAD05</v>
          </cell>
          <cell r="B43" t="str">
            <v>JV0</v>
          </cell>
          <cell r="C43" t="str">
            <v>PAB-D</v>
          </cell>
          <cell r="D43" t="str">
            <v>ダイナ輸出CBU</v>
          </cell>
          <cell r="E43" t="str">
            <v>DYNACBU</v>
          </cell>
          <cell r="F43" t="str">
            <v>8954037191</v>
          </cell>
          <cell r="G43" t="str">
            <v>0795002222</v>
          </cell>
          <cell r="H43">
            <v>17439</v>
          </cell>
          <cell r="I43">
            <v>17439</v>
          </cell>
          <cell r="J43">
            <v>17439</v>
          </cell>
          <cell r="K43">
            <v>17439</v>
          </cell>
          <cell r="L43">
            <v>17439</v>
          </cell>
          <cell r="M43">
            <v>17439</v>
          </cell>
          <cell r="N43">
            <v>17439</v>
          </cell>
          <cell r="O43">
            <v>17439</v>
          </cell>
          <cell r="P43">
            <v>0</v>
          </cell>
          <cell r="Q43">
            <v>0</v>
          </cell>
          <cell r="R43">
            <v>0</v>
          </cell>
          <cell r="S43">
            <v>0</v>
          </cell>
          <cell r="T43">
            <v>0</v>
          </cell>
          <cell r="U43">
            <v>17439</v>
          </cell>
          <cell r="V43">
            <v>1</v>
          </cell>
          <cell r="W43">
            <v>1</v>
          </cell>
          <cell r="X43">
            <v>1</v>
          </cell>
          <cell r="Y43">
            <v>1</v>
          </cell>
          <cell r="Z43">
            <v>1</v>
          </cell>
          <cell r="AA43">
            <v>1</v>
          </cell>
          <cell r="AB43">
            <v>1</v>
          </cell>
          <cell r="AC43">
            <v>1</v>
          </cell>
          <cell r="AD43">
            <v>1</v>
          </cell>
          <cell r="AE43">
            <v>0</v>
          </cell>
          <cell r="AF43">
            <v>0</v>
          </cell>
          <cell r="AG43">
            <v>0</v>
          </cell>
          <cell r="AH43">
            <v>0</v>
          </cell>
          <cell r="AI43">
            <v>0</v>
          </cell>
          <cell r="AJ43">
            <v>1</v>
          </cell>
          <cell r="AK43">
            <v>4</v>
          </cell>
          <cell r="AL43">
            <v>3</v>
          </cell>
          <cell r="AM43">
            <v>4</v>
          </cell>
          <cell r="AN43">
            <v>4</v>
          </cell>
          <cell r="AO43">
            <v>3</v>
          </cell>
          <cell r="AP43">
            <v>4</v>
          </cell>
          <cell r="AQ43">
            <v>23</v>
          </cell>
          <cell r="AR43">
            <v>45</v>
          </cell>
          <cell r="AS43">
            <v>50</v>
          </cell>
          <cell r="AT43" t="str">
            <v>ダイナ輸出CBU</v>
          </cell>
        </row>
        <row r="44">
          <cell r="G44" t="str">
            <v>0795002222 計</v>
          </cell>
          <cell r="AK44">
            <v>4</v>
          </cell>
          <cell r="AL44">
            <v>3</v>
          </cell>
          <cell r="AM44">
            <v>4</v>
          </cell>
          <cell r="AN44">
            <v>4</v>
          </cell>
          <cell r="AO44">
            <v>3</v>
          </cell>
          <cell r="AP44">
            <v>4</v>
          </cell>
          <cell r="AQ44">
            <v>23</v>
          </cell>
          <cell r="AR44">
            <v>45</v>
          </cell>
          <cell r="AS44">
            <v>50</v>
          </cell>
          <cell r="AT44">
            <v>0</v>
          </cell>
        </row>
        <row r="45">
          <cell r="A45" t="str">
            <v>CZAD05</v>
          </cell>
          <cell r="B45" t="str">
            <v>JV0</v>
          </cell>
          <cell r="C45" t="str">
            <v>PAB-D</v>
          </cell>
          <cell r="D45" t="str">
            <v>ダイナ輸出CBU</v>
          </cell>
          <cell r="E45" t="str">
            <v>DYNACBU</v>
          </cell>
          <cell r="F45" t="str">
            <v>8954037161</v>
          </cell>
          <cell r="G45" t="str">
            <v>0795002330</v>
          </cell>
          <cell r="H45">
            <v>17189</v>
          </cell>
          <cell r="I45">
            <v>17189</v>
          </cell>
          <cell r="J45">
            <v>17189</v>
          </cell>
          <cell r="K45">
            <v>17189</v>
          </cell>
          <cell r="L45">
            <v>17189</v>
          </cell>
          <cell r="M45">
            <v>17189</v>
          </cell>
          <cell r="N45">
            <v>17189</v>
          </cell>
          <cell r="O45">
            <v>17189</v>
          </cell>
          <cell r="P45">
            <v>0</v>
          </cell>
          <cell r="Q45">
            <v>0</v>
          </cell>
          <cell r="R45">
            <v>0</v>
          </cell>
          <cell r="S45">
            <v>0</v>
          </cell>
          <cell r="T45">
            <v>0</v>
          </cell>
          <cell r="U45">
            <v>17189</v>
          </cell>
          <cell r="V45">
            <v>1</v>
          </cell>
          <cell r="W45">
            <v>1</v>
          </cell>
          <cell r="X45">
            <v>1</v>
          </cell>
          <cell r="Y45">
            <v>1</v>
          </cell>
          <cell r="Z45">
            <v>1</v>
          </cell>
          <cell r="AA45">
            <v>1</v>
          </cell>
          <cell r="AB45">
            <v>1</v>
          </cell>
          <cell r="AC45">
            <v>1</v>
          </cell>
          <cell r="AD45">
            <v>1</v>
          </cell>
          <cell r="AE45">
            <v>0</v>
          </cell>
          <cell r="AF45">
            <v>0</v>
          </cell>
          <cell r="AG45">
            <v>0</v>
          </cell>
          <cell r="AH45">
            <v>0</v>
          </cell>
          <cell r="AI45">
            <v>0</v>
          </cell>
          <cell r="AJ45">
            <v>1</v>
          </cell>
          <cell r="AK45">
            <v>4</v>
          </cell>
          <cell r="AL45">
            <v>3</v>
          </cell>
          <cell r="AM45">
            <v>4</v>
          </cell>
          <cell r="AN45">
            <v>4</v>
          </cell>
          <cell r="AO45">
            <v>3</v>
          </cell>
          <cell r="AP45">
            <v>4</v>
          </cell>
          <cell r="AQ45">
            <v>23</v>
          </cell>
          <cell r="AR45">
            <v>45</v>
          </cell>
          <cell r="AS45">
            <v>50</v>
          </cell>
          <cell r="AT45" t="str">
            <v>ダイナ輸出CBU</v>
          </cell>
        </row>
        <row r="46">
          <cell r="G46" t="str">
            <v>0795002330 計</v>
          </cell>
          <cell r="AK46">
            <v>4</v>
          </cell>
          <cell r="AL46">
            <v>3</v>
          </cell>
          <cell r="AM46">
            <v>4</v>
          </cell>
          <cell r="AN46">
            <v>4</v>
          </cell>
          <cell r="AO46">
            <v>3</v>
          </cell>
          <cell r="AP46">
            <v>4</v>
          </cell>
          <cell r="AQ46">
            <v>23</v>
          </cell>
          <cell r="AR46">
            <v>45</v>
          </cell>
          <cell r="AS46">
            <v>50</v>
          </cell>
          <cell r="AT46">
            <v>0</v>
          </cell>
        </row>
        <row r="47">
          <cell r="A47" t="str">
            <v>CZAD05</v>
          </cell>
          <cell r="B47" t="str">
            <v>JV0</v>
          </cell>
          <cell r="C47" t="str">
            <v>PAB-D</v>
          </cell>
          <cell r="D47" t="str">
            <v>ダイナ輸出CBU</v>
          </cell>
          <cell r="E47" t="str">
            <v>DYNACBU</v>
          </cell>
          <cell r="F47" t="str">
            <v>8954037151</v>
          </cell>
          <cell r="G47" t="str">
            <v>0795002340</v>
          </cell>
          <cell r="H47">
            <v>17189</v>
          </cell>
          <cell r="I47">
            <v>17189</v>
          </cell>
          <cell r="J47">
            <v>17189</v>
          </cell>
          <cell r="K47">
            <v>17189</v>
          </cell>
          <cell r="L47">
            <v>17189</v>
          </cell>
          <cell r="M47">
            <v>17189</v>
          </cell>
          <cell r="N47">
            <v>17189</v>
          </cell>
          <cell r="O47">
            <v>17189</v>
          </cell>
          <cell r="P47">
            <v>0</v>
          </cell>
          <cell r="Q47">
            <v>0</v>
          </cell>
          <cell r="R47">
            <v>0</v>
          </cell>
          <cell r="S47">
            <v>0</v>
          </cell>
          <cell r="T47">
            <v>0</v>
          </cell>
          <cell r="U47">
            <v>17189</v>
          </cell>
          <cell r="V47">
            <v>1</v>
          </cell>
          <cell r="W47">
            <v>2</v>
          </cell>
          <cell r="X47">
            <v>2</v>
          </cell>
          <cell r="Y47">
            <v>2</v>
          </cell>
          <cell r="Z47">
            <v>2</v>
          </cell>
          <cell r="AA47">
            <v>2</v>
          </cell>
          <cell r="AB47">
            <v>2</v>
          </cell>
          <cell r="AC47">
            <v>2</v>
          </cell>
          <cell r="AD47">
            <v>2</v>
          </cell>
          <cell r="AE47">
            <v>0</v>
          </cell>
          <cell r="AF47">
            <v>0</v>
          </cell>
          <cell r="AG47">
            <v>0</v>
          </cell>
          <cell r="AH47">
            <v>0</v>
          </cell>
          <cell r="AI47">
            <v>0</v>
          </cell>
          <cell r="AJ47">
            <v>2</v>
          </cell>
          <cell r="AK47">
            <v>8</v>
          </cell>
          <cell r="AL47">
            <v>7</v>
          </cell>
          <cell r="AM47">
            <v>8</v>
          </cell>
          <cell r="AN47">
            <v>8</v>
          </cell>
          <cell r="AO47">
            <v>6</v>
          </cell>
          <cell r="AP47">
            <v>8</v>
          </cell>
          <cell r="AQ47">
            <v>46</v>
          </cell>
          <cell r="AR47">
            <v>91</v>
          </cell>
          <cell r="AS47">
            <v>100</v>
          </cell>
          <cell r="AT47" t="str">
            <v>ダイナ輸出CBU</v>
          </cell>
        </row>
        <row r="48">
          <cell r="G48" t="str">
            <v>0795002340 計</v>
          </cell>
          <cell r="AK48">
            <v>8</v>
          </cell>
          <cell r="AL48">
            <v>7</v>
          </cell>
          <cell r="AM48">
            <v>8</v>
          </cell>
          <cell r="AN48">
            <v>8</v>
          </cell>
          <cell r="AO48">
            <v>6</v>
          </cell>
          <cell r="AP48">
            <v>8</v>
          </cell>
          <cell r="AQ48">
            <v>46</v>
          </cell>
          <cell r="AR48">
            <v>91</v>
          </cell>
          <cell r="AS48">
            <v>100</v>
          </cell>
          <cell r="AT48">
            <v>0</v>
          </cell>
        </row>
        <row r="49">
          <cell r="A49" t="str">
            <v>CZAD05</v>
          </cell>
          <cell r="B49" t="str">
            <v>JV0</v>
          </cell>
          <cell r="C49" t="str">
            <v>統合ﾄﾗｯｸ小型</v>
          </cell>
          <cell r="D49" t="str">
            <v>ダイナ標準</v>
          </cell>
          <cell r="E49" t="str">
            <v>582N</v>
          </cell>
          <cell r="F49" t="str">
            <v>8954037200</v>
          </cell>
          <cell r="G49" t="str">
            <v>0795002372</v>
          </cell>
          <cell r="H49">
            <v>19177</v>
          </cell>
          <cell r="I49">
            <v>19177</v>
          </cell>
          <cell r="J49">
            <v>19177</v>
          </cell>
          <cell r="K49">
            <v>19177</v>
          </cell>
          <cell r="L49">
            <v>19177</v>
          </cell>
          <cell r="M49">
            <v>19177</v>
          </cell>
          <cell r="N49">
            <v>19177</v>
          </cell>
          <cell r="O49">
            <v>19177</v>
          </cell>
          <cell r="P49">
            <v>0</v>
          </cell>
          <cell r="Q49">
            <v>0</v>
          </cell>
          <cell r="R49">
            <v>0</v>
          </cell>
          <cell r="S49">
            <v>0</v>
          </cell>
          <cell r="T49">
            <v>0</v>
          </cell>
          <cell r="U49">
            <v>19177</v>
          </cell>
          <cell r="V49">
            <v>1</v>
          </cell>
          <cell r="W49">
            <v>5</v>
          </cell>
          <cell r="X49">
            <v>5</v>
          </cell>
          <cell r="Y49">
            <v>5</v>
          </cell>
          <cell r="Z49">
            <v>5</v>
          </cell>
          <cell r="AA49">
            <v>5</v>
          </cell>
          <cell r="AB49">
            <v>5</v>
          </cell>
          <cell r="AC49">
            <v>5</v>
          </cell>
          <cell r="AD49">
            <v>5</v>
          </cell>
          <cell r="AE49">
            <v>0</v>
          </cell>
          <cell r="AF49">
            <v>0</v>
          </cell>
          <cell r="AG49">
            <v>0</v>
          </cell>
          <cell r="AH49">
            <v>0</v>
          </cell>
          <cell r="AI49">
            <v>0</v>
          </cell>
          <cell r="AJ49">
            <v>5</v>
          </cell>
          <cell r="AK49">
            <v>2</v>
          </cell>
          <cell r="AL49">
            <v>64</v>
          </cell>
          <cell r="AM49">
            <v>78</v>
          </cell>
          <cell r="AN49">
            <v>75</v>
          </cell>
          <cell r="AO49">
            <v>60</v>
          </cell>
          <cell r="AP49">
            <v>76</v>
          </cell>
          <cell r="AQ49">
            <v>455</v>
          </cell>
          <cell r="AR49">
            <v>810</v>
          </cell>
          <cell r="AS49">
            <v>905</v>
          </cell>
          <cell r="AT49" t="str">
            <v>ダイナ標準</v>
          </cell>
        </row>
        <row r="50">
          <cell r="A50" t="str">
            <v>CZAD05</v>
          </cell>
          <cell r="B50" t="str">
            <v>JV0</v>
          </cell>
          <cell r="C50" t="str">
            <v>統合ﾄﾗｯｸ小型</v>
          </cell>
          <cell r="D50" t="str">
            <v>ダイナワイド</v>
          </cell>
          <cell r="E50" t="str">
            <v>583N</v>
          </cell>
          <cell r="F50" t="str">
            <v>8954037200</v>
          </cell>
          <cell r="G50" t="str">
            <v>0795002372</v>
          </cell>
          <cell r="H50">
            <v>19177</v>
          </cell>
          <cell r="I50">
            <v>19177</v>
          </cell>
          <cell r="J50">
            <v>19177</v>
          </cell>
          <cell r="K50">
            <v>19177</v>
          </cell>
          <cell r="L50">
            <v>19177</v>
          </cell>
          <cell r="M50">
            <v>19177</v>
          </cell>
          <cell r="N50">
            <v>19177</v>
          </cell>
          <cell r="O50">
            <v>19177</v>
          </cell>
          <cell r="P50">
            <v>0</v>
          </cell>
          <cell r="Q50">
            <v>0</v>
          </cell>
          <cell r="R50">
            <v>0</v>
          </cell>
          <cell r="S50">
            <v>0</v>
          </cell>
          <cell r="T50">
            <v>0</v>
          </cell>
          <cell r="U50">
            <v>19177</v>
          </cell>
          <cell r="V50">
            <v>1</v>
          </cell>
          <cell r="W50">
            <v>5</v>
          </cell>
          <cell r="X50">
            <v>5</v>
          </cell>
          <cell r="Y50">
            <v>5</v>
          </cell>
          <cell r="Z50">
            <v>5</v>
          </cell>
          <cell r="AA50">
            <v>5</v>
          </cell>
          <cell r="AB50">
            <v>5</v>
          </cell>
          <cell r="AC50">
            <v>5</v>
          </cell>
          <cell r="AD50">
            <v>5</v>
          </cell>
          <cell r="AE50">
            <v>0</v>
          </cell>
          <cell r="AF50">
            <v>0</v>
          </cell>
          <cell r="AG50">
            <v>0</v>
          </cell>
          <cell r="AH50">
            <v>0</v>
          </cell>
          <cell r="AI50">
            <v>0</v>
          </cell>
          <cell r="AJ50">
            <v>5</v>
          </cell>
          <cell r="AK50">
            <v>1</v>
          </cell>
          <cell r="AL50">
            <v>26</v>
          </cell>
          <cell r="AM50">
            <v>32</v>
          </cell>
          <cell r="AN50">
            <v>30</v>
          </cell>
          <cell r="AO50">
            <v>25</v>
          </cell>
          <cell r="AP50">
            <v>31</v>
          </cell>
          <cell r="AQ50">
            <v>185</v>
          </cell>
          <cell r="AR50">
            <v>330</v>
          </cell>
          <cell r="AS50">
            <v>415</v>
          </cell>
          <cell r="AT50" t="str">
            <v>ダイナワイド</v>
          </cell>
        </row>
        <row r="51">
          <cell r="G51" t="str">
            <v>0795002372 計</v>
          </cell>
          <cell r="AK51">
            <v>3</v>
          </cell>
          <cell r="AL51">
            <v>90</v>
          </cell>
          <cell r="AM51">
            <v>110</v>
          </cell>
          <cell r="AN51">
            <v>105</v>
          </cell>
          <cell r="AO51">
            <v>85</v>
          </cell>
          <cell r="AP51">
            <v>107</v>
          </cell>
          <cell r="AQ51">
            <v>640</v>
          </cell>
          <cell r="AR51">
            <v>1140</v>
          </cell>
          <cell r="AS51">
            <v>1320</v>
          </cell>
          <cell r="AT51">
            <v>0</v>
          </cell>
        </row>
        <row r="52">
          <cell r="A52" t="str">
            <v>CZAD05</v>
          </cell>
          <cell r="B52" t="str">
            <v>JV0</v>
          </cell>
          <cell r="C52" t="str">
            <v>統合ﾄﾗｯｸ小型</v>
          </cell>
          <cell r="D52" t="str">
            <v>ダイナ標準</v>
          </cell>
          <cell r="E52" t="str">
            <v>582N</v>
          </cell>
          <cell r="F52" t="str">
            <v>8954037210</v>
          </cell>
          <cell r="G52" t="str">
            <v>0795002382</v>
          </cell>
          <cell r="H52">
            <v>19177</v>
          </cell>
          <cell r="I52">
            <v>19177</v>
          </cell>
          <cell r="J52">
            <v>19177</v>
          </cell>
          <cell r="K52">
            <v>19177</v>
          </cell>
          <cell r="L52">
            <v>19177</v>
          </cell>
          <cell r="M52">
            <v>19177</v>
          </cell>
          <cell r="N52">
            <v>19177</v>
          </cell>
          <cell r="O52">
            <v>19177</v>
          </cell>
          <cell r="P52">
            <v>0</v>
          </cell>
          <cell r="Q52">
            <v>0</v>
          </cell>
          <cell r="R52">
            <v>0</v>
          </cell>
          <cell r="S52">
            <v>0</v>
          </cell>
          <cell r="T52">
            <v>0</v>
          </cell>
          <cell r="U52">
            <v>19177</v>
          </cell>
          <cell r="V52">
            <v>1</v>
          </cell>
          <cell r="W52">
            <v>2</v>
          </cell>
          <cell r="X52">
            <v>2</v>
          </cell>
          <cell r="Y52">
            <v>2</v>
          </cell>
          <cell r="Z52">
            <v>2</v>
          </cell>
          <cell r="AA52">
            <v>2</v>
          </cell>
          <cell r="AB52">
            <v>2</v>
          </cell>
          <cell r="AC52">
            <v>2</v>
          </cell>
          <cell r="AD52">
            <v>2</v>
          </cell>
          <cell r="AE52">
            <v>0</v>
          </cell>
          <cell r="AF52">
            <v>0</v>
          </cell>
          <cell r="AG52">
            <v>0</v>
          </cell>
          <cell r="AH52">
            <v>0</v>
          </cell>
          <cell r="AI52">
            <v>0</v>
          </cell>
          <cell r="AJ52">
            <v>2</v>
          </cell>
          <cell r="AK52">
            <v>1</v>
          </cell>
          <cell r="AL52">
            <v>26</v>
          </cell>
          <cell r="AM52">
            <v>31</v>
          </cell>
          <cell r="AN52">
            <v>30</v>
          </cell>
          <cell r="AO52">
            <v>24</v>
          </cell>
          <cell r="AP52">
            <v>31</v>
          </cell>
          <cell r="AQ52">
            <v>182</v>
          </cell>
          <cell r="AR52">
            <v>325</v>
          </cell>
          <cell r="AS52">
            <v>362</v>
          </cell>
          <cell r="AT52" t="str">
            <v>ダイナ標準</v>
          </cell>
        </row>
        <row r="53">
          <cell r="A53" t="str">
            <v>CZAD05</v>
          </cell>
          <cell r="B53" t="str">
            <v>JV0</v>
          </cell>
          <cell r="C53" t="str">
            <v>統合ﾄﾗｯｸ小型</v>
          </cell>
          <cell r="D53" t="str">
            <v>ダイナワイド</v>
          </cell>
          <cell r="E53" t="str">
            <v>583N</v>
          </cell>
          <cell r="F53" t="str">
            <v>8954037210</v>
          </cell>
          <cell r="G53" t="str">
            <v>0795002382</v>
          </cell>
          <cell r="H53">
            <v>19177</v>
          </cell>
          <cell r="I53">
            <v>19177</v>
          </cell>
          <cell r="J53">
            <v>19177</v>
          </cell>
          <cell r="K53">
            <v>19177</v>
          </cell>
          <cell r="L53">
            <v>19177</v>
          </cell>
          <cell r="M53">
            <v>19177</v>
          </cell>
          <cell r="N53">
            <v>19177</v>
          </cell>
          <cell r="O53">
            <v>19177</v>
          </cell>
          <cell r="P53">
            <v>0</v>
          </cell>
          <cell r="Q53">
            <v>0</v>
          </cell>
          <cell r="R53">
            <v>0</v>
          </cell>
          <cell r="S53">
            <v>0</v>
          </cell>
          <cell r="T53">
            <v>0</v>
          </cell>
          <cell r="U53">
            <v>19177</v>
          </cell>
          <cell r="V53">
            <v>1</v>
          </cell>
          <cell r="W53">
            <v>2</v>
          </cell>
          <cell r="X53">
            <v>2</v>
          </cell>
          <cell r="Y53">
            <v>2</v>
          </cell>
          <cell r="Z53">
            <v>2</v>
          </cell>
          <cell r="AA53">
            <v>2</v>
          </cell>
          <cell r="AB53">
            <v>2</v>
          </cell>
          <cell r="AC53">
            <v>2</v>
          </cell>
          <cell r="AD53">
            <v>2</v>
          </cell>
          <cell r="AE53">
            <v>0</v>
          </cell>
          <cell r="AF53">
            <v>0</v>
          </cell>
          <cell r="AG53">
            <v>0</v>
          </cell>
          <cell r="AH53">
            <v>0</v>
          </cell>
          <cell r="AI53">
            <v>0</v>
          </cell>
          <cell r="AJ53">
            <v>2</v>
          </cell>
          <cell r="AK53">
            <v>0</v>
          </cell>
          <cell r="AL53">
            <v>10</v>
          </cell>
          <cell r="AM53">
            <v>13</v>
          </cell>
          <cell r="AN53">
            <v>12</v>
          </cell>
          <cell r="AO53">
            <v>10</v>
          </cell>
          <cell r="AP53">
            <v>12</v>
          </cell>
          <cell r="AQ53">
            <v>74</v>
          </cell>
          <cell r="AR53">
            <v>131</v>
          </cell>
          <cell r="AS53">
            <v>166</v>
          </cell>
          <cell r="AT53" t="str">
            <v>ダイナワイド</v>
          </cell>
        </row>
        <row r="54">
          <cell r="G54" t="str">
            <v>0795002382 計</v>
          </cell>
          <cell r="AK54">
            <v>1</v>
          </cell>
          <cell r="AL54">
            <v>36</v>
          </cell>
          <cell r="AM54">
            <v>44</v>
          </cell>
          <cell r="AN54">
            <v>42</v>
          </cell>
          <cell r="AO54">
            <v>34</v>
          </cell>
          <cell r="AP54">
            <v>43</v>
          </cell>
          <cell r="AQ54">
            <v>256</v>
          </cell>
          <cell r="AR54">
            <v>456</v>
          </cell>
          <cell r="AS54">
            <v>528</v>
          </cell>
          <cell r="AT54">
            <v>0</v>
          </cell>
        </row>
        <row r="55">
          <cell r="A55" t="str">
            <v>CZAD05</v>
          </cell>
          <cell r="B55" t="str">
            <v>JV0</v>
          </cell>
          <cell r="C55" t="str">
            <v>PAB-D</v>
          </cell>
          <cell r="D55" t="str">
            <v>ダイナ標準</v>
          </cell>
          <cell r="E55" t="str">
            <v>582N</v>
          </cell>
          <cell r="F55" t="str">
            <v>8954037220</v>
          </cell>
          <cell r="G55" t="str">
            <v>0795002402</v>
          </cell>
          <cell r="H55">
            <v>19677</v>
          </cell>
          <cell r="I55">
            <v>19677</v>
          </cell>
          <cell r="J55">
            <v>19677</v>
          </cell>
          <cell r="K55">
            <v>19677</v>
          </cell>
          <cell r="L55">
            <v>19677</v>
          </cell>
          <cell r="M55">
            <v>19677</v>
          </cell>
          <cell r="N55">
            <v>19677</v>
          </cell>
          <cell r="O55">
            <v>19677</v>
          </cell>
          <cell r="P55">
            <v>0</v>
          </cell>
          <cell r="Q55">
            <v>0</v>
          </cell>
          <cell r="R55">
            <v>0</v>
          </cell>
          <cell r="S55">
            <v>0</v>
          </cell>
          <cell r="T55">
            <v>0</v>
          </cell>
          <cell r="U55">
            <v>19677</v>
          </cell>
          <cell r="V55">
            <v>1</v>
          </cell>
          <cell r="W55">
            <v>53</v>
          </cell>
          <cell r="X55">
            <v>53</v>
          </cell>
          <cell r="Y55">
            <v>53</v>
          </cell>
          <cell r="Z55">
            <v>53</v>
          </cell>
          <cell r="AA55">
            <v>53</v>
          </cell>
          <cell r="AB55">
            <v>53</v>
          </cell>
          <cell r="AC55">
            <v>53</v>
          </cell>
          <cell r="AD55">
            <v>53</v>
          </cell>
          <cell r="AE55">
            <v>0</v>
          </cell>
          <cell r="AF55">
            <v>0</v>
          </cell>
          <cell r="AG55">
            <v>0</v>
          </cell>
          <cell r="AH55">
            <v>0</v>
          </cell>
          <cell r="AI55">
            <v>0</v>
          </cell>
          <cell r="AJ55">
            <v>53</v>
          </cell>
          <cell r="AK55">
            <v>21</v>
          </cell>
          <cell r="AL55">
            <v>676</v>
          </cell>
          <cell r="AM55">
            <v>827</v>
          </cell>
          <cell r="AN55">
            <v>790</v>
          </cell>
          <cell r="AO55">
            <v>636</v>
          </cell>
          <cell r="AP55">
            <v>808</v>
          </cell>
          <cell r="AQ55">
            <v>4823</v>
          </cell>
          <cell r="AR55">
            <v>8581</v>
          </cell>
          <cell r="AS55">
            <v>9593</v>
          </cell>
          <cell r="AT55" t="str">
            <v>ダイナ標準</v>
          </cell>
        </row>
        <row r="56">
          <cell r="A56" t="str">
            <v>CZAD05</v>
          </cell>
          <cell r="B56" t="str">
            <v>JV0</v>
          </cell>
          <cell r="C56" t="str">
            <v>統合ﾄﾗｯｸ小型</v>
          </cell>
          <cell r="D56" t="str">
            <v>ダイナ標準</v>
          </cell>
          <cell r="E56" t="str">
            <v>582N</v>
          </cell>
          <cell r="F56" t="str">
            <v>8954037230</v>
          </cell>
          <cell r="G56" t="str">
            <v>0795002402</v>
          </cell>
          <cell r="H56">
            <v>19677</v>
          </cell>
          <cell r="I56">
            <v>19677</v>
          </cell>
          <cell r="J56">
            <v>19677</v>
          </cell>
          <cell r="K56">
            <v>19677</v>
          </cell>
          <cell r="L56">
            <v>19677</v>
          </cell>
          <cell r="M56">
            <v>19677</v>
          </cell>
          <cell r="N56">
            <v>19677</v>
          </cell>
          <cell r="O56">
            <v>19677</v>
          </cell>
          <cell r="P56">
            <v>0</v>
          </cell>
          <cell r="Q56">
            <v>0</v>
          </cell>
          <cell r="R56">
            <v>0</v>
          </cell>
          <cell r="S56">
            <v>0</v>
          </cell>
          <cell r="T56">
            <v>0</v>
          </cell>
          <cell r="U56">
            <v>19677</v>
          </cell>
          <cell r="V56">
            <v>1</v>
          </cell>
          <cell r="W56">
            <v>23</v>
          </cell>
          <cell r="X56">
            <v>23</v>
          </cell>
          <cell r="Y56">
            <v>23</v>
          </cell>
          <cell r="Z56">
            <v>23</v>
          </cell>
          <cell r="AA56">
            <v>23</v>
          </cell>
          <cell r="AB56">
            <v>23</v>
          </cell>
          <cell r="AC56">
            <v>23</v>
          </cell>
          <cell r="AD56">
            <v>23</v>
          </cell>
          <cell r="AE56">
            <v>0</v>
          </cell>
          <cell r="AF56">
            <v>0</v>
          </cell>
          <cell r="AG56">
            <v>0</v>
          </cell>
          <cell r="AH56">
            <v>0</v>
          </cell>
          <cell r="AI56">
            <v>0</v>
          </cell>
          <cell r="AJ56">
            <v>23</v>
          </cell>
          <cell r="AK56">
            <v>9</v>
          </cell>
          <cell r="AL56">
            <v>293</v>
          </cell>
          <cell r="AM56">
            <v>359</v>
          </cell>
          <cell r="AN56">
            <v>343</v>
          </cell>
          <cell r="AO56">
            <v>276</v>
          </cell>
          <cell r="AP56">
            <v>351</v>
          </cell>
          <cell r="AQ56">
            <v>2093</v>
          </cell>
          <cell r="AR56">
            <v>3724</v>
          </cell>
          <cell r="AS56">
            <v>4163</v>
          </cell>
          <cell r="AT56" t="str">
            <v>ダイナ標準</v>
          </cell>
        </row>
        <row r="57">
          <cell r="A57" t="str">
            <v>CZAD05</v>
          </cell>
          <cell r="B57" t="str">
            <v>JV0</v>
          </cell>
          <cell r="C57" t="str">
            <v>PAB-D</v>
          </cell>
          <cell r="D57" t="str">
            <v>ダイナワイド</v>
          </cell>
          <cell r="E57" t="str">
            <v>583N</v>
          </cell>
          <cell r="F57" t="str">
            <v>8954037220</v>
          </cell>
          <cell r="G57" t="str">
            <v>0795002402</v>
          </cell>
          <cell r="H57">
            <v>19677</v>
          </cell>
          <cell r="I57">
            <v>19677</v>
          </cell>
          <cell r="J57">
            <v>19677</v>
          </cell>
          <cell r="K57">
            <v>19677</v>
          </cell>
          <cell r="L57">
            <v>19677</v>
          </cell>
          <cell r="M57">
            <v>19677</v>
          </cell>
          <cell r="N57">
            <v>19677</v>
          </cell>
          <cell r="O57">
            <v>19677</v>
          </cell>
          <cell r="P57">
            <v>0</v>
          </cell>
          <cell r="Q57">
            <v>0</v>
          </cell>
          <cell r="R57">
            <v>0</v>
          </cell>
          <cell r="S57">
            <v>0</v>
          </cell>
          <cell r="T57">
            <v>0</v>
          </cell>
          <cell r="U57">
            <v>19677</v>
          </cell>
          <cell r="V57">
            <v>1</v>
          </cell>
          <cell r="W57">
            <v>53</v>
          </cell>
          <cell r="X57">
            <v>53</v>
          </cell>
          <cell r="Y57">
            <v>53</v>
          </cell>
          <cell r="Z57">
            <v>53</v>
          </cell>
          <cell r="AA57">
            <v>53</v>
          </cell>
          <cell r="AB57">
            <v>53</v>
          </cell>
          <cell r="AC57">
            <v>53</v>
          </cell>
          <cell r="AD57">
            <v>53</v>
          </cell>
          <cell r="AE57">
            <v>0</v>
          </cell>
          <cell r="AF57">
            <v>0</v>
          </cell>
          <cell r="AG57">
            <v>0</v>
          </cell>
          <cell r="AH57">
            <v>0</v>
          </cell>
          <cell r="AI57">
            <v>0</v>
          </cell>
          <cell r="AJ57">
            <v>53</v>
          </cell>
          <cell r="AK57">
            <v>8</v>
          </cell>
          <cell r="AL57">
            <v>276</v>
          </cell>
          <cell r="AM57">
            <v>334</v>
          </cell>
          <cell r="AN57">
            <v>318</v>
          </cell>
          <cell r="AO57">
            <v>260</v>
          </cell>
          <cell r="AP57">
            <v>323</v>
          </cell>
          <cell r="AQ57">
            <v>1961</v>
          </cell>
          <cell r="AR57">
            <v>3480</v>
          </cell>
          <cell r="AS57">
            <v>4399</v>
          </cell>
          <cell r="AT57" t="str">
            <v>ダイナワイド</v>
          </cell>
        </row>
        <row r="58">
          <cell r="A58" t="str">
            <v>CZAD05</v>
          </cell>
          <cell r="B58" t="str">
            <v>JV0</v>
          </cell>
          <cell r="C58" t="str">
            <v>統合ﾄﾗｯｸ小型</v>
          </cell>
          <cell r="D58" t="str">
            <v>ダイナワイド</v>
          </cell>
          <cell r="E58" t="str">
            <v>583N</v>
          </cell>
          <cell r="F58" t="str">
            <v>8954037230</v>
          </cell>
          <cell r="G58" t="str">
            <v>0795002402</v>
          </cell>
          <cell r="H58">
            <v>19677</v>
          </cell>
          <cell r="I58">
            <v>19677</v>
          </cell>
          <cell r="J58">
            <v>19677</v>
          </cell>
          <cell r="K58">
            <v>19677</v>
          </cell>
          <cell r="L58">
            <v>19677</v>
          </cell>
          <cell r="M58">
            <v>19677</v>
          </cell>
          <cell r="N58">
            <v>19677</v>
          </cell>
          <cell r="O58">
            <v>19677</v>
          </cell>
          <cell r="P58">
            <v>0</v>
          </cell>
          <cell r="Q58">
            <v>0</v>
          </cell>
          <cell r="R58">
            <v>0</v>
          </cell>
          <cell r="S58">
            <v>0</v>
          </cell>
          <cell r="T58">
            <v>0</v>
          </cell>
          <cell r="U58">
            <v>19677</v>
          </cell>
          <cell r="V58">
            <v>1</v>
          </cell>
          <cell r="W58">
            <v>23</v>
          </cell>
          <cell r="X58">
            <v>23</v>
          </cell>
          <cell r="Y58">
            <v>23</v>
          </cell>
          <cell r="Z58">
            <v>23</v>
          </cell>
          <cell r="AA58">
            <v>23</v>
          </cell>
          <cell r="AB58">
            <v>23</v>
          </cell>
          <cell r="AC58">
            <v>23</v>
          </cell>
          <cell r="AD58">
            <v>23</v>
          </cell>
          <cell r="AE58">
            <v>0</v>
          </cell>
          <cell r="AF58">
            <v>0</v>
          </cell>
          <cell r="AG58">
            <v>0</v>
          </cell>
          <cell r="AH58">
            <v>0</v>
          </cell>
          <cell r="AI58">
            <v>0</v>
          </cell>
          <cell r="AJ58">
            <v>23</v>
          </cell>
          <cell r="AK58">
            <v>3</v>
          </cell>
          <cell r="AL58">
            <v>120</v>
          </cell>
          <cell r="AM58">
            <v>145</v>
          </cell>
          <cell r="AN58">
            <v>138</v>
          </cell>
          <cell r="AO58">
            <v>113</v>
          </cell>
          <cell r="AP58">
            <v>140</v>
          </cell>
          <cell r="AQ58">
            <v>851</v>
          </cell>
          <cell r="AR58">
            <v>1510</v>
          </cell>
          <cell r="AS58">
            <v>1909</v>
          </cell>
          <cell r="AT58" t="str">
            <v>ダイナワイド</v>
          </cell>
        </row>
        <row r="59">
          <cell r="G59" t="str">
            <v>0795002402 計</v>
          </cell>
          <cell r="AK59">
            <v>41</v>
          </cell>
          <cell r="AL59">
            <v>1365</v>
          </cell>
          <cell r="AM59">
            <v>1665</v>
          </cell>
          <cell r="AN59">
            <v>1589</v>
          </cell>
          <cell r="AO59">
            <v>1285</v>
          </cell>
          <cell r="AP59">
            <v>1622</v>
          </cell>
          <cell r="AQ59">
            <v>9728</v>
          </cell>
          <cell r="AR59">
            <v>17295</v>
          </cell>
          <cell r="AS59">
            <v>20064</v>
          </cell>
          <cell r="AT59">
            <v>0</v>
          </cell>
        </row>
        <row r="60">
          <cell r="A60" t="str">
            <v>CZAD05</v>
          </cell>
          <cell r="B60" t="str">
            <v>JV3</v>
          </cell>
          <cell r="C60" t="str">
            <v>統合ﾄﾗｯｸ小型</v>
          </cell>
          <cell r="D60" t="str">
            <v>ダイナ標準</v>
          </cell>
          <cell r="E60" t="str">
            <v>582N</v>
          </cell>
          <cell r="F60" t="str">
            <v>8954037240</v>
          </cell>
          <cell r="G60" t="str">
            <v>0795002410</v>
          </cell>
          <cell r="H60">
            <v>23477</v>
          </cell>
          <cell r="I60">
            <v>23477</v>
          </cell>
          <cell r="J60">
            <v>23477</v>
          </cell>
          <cell r="K60">
            <v>23477</v>
          </cell>
          <cell r="L60">
            <v>23477</v>
          </cell>
          <cell r="M60">
            <v>23477</v>
          </cell>
          <cell r="N60">
            <v>23477</v>
          </cell>
          <cell r="O60">
            <v>23477</v>
          </cell>
          <cell r="P60">
            <v>0</v>
          </cell>
          <cell r="Q60">
            <v>0</v>
          </cell>
          <cell r="R60">
            <v>0</v>
          </cell>
          <cell r="S60">
            <v>0</v>
          </cell>
          <cell r="T60">
            <v>0</v>
          </cell>
          <cell r="U60">
            <v>23477</v>
          </cell>
          <cell r="V60">
            <v>1</v>
          </cell>
          <cell r="W60">
            <v>6</v>
          </cell>
          <cell r="X60">
            <v>6</v>
          </cell>
          <cell r="Y60">
            <v>6</v>
          </cell>
          <cell r="Z60">
            <v>6</v>
          </cell>
          <cell r="AA60">
            <v>6</v>
          </cell>
          <cell r="AB60">
            <v>6</v>
          </cell>
          <cell r="AC60">
            <v>6</v>
          </cell>
          <cell r="AD60">
            <v>6</v>
          </cell>
          <cell r="AE60">
            <v>0</v>
          </cell>
          <cell r="AF60">
            <v>0</v>
          </cell>
          <cell r="AG60">
            <v>0</v>
          </cell>
          <cell r="AH60">
            <v>0</v>
          </cell>
          <cell r="AI60">
            <v>0</v>
          </cell>
          <cell r="AJ60">
            <v>6</v>
          </cell>
          <cell r="AK60">
            <v>2</v>
          </cell>
          <cell r="AL60">
            <v>77</v>
          </cell>
          <cell r="AM60">
            <v>94</v>
          </cell>
          <cell r="AN60">
            <v>89</v>
          </cell>
          <cell r="AO60">
            <v>72</v>
          </cell>
          <cell r="AP60">
            <v>92</v>
          </cell>
          <cell r="AQ60">
            <v>546</v>
          </cell>
          <cell r="AR60">
            <v>972</v>
          </cell>
          <cell r="AS60">
            <v>1086</v>
          </cell>
          <cell r="AT60" t="str">
            <v>ダイナ標準</v>
          </cell>
        </row>
        <row r="61">
          <cell r="A61" t="str">
            <v>CZAD05</v>
          </cell>
          <cell r="B61" t="str">
            <v>JV3</v>
          </cell>
          <cell r="C61" t="str">
            <v>統合ﾄﾗｯｸ小型</v>
          </cell>
          <cell r="D61" t="str">
            <v>ダイナワイド</v>
          </cell>
          <cell r="E61" t="str">
            <v>583N</v>
          </cell>
          <cell r="F61" t="str">
            <v>8954037240</v>
          </cell>
          <cell r="G61" t="str">
            <v>0795002410</v>
          </cell>
          <cell r="H61">
            <v>23477</v>
          </cell>
          <cell r="I61">
            <v>23477</v>
          </cell>
          <cell r="J61">
            <v>23477</v>
          </cell>
          <cell r="K61">
            <v>23477</v>
          </cell>
          <cell r="L61">
            <v>23477</v>
          </cell>
          <cell r="M61">
            <v>23477</v>
          </cell>
          <cell r="N61">
            <v>23477</v>
          </cell>
          <cell r="O61">
            <v>23477</v>
          </cell>
          <cell r="P61">
            <v>0</v>
          </cell>
          <cell r="Q61">
            <v>0</v>
          </cell>
          <cell r="R61">
            <v>0</v>
          </cell>
          <cell r="S61">
            <v>0</v>
          </cell>
          <cell r="T61">
            <v>0</v>
          </cell>
          <cell r="U61">
            <v>23477</v>
          </cell>
          <cell r="V61">
            <v>1</v>
          </cell>
          <cell r="W61">
            <v>6</v>
          </cell>
          <cell r="X61">
            <v>6</v>
          </cell>
          <cell r="Y61">
            <v>6</v>
          </cell>
          <cell r="Z61">
            <v>6</v>
          </cell>
          <cell r="AA61">
            <v>6</v>
          </cell>
          <cell r="AB61">
            <v>6</v>
          </cell>
          <cell r="AC61">
            <v>6</v>
          </cell>
          <cell r="AD61">
            <v>6</v>
          </cell>
          <cell r="AE61">
            <v>0</v>
          </cell>
          <cell r="AF61">
            <v>0</v>
          </cell>
          <cell r="AG61">
            <v>0</v>
          </cell>
          <cell r="AH61">
            <v>0</v>
          </cell>
          <cell r="AI61">
            <v>0</v>
          </cell>
          <cell r="AJ61">
            <v>6</v>
          </cell>
          <cell r="AK61">
            <v>1</v>
          </cell>
          <cell r="AL61">
            <v>31</v>
          </cell>
          <cell r="AM61">
            <v>38</v>
          </cell>
          <cell r="AN61">
            <v>36</v>
          </cell>
          <cell r="AO61">
            <v>29</v>
          </cell>
          <cell r="AP61">
            <v>37</v>
          </cell>
          <cell r="AQ61">
            <v>222</v>
          </cell>
          <cell r="AR61">
            <v>394</v>
          </cell>
          <cell r="AS61">
            <v>498</v>
          </cell>
          <cell r="AT61" t="str">
            <v>ダイナワイド</v>
          </cell>
        </row>
        <row r="62">
          <cell r="G62" t="str">
            <v>0795002410 計</v>
          </cell>
          <cell r="AK62">
            <v>3</v>
          </cell>
          <cell r="AL62">
            <v>108</v>
          </cell>
          <cell r="AM62">
            <v>132</v>
          </cell>
          <cell r="AN62">
            <v>125</v>
          </cell>
          <cell r="AO62">
            <v>101</v>
          </cell>
          <cell r="AP62">
            <v>129</v>
          </cell>
          <cell r="AQ62">
            <v>768</v>
          </cell>
          <cell r="AR62">
            <v>1366</v>
          </cell>
          <cell r="AS62">
            <v>1584</v>
          </cell>
          <cell r="AT62">
            <v>0</v>
          </cell>
        </row>
        <row r="63">
          <cell r="A63" t="str">
            <v>CZAD05</v>
          </cell>
          <cell r="B63" t="str">
            <v>JV0</v>
          </cell>
          <cell r="C63" t="str">
            <v>統合ﾄﾗｯｸ小型</v>
          </cell>
          <cell r="D63" t="str">
            <v>ダイナ標準</v>
          </cell>
          <cell r="E63" t="str">
            <v>582N</v>
          </cell>
          <cell r="F63" t="str">
            <v>8954037250</v>
          </cell>
          <cell r="G63" t="str">
            <v>0795002420</v>
          </cell>
          <cell r="H63">
            <v>22977</v>
          </cell>
          <cell r="I63">
            <v>22977</v>
          </cell>
          <cell r="J63">
            <v>22977</v>
          </cell>
          <cell r="K63">
            <v>22977</v>
          </cell>
          <cell r="L63">
            <v>22977</v>
          </cell>
          <cell r="M63">
            <v>22977</v>
          </cell>
          <cell r="N63">
            <v>22977</v>
          </cell>
          <cell r="O63">
            <v>22977</v>
          </cell>
          <cell r="P63">
            <v>0</v>
          </cell>
          <cell r="Q63">
            <v>0</v>
          </cell>
          <cell r="R63">
            <v>0</v>
          </cell>
          <cell r="S63">
            <v>0</v>
          </cell>
          <cell r="T63">
            <v>0</v>
          </cell>
          <cell r="U63">
            <v>22977</v>
          </cell>
          <cell r="V63">
            <v>1</v>
          </cell>
          <cell r="W63">
            <v>1</v>
          </cell>
          <cell r="X63">
            <v>1</v>
          </cell>
          <cell r="Y63">
            <v>1</v>
          </cell>
          <cell r="Z63">
            <v>1</v>
          </cell>
          <cell r="AA63">
            <v>1</v>
          </cell>
          <cell r="AB63">
            <v>1</v>
          </cell>
          <cell r="AC63">
            <v>1</v>
          </cell>
          <cell r="AD63">
            <v>1</v>
          </cell>
          <cell r="AE63">
            <v>0</v>
          </cell>
          <cell r="AF63">
            <v>0</v>
          </cell>
          <cell r="AG63">
            <v>0</v>
          </cell>
          <cell r="AH63">
            <v>0</v>
          </cell>
          <cell r="AI63">
            <v>0</v>
          </cell>
          <cell r="AJ63">
            <v>1</v>
          </cell>
          <cell r="AK63">
            <v>0</v>
          </cell>
          <cell r="AL63">
            <v>13</v>
          </cell>
          <cell r="AM63">
            <v>16</v>
          </cell>
          <cell r="AN63">
            <v>15</v>
          </cell>
          <cell r="AO63">
            <v>12</v>
          </cell>
          <cell r="AP63">
            <v>15</v>
          </cell>
          <cell r="AQ63">
            <v>91</v>
          </cell>
          <cell r="AR63">
            <v>162</v>
          </cell>
          <cell r="AS63">
            <v>181</v>
          </cell>
          <cell r="AT63" t="str">
            <v>ダイナ標準</v>
          </cell>
        </row>
        <row r="64">
          <cell r="A64" t="str">
            <v>CZAD05</v>
          </cell>
          <cell r="B64" t="str">
            <v>JV0</v>
          </cell>
          <cell r="C64" t="str">
            <v>統合ﾄﾗｯｸ小型</v>
          </cell>
          <cell r="D64" t="str">
            <v>ダイナワイド</v>
          </cell>
          <cell r="E64" t="str">
            <v>583N</v>
          </cell>
          <cell r="F64" t="str">
            <v>8954037250</v>
          </cell>
          <cell r="G64" t="str">
            <v>0795002420</v>
          </cell>
          <cell r="H64">
            <v>22977</v>
          </cell>
          <cell r="I64">
            <v>22977</v>
          </cell>
          <cell r="J64">
            <v>22977</v>
          </cell>
          <cell r="K64">
            <v>22977</v>
          </cell>
          <cell r="L64">
            <v>22977</v>
          </cell>
          <cell r="M64">
            <v>22977</v>
          </cell>
          <cell r="N64">
            <v>22977</v>
          </cell>
          <cell r="O64">
            <v>22977</v>
          </cell>
          <cell r="P64">
            <v>0</v>
          </cell>
          <cell r="Q64">
            <v>0</v>
          </cell>
          <cell r="R64">
            <v>0</v>
          </cell>
          <cell r="S64">
            <v>0</v>
          </cell>
          <cell r="T64">
            <v>0</v>
          </cell>
          <cell r="U64">
            <v>22977</v>
          </cell>
          <cell r="V64">
            <v>1</v>
          </cell>
          <cell r="W64">
            <v>1</v>
          </cell>
          <cell r="X64">
            <v>1</v>
          </cell>
          <cell r="Y64">
            <v>1</v>
          </cell>
          <cell r="Z64">
            <v>1</v>
          </cell>
          <cell r="AA64">
            <v>1</v>
          </cell>
          <cell r="AB64">
            <v>1</v>
          </cell>
          <cell r="AC64">
            <v>1</v>
          </cell>
          <cell r="AD64">
            <v>1</v>
          </cell>
          <cell r="AE64">
            <v>0</v>
          </cell>
          <cell r="AF64">
            <v>0</v>
          </cell>
          <cell r="AG64">
            <v>0</v>
          </cell>
          <cell r="AH64">
            <v>0</v>
          </cell>
          <cell r="AI64">
            <v>0</v>
          </cell>
          <cell r="AJ64">
            <v>1</v>
          </cell>
          <cell r="AK64">
            <v>0</v>
          </cell>
          <cell r="AL64">
            <v>5</v>
          </cell>
          <cell r="AM64">
            <v>6</v>
          </cell>
          <cell r="AN64">
            <v>6</v>
          </cell>
          <cell r="AO64">
            <v>5</v>
          </cell>
          <cell r="AP64">
            <v>6</v>
          </cell>
          <cell r="AQ64">
            <v>37</v>
          </cell>
          <cell r="AR64">
            <v>65</v>
          </cell>
          <cell r="AS64">
            <v>83</v>
          </cell>
          <cell r="AT64" t="str">
            <v>ダイナワイド</v>
          </cell>
        </row>
        <row r="65">
          <cell r="G65" t="str">
            <v>0795002420 計</v>
          </cell>
          <cell r="AK65">
            <v>0</v>
          </cell>
          <cell r="AL65">
            <v>18</v>
          </cell>
          <cell r="AM65">
            <v>22</v>
          </cell>
          <cell r="AN65">
            <v>21</v>
          </cell>
          <cell r="AO65">
            <v>17</v>
          </cell>
          <cell r="AP65">
            <v>21</v>
          </cell>
          <cell r="AQ65">
            <v>128</v>
          </cell>
          <cell r="AR65">
            <v>227</v>
          </cell>
          <cell r="AS65">
            <v>264</v>
          </cell>
          <cell r="AT65">
            <v>0</v>
          </cell>
        </row>
        <row r="66">
          <cell r="A66" t="str">
            <v>CZAD05</v>
          </cell>
          <cell r="B66" t="str">
            <v>JV3</v>
          </cell>
          <cell r="C66" t="str">
            <v>統合ﾄﾗｯｸ小型</v>
          </cell>
          <cell r="D66" t="str">
            <v>ダイナ標準</v>
          </cell>
          <cell r="E66" t="str">
            <v>582N</v>
          </cell>
          <cell r="F66" t="str">
            <v>8954037260</v>
          </cell>
          <cell r="G66" t="str">
            <v>0795002430</v>
          </cell>
          <cell r="H66">
            <v>22977</v>
          </cell>
          <cell r="I66">
            <v>22977</v>
          </cell>
          <cell r="J66">
            <v>22977</v>
          </cell>
          <cell r="K66">
            <v>22977</v>
          </cell>
          <cell r="L66">
            <v>22977</v>
          </cell>
          <cell r="M66">
            <v>22977</v>
          </cell>
          <cell r="N66">
            <v>22977</v>
          </cell>
          <cell r="O66">
            <v>22977</v>
          </cell>
          <cell r="P66">
            <v>0</v>
          </cell>
          <cell r="Q66">
            <v>0</v>
          </cell>
          <cell r="R66">
            <v>0</v>
          </cell>
          <cell r="S66">
            <v>0</v>
          </cell>
          <cell r="T66">
            <v>0</v>
          </cell>
          <cell r="U66">
            <v>22977</v>
          </cell>
          <cell r="V66">
            <v>1</v>
          </cell>
          <cell r="W66">
            <v>1</v>
          </cell>
          <cell r="X66">
            <v>1</v>
          </cell>
          <cell r="Y66">
            <v>1</v>
          </cell>
          <cell r="Z66">
            <v>1</v>
          </cell>
          <cell r="AA66">
            <v>1</v>
          </cell>
          <cell r="AB66">
            <v>1</v>
          </cell>
          <cell r="AC66">
            <v>1</v>
          </cell>
          <cell r="AD66">
            <v>1</v>
          </cell>
          <cell r="AE66">
            <v>0</v>
          </cell>
          <cell r="AF66">
            <v>0</v>
          </cell>
          <cell r="AG66">
            <v>0</v>
          </cell>
          <cell r="AH66">
            <v>0</v>
          </cell>
          <cell r="AI66">
            <v>0</v>
          </cell>
          <cell r="AJ66">
            <v>1</v>
          </cell>
          <cell r="AK66">
            <v>0</v>
          </cell>
          <cell r="AL66">
            <v>13</v>
          </cell>
          <cell r="AM66">
            <v>16</v>
          </cell>
          <cell r="AN66">
            <v>15</v>
          </cell>
          <cell r="AO66">
            <v>12</v>
          </cell>
          <cell r="AP66">
            <v>15</v>
          </cell>
          <cell r="AQ66">
            <v>91</v>
          </cell>
          <cell r="AR66">
            <v>162</v>
          </cell>
          <cell r="AS66">
            <v>181</v>
          </cell>
          <cell r="AT66" t="str">
            <v>ダイナ標準</v>
          </cell>
        </row>
        <row r="67">
          <cell r="A67" t="str">
            <v>CZAD05</v>
          </cell>
          <cell r="B67" t="str">
            <v>JV3</v>
          </cell>
          <cell r="C67" t="str">
            <v>統合ﾄﾗｯｸ小型</v>
          </cell>
          <cell r="D67" t="str">
            <v>ダイナワイド</v>
          </cell>
          <cell r="E67" t="str">
            <v>583N</v>
          </cell>
          <cell r="F67" t="str">
            <v>8954037260</v>
          </cell>
          <cell r="G67" t="str">
            <v>0795002430</v>
          </cell>
          <cell r="H67">
            <v>22977</v>
          </cell>
          <cell r="I67">
            <v>22977</v>
          </cell>
          <cell r="J67">
            <v>22977</v>
          </cell>
          <cell r="K67">
            <v>22977</v>
          </cell>
          <cell r="L67">
            <v>22977</v>
          </cell>
          <cell r="M67">
            <v>22977</v>
          </cell>
          <cell r="N67">
            <v>22977</v>
          </cell>
          <cell r="O67">
            <v>22977</v>
          </cell>
          <cell r="P67">
            <v>0</v>
          </cell>
          <cell r="Q67">
            <v>0</v>
          </cell>
          <cell r="R67">
            <v>0</v>
          </cell>
          <cell r="S67">
            <v>0</v>
          </cell>
          <cell r="T67">
            <v>0</v>
          </cell>
          <cell r="U67">
            <v>22977</v>
          </cell>
          <cell r="V67">
            <v>1</v>
          </cell>
          <cell r="W67">
            <v>1</v>
          </cell>
          <cell r="X67">
            <v>1</v>
          </cell>
          <cell r="Y67">
            <v>1</v>
          </cell>
          <cell r="Z67">
            <v>1</v>
          </cell>
          <cell r="AA67">
            <v>1</v>
          </cell>
          <cell r="AB67">
            <v>1</v>
          </cell>
          <cell r="AC67">
            <v>1</v>
          </cell>
          <cell r="AD67">
            <v>1</v>
          </cell>
          <cell r="AE67">
            <v>0</v>
          </cell>
          <cell r="AF67">
            <v>0</v>
          </cell>
          <cell r="AG67">
            <v>0</v>
          </cell>
          <cell r="AH67">
            <v>0</v>
          </cell>
          <cell r="AI67">
            <v>0</v>
          </cell>
          <cell r="AJ67">
            <v>1</v>
          </cell>
          <cell r="AK67">
            <v>0</v>
          </cell>
          <cell r="AL67">
            <v>5</v>
          </cell>
          <cell r="AM67">
            <v>6</v>
          </cell>
          <cell r="AN67">
            <v>6</v>
          </cell>
          <cell r="AO67">
            <v>5</v>
          </cell>
          <cell r="AP67">
            <v>6</v>
          </cell>
          <cell r="AQ67">
            <v>37</v>
          </cell>
          <cell r="AR67">
            <v>65</v>
          </cell>
          <cell r="AS67">
            <v>83</v>
          </cell>
          <cell r="AT67" t="str">
            <v>ダイナワイド</v>
          </cell>
        </row>
        <row r="68">
          <cell r="G68" t="str">
            <v>0795002430 計</v>
          </cell>
          <cell r="AK68">
            <v>0</v>
          </cell>
          <cell r="AL68">
            <v>18</v>
          </cell>
          <cell r="AM68">
            <v>22</v>
          </cell>
          <cell r="AN68">
            <v>21</v>
          </cell>
          <cell r="AO68">
            <v>17</v>
          </cell>
          <cell r="AP68">
            <v>21</v>
          </cell>
          <cell r="AQ68">
            <v>128</v>
          </cell>
          <cell r="AR68">
            <v>227</v>
          </cell>
          <cell r="AS68">
            <v>264</v>
          </cell>
          <cell r="AT68">
            <v>0</v>
          </cell>
        </row>
        <row r="69">
          <cell r="A69" t="str">
            <v>CZAD05</v>
          </cell>
          <cell r="B69" t="str">
            <v>JV3</v>
          </cell>
          <cell r="C69" t="str">
            <v>統合ﾄﾗｯｸ小型</v>
          </cell>
          <cell r="D69" t="str">
            <v>ダイナ標準</v>
          </cell>
          <cell r="E69" t="str">
            <v>582N</v>
          </cell>
          <cell r="F69" t="str">
            <v>8954037270</v>
          </cell>
          <cell r="G69" t="str">
            <v>0795002440</v>
          </cell>
          <cell r="H69">
            <v>23477</v>
          </cell>
          <cell r="I69">
            <v>23477</v>
          </cell>
          <cell r="J69">
            <v>23477</v>
          </cell>
          <cell r="K69">
            <v>23477</v>
          </cell>
          <cell r="L69">
            <v>23477</v>
          </cell>
          <cell r="M69">
            <v>23477</v>
          </cell>
          <cell r="N69">
            <v>23477</v>
          </cell>
          <cell r="O69">
            <v>23477</v>
          </cell>
          <cell r="P69">
            <v>0</v>
          </cell>
          <cell r="Q69">
            <v>0</v>
          </cell>
          <cell r="R69">
            <v>0</v>
          </cell>
          <cell r="S69">
            <v>0</v>
          </cell>
          <cell r="T69">
            <v>0</v>
          </cell>
          <cell r="U69">
            <v>23477</v>
          </cell>
          <cell r="V69">
            <v>1</v>
          </cell>
          <cell r="W69">
            <v>1</v>
          </cell>
          <cell r="X69">
            <v>1</v>
          </cell>
          <cell r="Y69">
            <v>1</v>
          </cell>
          <cell r="Z69">
            <v>1</v>
          </cell>
          <cell r="AA69">
            <v>1</v>
          </cell>
          <cell r="AB69">
            <v>1</v>
          </cell>
          <cell r="AC69">
            <v>1</v>
          </cell>
          <cell r="AD69">
            <v>1</v>
          </cell>
          <cell r="AE69">
            <v>0</v>
          </cell>
          <cell r="AF69">
            <v>0</v>
          </cell>
          <cell r="AG69">
            <v>0</v>
          </cell>
          <cell r="AH69">
            <v>0</v>
          </cell>
          <cell r="AI69">
            <v>0</v>
          </cell>
          <cell r="AJ69">
            <v>1</v>
          </cell>
          <cell r="AK69">
            <v>0</v>
          </cell>
          <cell r="AL69">
            <v>13</v>
          </cell>
          <cell r="AM69">
            <v>16</v>
          </cell>
          <cell r="AN69">
            <v>15</v>
          </cell>
          <cell r="AO69">
            <v>12</v>
          </cell>
          <cell r="AP69">
            <v>15</v>
          </cell>
          <cell r="AQ69">
            <v>91</v>
          </cell>
          <cell r="AR69">
            <v>162</v>
          </cell>
          <cell r="AS69">
            <v>181</v>
          </cell>
          <cell r="AT69" t="str">
            <v>ダイナ標準</v>
          </cell>
        </row>
        <row r="70">
          <cell r="A70" t="str">
            <v>CZAD05</v>
          </cell>
          <cell r="B70" t="str">
            <v>JV3</v>
          </cell>
          <cell r="C70" t="str">
            <v>統合ﾄﾗｯｸ小型</v>
          </cell>
          <cell r="D70" t="str">
            <v>ダイナワイド</v>
          </cell>
          <cell r="E70" t="str">
            <v>583N</v>
          </cell>
          <cell r="F70" t="str">
            <v>8954037270</v>
          </cell>
          <cell r="G70" t="str">
            <v>0795002440</v>
          </cell>
          <cell r="H70">
            <v>23477</v>
          </cell>
          <cell r="I70">
            <v>23477</v>
          </cell>
          <cell r="J70">
            <v>23477</v>
          </cell>
          <cell r="K70">
            <v>23477</v>
          </cell>
          <cell r="L70">
            <v>23477</v>
          </cell>
          <cell r="M70">
            <v>23477</v>
          </cell>
          <cell r="N70">
            <v>23477</v>
          </cell>
          <cell r="O70">
            <v>23477</v>
          </cell>
          <cell r="P70">
            <v>0</v>
          </cell>
          <cell r="Q70">
            <v>0</v>
          </cell>
          <cell r="R70">
            <v>0</v>
          </cell>
          <cell r="S70">
            <v>0</v>
          </cell>
          <cell r="T70">
            <v>0</v>
          </cell>
          <cell r="U70">
            <v>23477</v>
          </cell>
          <cell r="V70">
            <v>1</v>
          </cell>
          <cell r="W70">
            <v>1</v>
          </cell>
          <cell r="X70">
            <v>1</v>
          </cell>
          <cell r="Y70">
            <v>1</v>
          </cell>
          <cell r="Z70">
            <v>1</v>
          </cell>
          <cell r="AA70">
            <v>1</v>
          </cell>
          <cell r="AB70">
            <v>1</v>
          </cell>
          <cell r="AC70">
            <v>1</v>
          </cell>
          <cell r="AD70">
            <v>1</v>
          </cell>
          <cell r="AE70">
            <v>0</v>
          </cell>
          <cell r="AF70">
            <v>0</v>
          </cell>
          <cell r="AG70">
            <v>0</v>
          </cell>
          <cell r="AH70">
            <v>0</v>
          </cell>
          <cell r="AI70">
            <v>0</v>
          </cell>
          <cell r="AJ70">
            <v>1</v>
          </cell>
          <cell r="AK70">
            <v>0</v>
          </cell>
          <cell r="AL70">
            <v>5</v>
          </cell>
          <cell r="AM70">
            <v>6</v>
          </cell>
          <cell r="AN70">
            <v>6</v>
          </cell>
          <cell r="AO70">
            <v>5</v>
          </cell>
          <cell r="AP70">
            <v>6</v>
          </cell>
          <cell r="AQ70">
            <v>37</v>
          </cell>
          <cell r="AR70">
            <v>65</v>
          </cell>
          <cell r="AS70">
            <v>83</v>
          </cell>
          <cell r="AT70" t="str">
            <v>ダイナワイド</v>
          </cell>
        </row>
        <row r="71">
          <cell r="G71" t="str">
            <v>0795002440 計</v>
          </cell>
          <cell r="AK71">
            <v>0</v>
          </cell>
          <cell r="AL71">
            <v>18</v>
          </cell>
          <cell r="AM71">
            <v>22</v>
          </cell>
          <cell r="AN71">
            <v>21</v>
          </cell>
          <cell r="AO71">
            <v>17</v>
          </cell>
          <cell r="AP71">
            <v>21</v>
          </cell>
          <cell r="AQ71">
            <v>128</v>
          </cell>
          <cell r="AR71">
            <v>227</v>
          </cell>
          <cell r="AS71">
            <v>264</v>
          </cell>
          <cell r="AT71">
            <v>0</v>
          </cell>
        </row>
        <row r="72">
          <cell r="A72" t="str">
            <v>CZAD01</v>
          </cell>
          <cell r="B72" t="str">
            <v>JV0</v>
          </cell>
          <cell r="C72" t="str">
            <v>統合ﾄﾗｯｸ中型</v>
          </cell>
          <cell r="D72" t="str">
            <v>国内中トラ</v>
          </cell>
          <cell r="E72" t="str">
            <v>Y080</v>
          </cell>
          <cell r="F72" t="str">
            <v>896602020A</v>
          </cell>
          <cell r="G72" t="str">
            <v>0795002451</v>
          </cell>
          <cell r="H72">
            <v>17522</v>
          </cell>
          <cell r="I72">
            <v>17522</v>
          </cell>
          <cell r="J72">
            <v>17522</v>
          </cell>
          <cell r="K72">
            <v>17522</v>
          </cell>
          <cell r="L72">
            <v>17522</v>
          </cell>
          <cell r="M72">
            <v>17522</v>
          </cell>
          <cell r="N72">
            <v>17522</v>
          </cell>
          <cell r="O72">
            <v>17522</v>
          </cell>
          <cell r="P72">
            <v>17522</v>
          </cell>
          <cell r="Q72">
            <v>17522</v>
          </cell>
          <cell r="R72">
            <v>17522</v>
          </cell>
          <cell r="S72">
            <v>17522</v>
          </cell>
          <cell r="T72">
            <v>17522</v>
          </cell>
          <cell r="U72">
            <v>17522</v>
          </cell>
          <cell r="V72">
            <v>1</v>
          </cell>
          <cell r="W72">
            <v>7</v>
          </cell>
          <cell r="X72">
            <v>7</v>
          </cell>
          <cell r="Y72">
            <v>7</v>
          </cell>
          <cell r="Z72">
            <v>7</v>
          </cell>
          <cell r="AA72">
            <v>7</v>
          </cell>
          <cell r="AB72">
            <v>7</v>
          </cell>
          <cell r="AC72">
            <v>7</v>
          </cell>
          <cell r="AD72">
            <v>7</v>
          </cell>
          <cell r="AE72">
            <v>7</v>
          </cell>
          <cell r="AF72">
            <v>7</v>
          </cell>
          <cell r="AG72">
            <v>7</v>
          </cell>
          <cell r="AH72">
            <v>7</v>
          </cell>
          <cell r="AI72">
            <v>7</v>
          </cell>
          <cell r="AJ72">
            <v>7</v>
          </cell>
          <cell r="AK72">
            <v>91</v>
          </cell>
          <cell r="AL72">
            <v>80</v>
          </cell>
          <cell r="AM72">
            <v>97</v>
          </cell>
          <cell r="AN72">
            <v>93</v>
          </cell>
          <cell r="AO72">
            <v>76</v>
          </cell>
          <cell r="AP72">
            <v>95</v>
          </cell>
          <cell r="AQ72">
            <v>574</v>
          </cell>
          <cell r="AR72">
            <v>1106</v>
          </cell>
          <cell r="AS72">
            <v>1155</v>
          </cell>
          <cell r="AT72" t="str">
            <v>国内中トラ</v>
          </cell>
        </row>
        <row r="73">
          <cell r="G73" t="str">
            <v>0795002451 計</v>
          </cell>
          <cell r="AK73">
            <v>91</v>
          </cell>
          <cell r="AL73">
            <v>80</v>
          </cell>
          <cell r="AM73">
            <v>97</v>
          </cell>
          <cell r="AN73">
            <v>93</v>
          </cell>
          <cell r="AO73">
            <v>76</v>
          </cell>
          <cell r="AP73">
            <v>95</v>
          </cell>
          <cell r="AQ73">
            <v>574</v>
          </cell>
          <cell r="AR73">
            <v>1106</v>
          </cell>
          <cell r="AS73">
            <v>1155</v>
          </cell>
          <cell r="AT73">
            <v>0</v>
          </cell>
        </row>
        <row r="74">
          <cell r="A74" t="str">
            <v>CZAD01</v>
          </cell>
          <cell r="B74" t="str">
            <v>JV0</v>
          </cell>
          <cell r="C74" t="str">
            <v>統合ﾄﾗｯｸ中型</v>
          </cell>
          <cell r="D74" t="str">
            <v>国内中トラ</v>
          </cell>
          <cell r="E74" t="str">
            <v>Y080</v>
          </cell>
          <cell r="F74" t="str">
            <v>896602030A</v>
          </cell>
          <cell r="G74" t="str">
            <v>0795002460</v>
          </cell>
          <cell r="H74">
            <v>19232</v>
          </cell>
          <cell r="I74">
            <v>19232</v>
          </cell>
          <cell r="J74">
            <v>19232</v>
          </cell>
          <cell r="K74">
            <v>19232</v>
          </cell>
          <cell r="L74">
            <v>19232</v>
          </cell>
          <cell r="M74">
            <v>19232</v>
          </cell>
          <cell r="N74">
            <v>19232</v>
          </cell>
          <cell r="O74">
            <v>19232</v>
          </cell>
          <cell r="P74">
            <v>19232</v>
          </cell>
          <cell r="Q74">
            <v>19232</v>
          </cell>
          <cell r="R74">
            <v>19232</v>
          </cell>
          <cell r="S74">
            <v>19232</v>
          </cell>
          <cell r="T74">
            <v>19232</v>
          </cell>
          <cell r="U74">
            <v>19232</v>
          </cell>
          <cell r="V74">
            <v>1</v>
          </cell>
          <cell r="W74">
            <v>1</v>
          </cell>
          <cell r="X74">
            <v>1</v>
          </cell>
          <cell r="Y74">
            <v>1</v>
          </cell>
          <cell r="Z74">
            <v>1</v>
          </cell>
          <cell r="AA74">
            <v>1</v>
          </cell>
          <cell r="AB74">
            <v>1</v>
          </cell>
          <cell r="AC74">
            <v>1</v>
          </cell>
          <cell r="AD74">
            <v>1</v>
          </cell>
          <cell r="AE74">
            <v>1</v>
          </cell>
          <cell r="AF74">
            <v>1</v>
          </cell>
          <cell r="AG74">
            <v>1</v>
          </cell>
          <cell r="AH74">
            <v>1</v>
          </cell>
          <cell r="AI74">
            <v>1</v>
          </cell>
          <cell r="AJ74">
            <v>1</v>
          </cell>
          <cell r="AK74">
            <v>13</v>
          </cell>
          <cell r="AL74">
            <v>11</v>
          </cell>
          <cell r="AM74">
            <v>14</v>
          </cell>
          <cell r="AN74">
            <v>13</v>
          </cell>
          <cell r="AO74">
            <v>11</v>
          </cell>
          <cell r="AP74">
            <v>14</v>
          </cell>
          <cell r="AQ74">
            <v>82</v>
          </cell>
          <cell r="AR74">
            <v>158</v>
          </cell>
          <cell r="AS74">
            <v>165</v>
          </cell>
          <cell r="AT74" t="str">
            <v>国内中トラ</v>
          </cell>
        </row>
        <row r="75">
          <cell r="G75" t="str">
            <v>0795002460 計</v>
          </cell>
          <cell r="AK75">
            <v>13</v>
          </cell>
          <cell r="AL75">
            <v>11</v>
          </cell>
          <cell r="AM75">
            <v>14</v>
          </cell>
          <cell r="AN75">
            <v>13</v>
          </cell>
          <cell r="AO75">
            <v>11</v>
          </cell>
          <cell r="AP75">
            <v>14</v>
          </cell>
          <cell r="AQ75">
            <v>82</v>
          </cell>
          <cell r="AR75">
            <v>158</v>
          </cell>
          <cell r="AS75">
            <v>165</v>
          </cell>
          <cell r="AT75">
            <v>0</v>
          </cell>
        </row>
        <row r="76">
          <cell r="A76" t="str">
            <v>CZAD01</v>
          </cell>
          <cell r="B76" t="str">
            <v>JV0</v>
          </cell>
          <cell r="C76" t="str">
            <v>統合ﾄﾗｯｸ中型</v>
          </cell>
          <cell r="D76" t="str">
            <v>国内中トラ</v>
          </cell>
          <cell r="E76" t="str">
            <v>Y080</v>
          </cell>
          <cell r="F76" t="str">
            <v>896602040A</v>
          </cell>
          <cell r="G76" t="str">
            <v>0795002471</v>
          </cell>
          <cell r="H76">
            <v>18022</v>
          </cell>
          <cell r="I76">
            <v>18022</v>
          </cell>
          <cell r="J76">
            <v>18022</v>
          </cell>
          <cell r="K76">
            <v>18022</v>
          </cell>
          <cell r="L76">
            <v>18022</v>
          </cell>
          <cell r="M76">
            <v>18022</v>
          </cell>
          <cell r="N76">
            <v>18022</v>
          </cell>
          <cell r="O76">
            <v>18022</v>
          </cell>
          <cell r="P76">
            <v>18022</v>
          </cell>
          <cell r="Q76">
            <v>18022</v>
          </cell>
          <cell r="R76">
            <v>18022</v>
          </cell>
          <cell r="S76">
            <v>18022</v>
          </cell>
          <cell r="T76">
            <v>18022</v>
          </cell>
          <cell r="U76">
            <v>18022</v>
          </cell>
          <cell r="V76">
            <v>1</v>
          </cell>
          <cell r="W76">
            <v>84</v>
          </cell>
          <cell r="X76">
            <v>84</v>
          </cell>
          <cell r="Y76">
            <v>84</v>
          </cell>
          <cell r="Z76">
            <v>84</v>
          </cell>
          <cell r="AA76">
            <v>84</v>
          </cell>
          <cell r="AB76">
            <v>84</v>
          </cell>
          <cell r="AC76">
            <v>84</v>
          </cell>
          <cell r="AD76">
            <v>84</v>
          </cell>
          <cell r="AE76">
            <v>84</v>
          </cell>
          <cell r="AF76">
            <v>84</v>
          </cell>
          <cell r="AG76">
            <v>84</v>
          </cell>
          <cell r="AH76">
            <v>84</v>
          </cell>
          <cell r="AI76">
            <v>84</v>
          </cell>
          <cell r="AJ76">
            <v>84</v>
          </cell>
          <cell r="AK76">
            <v>1092</v>
          </cell>
          <cell r="AL76">
            <v>958</v>
          </cell>
          <cell r="AM76">
            <v>1168</v>
          </cell>
          <cell r="AN76">
            <v>1117</v>
          </cell>
          <cell r="AO76">
            <v>907</v>
          </cell>
          <cell r="AP76">
            <v>1142</v>
          </cell>
          <cell r="AQ76">
            <v>6888</v>
          </cell>
          <cell r="AR76">
            <v>13272</v>
          </cell>
          <cell r="AS76">
            <v>13860</v>
          </cell>
          <cell r="AT76" t="str">
            <v>国内中トラ</v>
          </cell>
        </row>
        <row r="77">
          <cell r="G77" t="str">
            <v>0795002471 計</v>
          </cell>
          <cell r="AK77">
            <v>1092</v>
          </cell>
          <cell r="AL77">
            <v>958</v>
          </cell>
          <cell r="AM77">
            <v>1168</v>
          </cell>
          <cell r="AN77">
            <v>1117</v>
          </cell>
          <cell r="AO77">
            <v>907</v>
          </cell>
          <cell r="AP77">
            <v>1142</v>
          </cell>
          <cell r="AQ77">
            <v>6888</v>
          </cell>
          <cell r="AR77">
            <v>13272</v>
          </cell>
          <cell r="AS77">
            <v>13860</v>
          </cell>
          <cell r="AT77">
            <v>0</v>
          </cell>
        </row>
        <row r="78">
          <cell r="A78" t="str">
            <v>CZAD01</v>
          </cell>
          <cell r="B78" t="str">
            <v>JV0</v>
          </cell>
          <cell r="C78" t="str">
            <v>統合ﾄﾗｯｸ中型</v>
          </cell>
          <cell r="D78" t="str">
            <v>国内中トラ</v>
          </cell>
          <cell r="E78" t="str">
            <v>Y080</v>
          </cell>
          <cell r="F78" t="str">
            <v>896602050A</v>
          </cell>
          <cell r="G78" t="str">
            <v>0795002480</v>
          </cell>
          <cell r="H78">
            <v>19732</v>
          </cell>
          <cell r="I78">
            <v>19732</v>
          </cell>
          <cell r="J78">
            <v>19732</v>
          </cell>
          <cell r="K78">
            <v>19732</v>
          </cell>
          <cell r="L78">
            <v>19732</v>
          </cell>
          <cell r="M78">
            <v>19732</v>
          </cell>
          <cell r="N78">
            <v>19732</v>
          </cell>
          <cell r="O78">
            <v>19732</v>
          </cell>
          <cell r="P78">
            <v>19732</v>
          </cell>
          <cell r="Q78">
            <v>19732</v>
          </cell>
          <cell r="R78">
            <v>19732</v>
          </cell>
          <cell r="S78">
            <v>19732</v>
          </cell>
          <cell r="T78">
            <v>19732</v>
          </cell>
          <cell r="U78">
            <v>19732</v>
          </cell>
          <cell r="V78">
            <v>1</v>
          </cell>
          <cell r="W78">
            <v>2</v>
          </cell>
          <cell r="X78">
            <v>2</v>
          </cell>
          <cell r="Y78">
            <v>2</v>
          </cell>
          <cell r="Z78">
            <v>2</v>
          </cell>
          <cell r="AA78">
            <v>2</v>
          </cell>
          <cell r="AB78">
            <v>2</v>
          </cell>
          <cell r="AC78">
            <v>2</v>
          </cell>
          <cell r="AD78">
            <v>2</v>
          </cell>
          <cell r="AE78">
            <v>2</v>
          </cell>
          <cell r="AF78">
            <v>2</v>
          </cell>
          <cell r="AG78">
            <v>2</v>
          </cell>
          <cell r="AH78">
            <v>2</v>
          </cell>
          <cell r="AI78">
            <v>2</v>
          </cell>
          <cell r="AJ78">
            <v>2</v>
          </cell>
          <cell r="AK78">
            <v>26</v>
          </cell>
          <cell r="AL78">
            <v>23</v>
          </cell>
          <cell r="AM78">
            <v>28</v>
          </cell>
          <cell r="AN78">
            <v>27</v>
          </cell>
          <cell r="AO78">
            <v>22</v>
          </cell>
          <cell r="AP78">
            <v>27</v>
          </cell>
          <cell r="AQ78">
            <v>164</v>
          </cell>
          <cell r="AR78">
            <v>317</v>
          </cell>
          <cell r="AS78">
            <v>330</v>
          </cell>
          <cell r="AT78" t="str">
            <v>国内中トラ</v>
          </cell>
        </row>
        <row r="79">
          <cell r="G79" t="str">
            <v>0795002480 計</v>
          </cell>
          <cell r="AK79">
            <v>26</v>
          </cell>
          <cell r="AL79">
            <v>23</v>
          </cell>
          <cell r="AM79">
            <v>28</v>
          </cell>
          <cell r="AN79">
            <v>27</v>
          </cell>
          <cell r="AO79">
            <v>22</v>
          </cell>
          <cell r="AP79">
            <v>27</v>
          </cell>
          <cell r="AQ79">
            <v>164</v>
          </cell>
          <cell r="AR79">
            <v>317</v>
          </cell>
          <cell r="AS79">
            <v>330</v>
          </cell>
          <cell r="AT79">
            <v>0</v>
          </cell>
        </row>
        <row r="80">
          <cell r="A80" t="str">
            <v>CZAD01</v>
          </cell>
          <cell r="B80" t="str">
            <v>JV0</v>
          </cell>
          <cell r="C80" t="str">
            <v>統合ﾄﾗｯｸ中型</v>
          </cell>
          <cell r="D80" t="str">
            <v>国内中トラ</v>
          </cell>
          <cell r="E80" t="str">
            <v>Y080</v>
          </cell>
          <cell r="F80" t="str">
            <v>896602060A</v>
          </cell>
          <cell r="G80" t="str">
            <v>0795002491</v>
          </cell>
          <cell r="H80">
            <v>267407</v>
          </cell>
          <cell r="I80">
            <v>267407</v>
          </cell>
          <cell r="J80">
            <v>267407</v>
          </cell>
          <cell r="K80">
            <v>267407</v>
          </cell>
          <cell r="L80">
            <v>267407</v>
          </cell>
          <cell r="M80">
            <v>267407</v>
          </cell>
          <cell r="N80">
            <v>267407</v>
          </cell>
          <cell r="O80">
            <v>267407</v>
          </cell>
          <cell r="P80">
            <v>267407</v>
          </cell>
          <cell r="Q80">
            <v>267407</v>
          </cell>
          <cell r="R80">
            <v>267407</v>
          </cell>
          <cell r="S80">
            <v>267407</v>
          </cell>
          <cell r="T80">
            <v>267407</v>
          </cell>
          <cell r="U80">
            <v>267407</v>
          </cell>
          <cell r="V80">
            <v>1</v>
          </cell>
          <cell r="W80">
            <v>1</v>
          </cell>
          <cell r="X80">
            <v>1</v>
          </cell>
          <cell r="Y80">
            <v>1</v>
          </cell>
          <cell r="Z80">
            <v>1</v>
          </cell>
          <cell r="AA80">
            <v>1</v>
          </cell>
          <cell r="AB80">
            <v>1</v>
          </cell>
          <cell r="AC80">
            <v>1</v>
          </cell>
          <cell r="AD80">
            <v>1</v>
          </cell>
          <cell r="AE80">
            <v>1</v>
          </cell>
          <cell r="AF80">
            <v>1</v>
          </cell>
          <cell r="AG80">
            <v>1</v>
          </cell>
          <cell r="AH80">
            <v>1</v>
          </cell>
          <cell r="AI80">
            <v>1</v>
          </cell>
          <cell r="AJ80">
            <v>1</v>
          </cell>
          <cell r="AK80">
            <v>13</v>
          </cell>
          <cell r="AL80">
            <v>11</v>
          </cell>
          <cell r="AM80">
            <v>14</v>
          </cell>
          <cell r="AN80">
            <v>13</v>
          </cell>
          <cell r="AO80">
            <v>11</v>
          </cell>
          <cell r="AP80">
            <v>14</v>
          </cell>
          <cell r="AQ80">
            <v>82</v>
          </cell>
          <cell r="AR80">
            <v>158</v>
          </cell>
          <cell r="AS80">
            <v>165</v>
          </cell>
          <cell r="AT80" t="str">
            <v>国内中トラ</v>
          </cell>
        </row>
        <row r="81">
          <cell r="G81" t="str">
            <v>0795002491 計</v>
          </cell>
          <cell r="AK81">
            <v>13</v>
          </cell>
          <cell r="AL81">
            <v>11</v>
          </cell>
          <cell r="AM81">
            <v>14</v>
          </cell>
          <cell r="AN81">
            <v>13</v>
          </cell>
          <cell r="AO81">
            <v>11</v>
          </cell>
          <cell r="AP81">
            <v>14</v>
          </cell>
          <cell r="AQ81">
            <v>82</v>
          </cell>
          <cell r="AR81">
            <v>158</v>
          </cell>
          <cell r="AS81">
            <v>165</v>
          </cell>
          <cell r="AT81">
            <v>0</v>
          </cell>
        </row>
        <row r="82">
          <cell r="A82" t="str">
            <v>CZAD05</v>
          </cell>
          <cell r="B82" t="str">
            <v>2A2</v>
          </cell>
          <cell r="C82" t="str">
            <v>ABS ACT</v>
          </cell>
          <cell r="D82" t="str">
            <v>157Ｗ 12Ｖ</v>
          </cell>
          <cell r="E82" t="str">
            <v>DYNA12V</v>
          </cell>
          <cell r="F82" t="str">
            <v>4450037020</v>
          </cell>
          <cell r="G82" t="str">
            <v>1013306030</v>
          </cell>
          <cell r="H82">
            <v>24600</v>
          </cell>
          <cell r="I82">
            <v>24600</v>
          </cell>
          <cell r="J82">
            <v>24600</v>
          </cell>
          <cell r="K82">
            <v>24600</v>
          </cell>
          <cell r="L82">
            <v>24600</v>
          </cell>
          <cell r="M82">
            <v>24600</v>
          </cell>
          <cell r="N82">
            <v>24600</v>
          </cell>
          <cell r="O82">
            <v>24600</v>
          </cell>
          <cell r="P82">
            <v>0</v>
          </cell>
          <cell r="Q82">
            <v>0</v>
          </cell>
          <cell r="R82">
            <v>0</v>
          </cell>
          <cell r="S82">
            <v>0</v>
          </cell>
          <cell r="T82">
            <v>0</v>
          </cell>
          <cell r="U82">
            <v>24600</v>
          </cell>
          <cell r="V82">
            <v>1</v>
          </cell>
          <cell r="W82">
            <v>90</v>
          </cell>
          <cell r="X82">
            <v>90</v>
          </cell>
          <cell r="Y82">
            <v>90</v>
          </cell>
          <cell r="Z82">
            <v>90</v>
          </cell>
          <cell r="AA82">
            <v>90</v>
          </cell>
          <cell r="AB82">
            <v>90</v>
          </cell>
          <cell r="AC82">
            <v>90</v>
          </cell>
          <cell r="AD82">
            <v>90</v>
          </cell>
          <cell r="AE82">
            <v>0</v>
          </cell>
          <cell r="AF82">
            <v>0</v>
          </cell>
          <cell r="AG82">
            <v>0</v>
          </cell>
          <cell r="AH82">
            <v>0</v>
          </cell>
          <cell r="AI82">
            <v>0</v>
          </cell>
          <cell r="AJ82">
            <v>90</v>
          </cell>
          <cell r="AK82">
            <v>90</v>
          </cell>
          <cell r="AL82">
            <v>81</v>
          </cell>
          <cell r="AM82">
            <v>99</v>
          </cell>
          <cell r="AN82">
            <v>95</v>
          </cell>
          <cell r="AO82">
            <v>77</v>
          </cell>
          <cell r="AP82">
            <v>99</v>
          </cell>
          <cell r="AQ82">
            <v>540</v>
          </cell>
          <cell r="AR82">
            <v>1081</v>
          </cell>
          <cell r="AS82">
            <v>1080</v>
          </cell>
          <cell r="AT82" t="str">
            <v>157Ｗ 12Ｖ</v>
          </cell>
        </row>
        <row r="83">
          <cell r="A83" t="str">
            <v>CZAD05</v>
          </cell>
          <cell r="B83" t="str">
            <v>2A2</v>
          </cell>
          <cell r="C83" t="str">
            <v>ABS ACT</v>
          </cell>
          <cell r="D83" t="str">
            <v>ダイナ輸出CBU</v>
          </cell>
          <cell r="E83" t="str">
            <v>DYNACBU</v>
          </cell>
          <cell r="F83" t="str">
            <v>4450037020</v>
          </cell>
          <cell r="G83" t="str">
            <v>1013306030</v>
          </cell>
          <cell r="H83">
            <v>24600</v>
          </cell>
          <cell r="I83">
            <v>24600</v>
          </cell>
          <cell r="J83">
            <v>24600</v>
          </cell>
          <cell r="K83">
            <v>24600</v>
          </cell>
          <cell r="L83">
            <v>24600</v>
          </cell>
          <cell r="M83">
            <v>24600</v>
          </cell>
          <cell r="N83">
            <v>24600</v>
          </cell>
          <cell r="O83">
            <v>24600</v>
          </cell>
          <cell r="P83">
            <v>0</v>
          </cell>
          <cell r="Q83">
            <v>0</v>
          </cell>
          <cell r="R83">
            <v>0</v>
          </cell>
          <cell r="S83">
            <v>0</v>
          </cell>
          <cell r="T83">
            <v>0</v>
          </cell>
          <cell r="U83">
            <v>24600</v>
          </cell>
          <cell r="V83">
            <v>1</v>
          </cell>
          <cell r="W83">
            <v>90</v>
          </cell>
          <cell r="X83">
            <v>90</v>
          </cell>
          <cell r="Y83">
            <v>90</v>
          </cell>
          <cell r="Z83">
            <v>90</v>
          </cell>
          <cell r="AA83">
            <v>90</v>
          </cell>
          <cell r="AB83">
            <v>90</v>
          </cell>
          <cell r="AC83">
            <v>90</v>
          </cell>
          <cell r="AD83">
            <v>90</v>
          </cell>
          <cell r="AE83">
            <v>0</v>
          </cell>
          <cell r="AF83">
            <v>0</v>
          </cell>
          <cell r="AG83">
            <v>0</v>
          </cell>
          <cell r="AH83">
            <v>0</v>
          </cell>
          <cell r="AI83">
            <v>0</v>
          </cell>
          <cell r="AJ83">
            <v>90</v>
          </cell>
          <cell r="AK83">
            <v>342</v>
          </cell>
          <cell r="AL83">
            <v>297</v>
          </cell>
          <cell r="AM83">
            <v>360</v>
          </cell>
          <cell r="AN83">
            <v>347</v>
          </cell>
          <cell r="AO83">
            <v>279</v>
          </cell>
          <cell r="AP83">
            <v>356</v>
          </cell>
          <cell r="AQ83">
            <v>2070</v>
          </cell>
          <cell r="AR83">
            <v>4051</v>
          </cell>
          <cell r="AS83">
            <v>4500</v>
          </cell>
          <cell r="AT83" t="str">
            <v>ダイナ輸出CBU</v>
          </cell>
        </row>
        <row r="84">
          <cell r="A84" t="str">
            <v>CZAD05</v>
          </cell>
          <cell r="B84" t="str">
            <v>2A2</v>
          </cell>
          <cell r="C84" t="str">
            <v>ABS ACT</v>
          </cell>
          <cell r="D84" t="str">
            <v>167N ポルト</v>
          </cell>
          <cell r="E84" t="str">
            <v>DYNAPORT</v>
          </cell>
          <cell r="F84" t="str">
            <v>4450037020</v>
          </cell>
          <cell r="G84" t="str">
            <v>1013306030</v>
          </cell>
          <cell r="H84">
            <v>24600</v>
          </cell>
          <cell r="I84">
            <v>24600</v>
          </cell>
          <cell r="J84">
            <v>24600</v>
          </cell>
          <cell r="K84">
            <v>24600</v>
          </cell>
          <cell r="L84">
            <v>24600</v>
          </cell>
          <cell r="M84">
            <v>24600</v>
          </cell>
          <cell r="N84">
            <v>24600</v>
          </cell>
          <cell r="O84">
            <v>24600</v>
          </cell>
          <cell r="P84">
            <v>0</v>
          </cell>
          <cell r="Q84">
            <v>0</v>
          </cell>
          <cell r="R84">
            <v>0</v>
          </cell>
          <cell r="S84">
            <v>0</v>
          </cell>
          <cell r="T84">
            <v>0</v>
          </cell>
          <cell r="U84">
            <v>24600</v>
          </cell>
          <cell r="V84">
            <v>1</v>
          </cell>
          <cell r="W84">
            <v>90</v>
          </cell>
          <cell r="X84">
            <v>90</v>
          </cell>
          <cell r="Y84">
            <v>90</v>
          </cell>
          <cell r="Z84">
            <v>90</v>
          </cell>
          <cell r="AA84">
            <v>90</v>
          </cell>
          <cell r="AB84">
            <v>90</v>
          </cell>
          <cell r="AC84">
            <v>90</v>
          </cell>
          <cell r="AD84">
            <v>90</v>
          </cell>
          <cell r="AE84">
            <v>0</v>
          </cell>
          <cell r="AF84">
            <v>0</v>
          </cell>
          <cell r="AG84">
            <v>0</v>
          </cell>
          <cell r="AH84">
            <v>0</v>
          </cell>
          <cell r="AI84">
            <v>0</v>
          </cell>
          <cell r="AJ84">
            <v>90</v>
          </cell>
          <cell r="AK84">
            <v>126</v>
          </cell>
          <cell r="AL84">
            <v>113</v>
          </cell>
          <cell r="AM84">
            <v>135</v>
          </cell>
          <cell r="AN84">
            <v>131</v>
          </cell>
          <cell r="AO84">
            <v>108</v>
          </cell>
          <cell r="AP84">
            <v>135</v>
          </cell>
          <cell r="AQ84">
            <v>684</v>
          </cell>
          <cell r="AR84">
            <v>1432</v>
          </cell>
          <cell r="AS84">
            <v>1575</v>
          </cell>
          <cell r="AT84" t="str">
            <v>167N ポルト</v>
          </cell>
        </row>
        <row r="85">
          <cell r="A85" t="str">
            <v>CZAD05</v>
          </cell>
          <cell r="B85" t="str">
            <v>2A2</v>
          </cell>
          <cell r="C85" t="str">
            <v>ABS ACT</v>
          </cell>
          <cell r="D85" t="str">
            <v>ダイナ標準</v>
          </cell>
          <cell r="E85" t="str">
            <v>DYNASTD</v>
          </cell>
          <cell r="F85" t="str">
            <v>4450037020</v>
          </cell>
          <cell r="G85" t="str">
            <v>1013306030</v>
          </cell>
          <cell r="H85">
            <v>24600</v>
          </cell>
          <cell r="I85">
            <v>24600</v>
          </cell>
          <cell r="J85">
            <v>24600</v>
          </cell>
          <cell r="K85">
            <v>24600</v>
          </cell>
          <cell r="L85">
            <v>24600</v>
          </cell>
          <cell r="M85">
            <v>24600</v>
          </cell>
          <cell r="N85">
            <v>24600</v>
          </cell>
          <cell r="O85">
            <v>24600</v>
          </cell>
          <cell r="P85">
            <v>0</v>
          </cell>
          <cell r="Q85">
            <v>0</v>
          </cell>
          <cell r="R85">
            <v>0</v>
          </cell>
          <cell r="S85">
            <v>0</v>
          </cell>
          <cell r="T85">
            <v>0</v>
          </cell>
          <cell r="U85">
            <v>24600</v>
          </cell>
          <cell r="V85">
            <v>1</v>
          </cell>
          <cell r="W85">
            <v>90</v>
          </cell>
          <cell r="X85">
            <v>90</v>
          </cell>
          <cell r="Y85">
            <v>90</v>
          </cell>
          <cell r="Z85">
            <v>90</v>
          </cell>
          <cell r="AA85">
            <v>90</v>
          </cell>
          <cell r="AB85">
            <v>90</v>
          </cell>
          <cell r="AC85">
            <v>90</v>
          </cell>
          <cell r="AD85">
            <v>90</v>
          </cell>
          <cell r="AE85">
            <v>0</v>
          </cell>
          <cell r="AF85">
            <v>0</v>
          </cell>
          <cell r="AG85">
            <v>0</v>
          </cell>
          <cell r="AH85">
            <v>0</v>
          </cell>
          <cell r="AI85">
            <v>0</v>
          </cell>
          <cell r="AJ85">
            <v>90</v>
          </cell>
          <cell r="AK85">
            <v>909</v>
          </cell>
          <cell r="AL85">
            <v>0</v>
          </cell>
          <cell r="AM85">
            <v>0</v>
          </cell>
          <cell r="AN85">
            <v>0</v>
          </cell>
          <cell r="AO85">
            <v>0</v>
          </cell>
          <cell r="AP85">
            <v>0</v>
          </cell>
          <cell r="AQ85">
            <v>0</v>
          </cell>
          <cell r="AR85">
            <v>909</v>
          </cell>
          <cell r="AS85">
            <v>0</v>
          </cell>
          <cell r="AT85" t="str">
            <v>ダイナ標準</v>
          </cell>
        </row>
        <row r="86">
          <cell r="A86" t="str">
            <v>CZAD05</v>
          </cell>
          <cell r="B86" t="str">
            <v>2A2</v>
          </cell>
          <cell r="C86" t="str">
            <v>ABS ACT</v>
          </cell>
          <cell r="D86" t="str">
            <v>ダイナワイド</v>
          </cell>
          <cell r="E86" t="str">
            <v>DYNAWIDE</v>
          </cell>
          <cell r="F86" t="str">
            <v>4450037020</v>
          </cell>
          <cell r="G86" t="str">
            <v>1013306030</v>
          </cell>
          <cell r="H86">
            <v>24600</v>
          </cell>
          <cell r="I86">
            <v>24600</v>
          </cell>
          <cell r="J86">
            <v>24600</v>
          </cell>
          <cell r="K86">
            <v>24600</v>
          </cell>
          <cell r="L86">
            <v>24600</v>
          </cell>
          <cell r="M86">
            <v>24600</v>
          </cell>
          <cell r="N86">
            <v>24600</v>
          </cell>
          <cell r="O86">
            <v>24600</v>
          </cell>
          <cell r="P86">
            <v>0</v>
          </cell>
          <cell r="Q86">
            <v>0</v>
          </cell>
          <cell r="R86">
            <v>0</v>
          </cell>
          <cell r="S86">
            <v>0</v>
          </cell>
          <cell r="T86">
            <v>0</v>
          </cell>
          <cell r="U86">
            <v>24600</v>
          </cell>
          <cell r="V86">
            <v>1</v>
          </cell>
          <cell r="W86">
            <v>90</v>
          </cell>
          <cell r="X86">
            <v>90</v>
          </cell>
          <cell r="Y86">
            <v>90</v>
          </cell>
          <cell r="Z86">
            <v>90</v>
          </cell>
          <cell r="AA86">
            <v>90</v>
          </cell>
          <cell r="AB86">
            <v>90</v>
          </cell>
          <cell r="AC86">
            <v>90</v>
          </cell>
          <cell r="AD86">
            <v>90</v>
          </cell>
          <cell r="AE86">
            <v>0</v>
          </cell>
          <cell r="AF86">
            <v>0</v>
          </cell>
          <cell r="AG86">
            <v>0</v>
          </cell>
          <cell r="AH86">
            <v>0</v>
          </cell>
          <cell r="AI86">
            <v>0</v>
          </cell>
          <cell r="AJ86">
            <v>90</v>
          </cell>
          <cell r="AK86">
            <v>392</v>
          </cell>
          <cell r="AL86">
            <v>0</v>
          </cell>
          <cell r="AM86">
            <v>0</v>
          </cell>
          <cell r="AN86">
            <v>0</v>
          </cell>
          <cell r="AO86">
            <v>0</v>
          </cell>
          <cell r="AP86">
            <v>0</v>
          </cell>
          <cell r="AQ86">
            <v>0</v>
          </cell>
          <cell r="AR86">
            <v>392</v>
          </cell>
          <cell r="AS86">
            <v>0</v>
          </cell>
          <cell r="AT86" t="str">
            <v>ダイナワイド</v>
          </cell>
        </row>
        <row r="87">
          <cell r="G87" t="str">
            <v>1013306030 計</v>
          </cell>
          <cell r="AK87">
            <v>1859</v>
          </cell>
          <cell r="AL87">
            <v>491</v>
          </cell>
          <cell r="AM87">
            <v>594</v>
          </cell>
          <cell r="AN87">
            <v>573</v>
          </cell>
          <cell r="AO87">
            <v>464</v>
          </cell>
          <cell r="AP87">
            <v>590</v>
          </cell>
          <cell r="AQ87">
            <v>3294</v>
          </cell>
          <cell r="AR87">
            <v>7865</v>
          </cell>
          <cell r="AS87">
            <v>7155</v>
          </cell>
          <cell r="AT87">
            <v>0</v>
          </cell>
        </row>
        <row r="88">
          <cell r="A88" t="str">
            <v>CZAD05</v>
          </cell>
          <cell r="B88" t="str">
            <v>2A2</v>
          </cell>
          <cell r="C88" t="str">
            <v>ABS ACT</v>
          </cell>
          <cell r="D88" t="str">
            <v>ダイナ標準</v>
          </cell>
          <cell r="E88" t="str">
            <v>582N</v>
          </cell>
          <cell r="F88" t="str">
            <v>4450037060</v>
          </cell>
          <cell r="G88" t="str">
            <v>1013306150</v>
          </cell>
          <cell r="H88">
            <v>24197</v>
          </cell>
          <cell r="I88">
            <v>24197</v>
          </cell>
          <cell r="J88">
            <v>24197</v>
          </cell>
          <cell r="K88">
            <v>24197</v>
          </cell>
          <cell r="L88">
            <v>24197</v>
          </cell>
          <cell r="M88">
            <v>24197</v>
          </cell>
          <cell r="N88">
            <v>24197</v>
          </cell>
          <cell r="O88">
            <v>24197</v>
          </cell>
          <cell r="P88">
            <v>0</v>
          </cell>
          <cell r="Q88">
            <v>0</v>
          </cell>
          <cell r="R88">
            <v>0</v>
          </cell>
          <cell r="S88">
            <v>0</v>
          </cell>
          <cell r="T88">
            <v>0</v>
          </cell>
          <cell r="U88">
            <v>24197</v>
          </cell>
          <cell r="V88">
            <v>1</v>
          </cell>
          <cell r="W88">
            <v>92</v>
          </cell>
          <cell r="X88">
            <v>92</v>
          </cell>
          <cell r="Y88">
            <v>92</v>
          </cell>
          <cell r="Z88">
            <v>92</v>
          </cell>
          <cell r="AA88">
            <v>92</v>
          </cell>
          <cell r="AB88">
            <v>92</v>
          </cell>
          <cell r="AC88">
            <v>92</v>
          </cell>
          <cell r="AD88">
            <v>92</v>
          </cell>
          <cell r="AE88">
            <v>0</v>
          </cell>
          <cell r="AF88">
            <v>0</v>
          </cell>
          <cell r="AG88">
            <v>0</v>
          </cell>
          <cell r="AH88">
            <v>0</v>
          </cell>
          <cell r="AI88">
            <v>0</v>
          </cell>
          <cell r="AJ88">
            <v>92</v>
          </cell>
          <cell r="AK88">
            <v>37</v>
          </cell>
          <cell r="AL88">
            <v>1173</v>
          </cell>
          <cell r="AM88">
            <v>1435</v>
          </cell>
          <cell r="AN88">
            <v>1371</v>
          </cell>
          <cell r="AO88">
            <v>1104</v>
          </cell>
          <cell r="AP88">
            <v>1403</v>
          </cell>
          <cell r="AQ88">
            <v>8372</v>
          </cell>
          <cell r="AR88">
            <v>14895</v>
          </cell>
          <cell r="AS88">
            <v>16652</v>
          </cell>
          <cell r="AT88" t="str">
            <v>ダイナ標準</v>
          </cell>
        </row>
        <row r="89">
          <cell r="G89" t="str">
            <v>1013306150 計</v>
          </cell>
          <cell r="AK89">
            <v>37</v>
          </cell>
          <cell r="AL89">
            <v>1173</v>
          </cell>
          <cell r="AM89">
            <v>1435</v>
          </cell>
          <cell r="AN89">
            <v>1371</v>
          </cell>
          <cell r="AO89">
            <v>1104</v>
          </cell>
          <cell r="AP89">
            <v>1403</v>
          </cell>
          <cell r="AQ89">
            <v>8372</v>
          </cell>
          <cell r="AR89">
            <v>14895</v>
          </cell>
          <cell r="AS89">
            <v>16652</v>
          </cell>
          <cell r="AT89">
            <v>0</v>
          </cell>
        </row>
        <row r="90">
          <cell r="A90" t="str">
            <v>CZAD05</v>
          </cell>
          <cell r="B90" t="str">
            <v>2A2</v>
          </cell>
          <cell r="C90" t="str">
            <v>ABS ACT</v>
          </cell>
          <cell r="D90" t="str">
            <v>ダイナワイド</v>
          </cell>
          <cell r="E90" t="str">
            <v>583N</v>
          </cell>
          <cell r="F90" t="str">
            <v>4450037070</v>
          </cell>
          <cell r="G90" t="str">
            <v>1013306200</v>
          </cell>
          <cell r="H90">
            <v>23714</v>
          </cell>
          <cell r="I90">
            <v>23714</v>
          </cell>
          <cell r="J90">
            <v>23714</v>
          </cell>
          <cell r="K90">
            <v>23714</v>
          </cell>
          <cell r="L90">
            <v>23714</v>
          </cell>
          <cell r="M90">
            <v>23714</v>
          </cell>
          <cell r="N90">
            <v>23714</v>
          </cell>
          <cell r="O90">
            <v>23714</v>
          </cell>
          <cell r="P90">
            <v>0</v>
          </cell>
          <cell r="Q90">
            <v>0</v>
          </cell>
          <cell r="R90">
            <v>0</v>
          </cell>
          <cell r="S90">
            <v>0</v>
          </cell>
          <cell r="T90">
            <v>0</v>
          </cell>
          <cell r="U90">
            <v>23714</v>
          </cell>
          <cell r="V90">
            <v>1</v>
          </cell>
          <cell r="W90">
            <v>92</v>
          </cell>
          <cell r="X90">
            <v>92</v>
          </cell>
          <cell r="Y90">
            <v>92</v>
          </cell>
          <cell r="Z90">
            <v>92</v>
          </cell>
          <cell r="AA90">
            <v>92</v>
          </cell>
          <cell r="AB90">
            <v>92</v>
          </cell>
          <cell r="AC90">
            <v>92</v>
          </cell>
          <cell r="AD90">
            <v>92</v>
          </cell>
          <cell r="AE90">
            <v>0</v>
          </cell>
          <cell r="AF90">
            <v>0</v>
          </cell>
          <cell r="AG90">
            <v>0</v>
          </cell>
          <cell r="AH90">
            <v>0</v>
          </cell>
          <cell r="AI90">
            <v>0</v>
          </cell>
          <cell r="AJ90">
            <v>92</v>
          </cell>
          <cell r="AK90">
            <v>14</v>
          </cell>
          <cell r="AL90">
            <v>478</v>
          </cell>
          <cell r="AM90">
            <v>580</v>
          </cell>
          <cell r="AN90">
            <v>552</v>
          </cell>
          <cell r="AO90">
            <v>451</v>
          </cell>
          <cell r="AP90">
            <v>561</v>
          </cell>
          <cell r="AQ90">
            <v>3404</v>
          </cell>
          <cell r="AR90">
            <v>6040</v>
          </cell>
          <cell r="AS90">
            <v>7636</v>
          </cell>
          <cell r="AT90" t="str">
            <v>ダイナワイド</v>
          </cell>
        </row>
        <row r="91">
          <cell r="G91" t="str">
            <v>1013306200 計</v>
          </cell>
          <cell r="AK91">
            <v>14</v>
          </cell>
          <cell r="AL91">
            <v>478</v>
          </cell>
          <cell r="AM91">
            <v>580</v>
          </cell>
          <cell r="AN91">
            <v>552</v>
          </cell>
          <cell r="AO91">
            <v>451</v>
          </cell>
          <cell r="AP91">
            <v>561</v>
          </cell>
          <cell r="AQ91">
            <v>3404</v>
          </cell>
          <cell r="AR91">
            <v>6040</v>
          </cell>
          <cell r="AS91">
            <v>7636</v>
          </cell>
          <cell r="AT91">
            <v>0</v>
          </cell>
        </row>
        <row r="92">
          <cell r="A92" t="str">
            <v>CZAD01</v>
          </cell>
          <cell r="B92" t="str">
            <v>2A2</v>
          </cell>
          <cell r="C92" t="str">
            <v>ABS ACT</v>
          </cell>
          <cell r="D92" t="str">
            <v>国内中トラ</v>
          </cell>
          <cell r="E92" t="str">
            <v>Y080</v>
          </cell>
          <cell r="F92" t="str">
            <v>446002060A</v>
          </cell>
          <cell r="G92" t="str">
            <v>1330006160</v>
          </cell>
          <cell r="H92">
            <v>24900</v>
          </cell>
          <cell r="I92">
            <v>24900</v>
          </cell>
          <cell r="J92">
            <v>24900</v>
          </cell>
          <cell r="K92">
            <v>24900</v>
          </cell>
          <cell r="L92">
            <v>24900</v>
          </cell>
          <cell r="M92">
            <v>24900</v>
          </cell>
          <cell r="N92">
            <v>24900</v>
          </cell>
          <cell r="O92">
            <v>24900</v>
          </cell>
          <cell r="P92">
            <v>24900</v>
          </cell>
          <cell r="Q92">
            <v>24900</v>
          </cell>
          <cell r="R92">
            <v>24900</v>
          </cell>
          <cell r="S92">
            <v>24900</v>
          </cell>
          <cell r="T92">
            <v>24900</v>
          </cell>
          <cell r="U92">
            <v>24900</v>
          </cell>
          <cell r="V92">
            <v>1</v>
          </cell>
          <cell r="W92">
            <v>88</v>
          </cell>
          <cell r="X92">
            <v>88</v>
          </cell>
          <cell r="Y92">
            <v>88</v>
          </cell>
          <cell r="Z92">
            <v>88</v>
          </cell>
          <cell r="AA92">
            <v>88</v>
          </cell>
          <cell r="AB92">
            <v>88</v>
          </cell>
          <cell r="AC92">
            <v>88</v>
          </cell>
          <cell r="AD92">
            <v>88</v>
          </cell>
          <cell r="AE92">
            <v>88</v>
          </cell>
          <cell r="AF92">
            <v>88</v>
          </cell>
          <cell r="AG92">
            <v>88</v>
          </cell>
          <cell r="AH92">
            <v>88</v>
          </cell>
          <cell r="AI92">
            <v>88</v>
          </cell>
          <cell r="AJ92">
            <v>88</v>
          </cell>
          <cell r="AK92">
            <v>1144</v>
          </cell>
          <cell r="AL92">
            <v>1003</v>
          </cell>
          <cell r="AM92">
            <v>1223</v>
          </cell>
          <cell r="AN92">
            <v>1170</v>
          </cell>
          <cell r="AO92">
            <v>950</v>
          </cell>
          <cell r="AP92">
            <v>1197</v>
          </cell>
          <cell r="AQ92">
            <v>7216</v>
          </cell>
          <cell r="AR92">
            <v>13903</v>
          </cell>
          <cell r="AS92">
            <v>14520</v>
          </cell>
          <cell r="AT92" t="str">
            <v>国内中トラ</v>
          </cell>
        </row>
        <row r="93">
          <cell r="G93" t="str">
            <v>1330006160 計</v>
          </cell>
          <cell r="AK93">
            <v>1144</v>
          </cell>
          <cell r="AL93">
            <v>1003</v>
          </cell>
          <cell r="AM93">
            <v>1223</v>
          </cell>
          <cell r="AN93">
            <v>1170</v>
          </cell>
          <cell r="AO93">
            <v>950</v>
          </cell>
          <cell r="AP93">
            <v>1197</v>
          </cell>
          <cell r="AQ93">
            <v>7216</v>
          </cell>
          <cell r="AR93">
            <v>13903</v>
          </cell>
          <cell r="AS93">
            <v>14520</v>
          </cell>
          <cell r="AT93">
            <v>0</v>
          </cell>
        </row>
        <row r="94">
          <cell r="A94" t="str">
            <v>CZAD01</v>
          </cell>
          <cell r="B94" t="str">
            <v>2A2</v>
          </cell>
          <cell r="C94" t="str">
            <v>ABS ACT</v>
          </cell>
          <cell r="D94" t="str">
            <v>国内中トラ</v>
          </cell>
          <cell r="E94" t="str">
            <v>Y080</v>
          </cell>
          <cell r="F94" t="str">
            <v>446002070A</v>
          </cell>
          <cell r="G94" t="str">
            <v>1330006170</v>
          </cell>
          <cell r="H94">
            <v>24400</v>
          </cell>
          <cell r="I94">
            <v>24400</v>
          </cell>
          <cell r="J94">
            <v>24400</v>
          </cell>
          <cell r="K94">
            <v>24400</v>
          </cell>
          <cell r="L94">
            <v>24400</v>
          </cell>
          <cell r="M94">
            <v>24400</v>
          </cell>
          <cell r="N94">
            <v>24400</v>
          </cell>
          <cell r="O94">
            <v>24400</v>
          </cell>
          <cell r="P94">
            <v>24400</v>
          </cell>
          <cell r="Q94">
            <v>24400</v>
          </cell>
          <cell r="R94">
            <v>24400</v>
          </cell>
          <cell r="S94">
            <v>24400</v>
          </cell>
          <cell r="T94">
            <v>24400</v>
          </cell>
          <cell r="U94">
            <v>24400</v>
          </cell>
          <cell r="V94">
            <v>1</v>
          </cell>
          <cell r="W94">
            <v>7</v>
          </cell>
          <cell r="X94">
            <v>7</v>
          </cell>
          <cell r="Y94">
            <v>7</v>
          </cell>
          <cell r="Z94">
            <v>7</v>
          </cell>
          <cell r="AA94">
            <v>7</v>
          </cell>
          <cell r="AB94">
            <v>7</v>
          </cell>
          <cell r="AC94">
            <v>7</v>
          </cell>
          <cell r="AD94">
            <v>7</v>
          </cell>
          <cell r="AE94">
            <v>7</v>
          </cell>
          <cell r="AF94">
            <v>7</v>
          </cell>
          <cell r="AG94">
            <v>7</v>
          </cell>
          <cell r="AH94">
            <v>7</v>
          </cell>
          <cell r="AI94">
            <v>7</v>
          </cell>
          <cell r="AJ94">
            <v>7</v>
          </cell>
          <cell r="AK94">
            <v>91</v>
          </cell>
          <cell r="AL94">
            <v>80</v>
          </cell>
          <cell r="AM94">
            <v>97</v>
          </cell>
          <cell r="AN94">
            <v>93</v>
          </cell>
          <cell r="AO94">
            <v>76</v>
          </cell>
          <cell r="AP94">
            <v>95</v>
          </cell>
          <cell r="AQ94">
            <v>574</v>
          </cell>
          <cell r="AR94">
            <v>1106</v>
          </cell>
          <cell r="AS94">
            <v>1155</v>
          </cell>
          <cell r="AT94" t="str">
            <v>国内中トラ</v>
          </cell>
        </row>
        <row r="95">
          <cell r="G95" t="str">
            <v>1330006170 計</v>
          </cell>
          <cell r="AK95">
            <v>91</v>
          </cell>
          <cell r="AL95">
            <v>80</v>
          </cell>
          <cell r="AM95">
            <v>97</v>
          </cell>
          <cell r="AN95">
            <v>93</v>
          </cell>
          <cell r="AO95">
            <v>76</v>
          </cell>
          <cell r="AP95">
            <v>95</v>
          </cell>
          <cell r="AQ95">
            <v>574</v>
          </cell>
          <cell r="AR95">
            <v>1106</v>
          </cell>
          <cell r="AS95">
            <v>1155</v>
          </cell>
          <cell r="AT95">
            <v>0</v>
          </cell>
        </row>
        <row r="96">
          <cell r="A96" t="str">
            <v>CZAD01</v>
          </cell>
          <cell r="B96" t="str">
            <v>JV2</v>
          </cell>
          <cell r="C96" t="str">
            <v>統合化ECU</v>
          </cell>
          <cell r="D96" t="str">
            <v>国内大バス</v>
          </cell>
          <cell r="E96" t="str">
            <v>HLBUS</v>
          </cell>
          <cell r="F96" t="str">
            <v>896801193A</v>
          </cell>
          <cell r="G96" t="str">
            <v>1740007082</v>
          </cell>
          <cell r="H96">
            <v>16600</v>
          </cell>
          <cell r="I96">
            <v>16600</v>
          </cell>
          <cell r="J96">
            <v>16600</v>
          </cell>
          <cell r="K96">
            <v>16600</v>
          </cell>
          <cell r="L96">
            <v>16600</v>
          </cell>
          <cell r="M96">
            <v>16600</v>
          </cell>
          <cell r="N96">
            <v>16600</v>
          </cell>
          <cell r="O96">
            <v>16600</v>
          </cell>
          <cell r="P96">
            <v>16600</v>
          </cell>
          <cell r="Q96">
            <v>16600</v>
          </cell>
          <cell r="R96">
            <v>16600</v>
          </cell>
          <cell r="S96">
            <v>16600</v>
          </cell>
          <cell r="T96">
            <v>16600</v>
          </cell>
          <cell r="U96">
            <v>16600</v>
          </cell>
          <cell r="V96">
            <v>1</v>
          </cell>
          <cell r="W96">
            <v>40</v>
          </cell>
          <cell r="X96">
            <v>40</v>
          </cell>
          <cell r="Y96">
            <v>40</v>
          </cell>
          <cell r="Z96">
            <v>40</v>
          </cell>
          <cell r="AA96">
            <v>40</v>
          </cell>
          <cell r="AB96">
            <v>40</v>
          </cell>
          <cell r="AC96">
            <v>40</v>
          </cell>
          <cell r="AD96">
            <v>40</v>
          </cell>
          <cell r="AE96">
            <v>40</v>
          </cell>
          <cell r="AF96">
            <v>40</v>
          </cell>
          <cell r="AG96">
            <v>40</v>
          </cell>
          <cell r="AH96">
            <v>40</v>
          </cell>
          <cell r="AI96">
            <v>40</v>
          </cell>
          <cell r="AJ96">
            <v>40</v>
          </cell>
          <cell r="AK96">
            <v>20</v>
          </cell>
          <cell r="AL96">
            <v>18</v>
          </cell>
          <cell r="AM96">
            <v>22</v>
          </cell>
          <cell r="AN96">
            <v>22</v>
          </cell>
          <cell r="AO96">
            <v>18</v>
          </cell>
          <cell r="AP96">
            <v>22</v>
          </cell>
          <cell r="AQ96">
            <v>132</v>
          </cell>
          <cell r="AR96">
            <v>254</v>
          </cell>
          <cell r="AS96">
            <v>254</v>
          </cell>
          <cell r="AT96" t="str">
            <v>国内大バス</v>
          </cell>
        </row>
        <row r="97">
          <cell r="G97" t="str">
            <v>1740007082 計</v>
          </cell>
          <cell r="AK97">
            <v>20</v>
          </cell>
          <cell r="AL97">
            <v>18</v>
          </cell>
          <cell r="AM97">
            <v>22</v>
          </cell>
          <cell r="AN97">
            <v>22</v>
          </cell>
          <cell r="AO97">
            <v>18</v>
          </cell>
          <cell r="AP97">
            <v>22</v>
          </cell>
          <cell r="AQ97">
            <v>132</v>
          </cell>
          <cell r="AR97">
            <v>254</v>
          </cell>
          <cell r="AS97">
            <v>254</v>
          </cell>
          <cell r="AT97">
            <v>0</v>
          </cell>
        </row>
        <row r="98">
          <cell r="A98" t="str">
            <v>CZAD01</v>
          </cell>
          <cell r="B98" t="str">
            <v>JV2</v>
          </cell>
          <cell r="C98" t="str">
            <v>統合化ECU</v>
          </cell>
          <cell r="D98" t="str">
            <v>国内大バス</v>
          </cell>
          <cell r="E98" t="str">
            <v>HLBUS</v>
          </cell>
          <cell r="F98" t="str">
            <v>896801194A</v>
          </cell>
          <cell r="G98" t="str">
            <v>1740007120</v>
          </cell>
          <cell r="H98">
            <v>16600</v>
          </cell>
          <cell r="I98">
            <v>16600</v>
          </cell>
          <cell r="J98">
            <v>16600</v>
          </cell>
          <cell r="K98">
            <v>16600</v>
          </cell>
          <cell r="L98">
            <v>16600</v>
          </cell>
          <cell r="M98">
            <v>16600</v>
          </cell>
          <cell r="N98">
            <v>16600</v>
          </cell>
          <cell r="O98">
            <v>16600</v>
          </cell>
          <cell r="P98">
            <v>16600</v>
          </cell>
          <cell r="Q98">
            <v>16600</v>
          </cell>
          <cell r="R98">
            <v>16600</v>
          </cell>
          <cell r="S98">
            <v>16600</v>
          </cell>
          <cell r="T98">
            <v>16600</v>
          </cell>
          <cell r="U98">
            <v>16600</v>
          </cell>
          <cell r="V98">
            <v>1</v>
          </cell>
          <cell r="W98">
            <v>30</v>
          </cell>
          <cell r="X98">
            <v>30</v>
          </cell>
          <cell r="Y98">
            <v>30</v>
          </cell>
          <cell r="Z98">
            <v>30</v>
          </cell>
          <cell r="AA98">
            <v>30</v>
          </cell>
          <cell r="AB98">
            <v>30</v>
          </cell>
          <cell r="AC98">
            <v>30</v>
          </cell>
          <cell r="AD98">
            <v>30</v>
          </cell>
          <cell r="AE98">
            <v>30</v>
          </cell>
          <cell r="AF98">
            <v>30</v>
          </cell>
          <cell r="AG98">
            <v>30</v>
          </cell>
          <cell r="AH98">
            <v>30</v>
          </cell>
          <cell r="AI98">
            <v>30</v>
          </cell>
          <cell r="AJ98">
            <v>30</v>
          </cell>
          <cell r="AK98">
            <v>15</v>
          </cell>
          <cell r="AL98">
            <v>14</v>
          </cell>
          <cell r="AM98">
            <v>17</v>
          </cell>
          <cell r="AN98">
            <v>17</v>
          </cell>
          <cell r="AO98">
            <v>14</v>
          </cell>
          <cell r="AP98">
            <v>17</v>
          </cell>
          <cell r="AQ98">
            <v>99</v>
          </cell>
          <cell r="AR98">
            <v>193</v>
          </cell>
          <cell r="AS98">
            <v>191</v>
          </cell>
          <cell r="AT98" t="str">
            <v>国内大バス</v>
          </cell>
        </row>
        <row r="99">
          <cell r="G99" t="str">
            <v>1740007120 計</v>
          </cell>
          <cell r="AK99">
            <v>15</v>
          </cell>
          <cell r="AL99">
            <v>14</v>
          </cell>
          <cell r="AM99">
            <v>17</v>
          </cell>
          <cell r="AN99">
            <v>17</v>
          </cell>
          <cell r="AO99">
            <v>14</v>
          </cell>
          <cell r="AP99">
            <v>17</v>
          </cell>
          <cell r="AQ99">
            <v>99</v>
          </cell>
          <cell r="AR99">
            <v>193</v>
          </cell>
          <cell r="AS99">
            <v>191</v>
          </cell>
          <cell r="AT99">
            <v>0</v>
          </cell>
        </row>
        <row r="100">
          <cell r="A100" t="str">
            <v>CZAD01</v>
          </cell>
          <cell r="B100" t="str">
            <v>JV2</v>
          </cell>
          <cell r="C100" t="str">
            <v>統合化ECU</v>
          </cell>
          <cell r="D100" t="str">
            <v>国内大バス</v>
          </cell>
          <cell r="E100" t="str">
            <v>HLBUS</v>
          </cell>
          <cell r="F100" t="str">
            <v>896801562B</v>
          </cell>
          <cell r="G100" t="str">
            <v>1740007131</v>
          </cell>
          <cell r="H100">
            <v>16600</v>
          </cell>
          <cell r="I100">
            <v>16600</v>
          </cell>
          <cell r="J100">
            <v>16600</v>
          </cell>
          <cell r="K100">
            <v>16600</v>
          </cell>
          <cell r="L100">
            <v>16600</v>
          </cell>
          <cell r="M100">
            <v>16600</v>
          </cell>
          <cell r="N100">
            <v>16600</v>
          </cell>
          <cell r="O100">
            <v>16600</v>
          </cell>
          <cell r="P100">
            <v>16600</v>
          </cell>
          <cell r="Q100">
            <v>16600</v>
          </cell>
          <cell r="R100">
            <v>16600</v>
          </cell>
          <cell r="S100">
            <v>16600</v>
          </cell>
          <cell r="T100">
            <v>16600</v>
          </cell>
          <cell r="U100">
            <v>16600</v>
          </cell>
          <cell r="V100">
            <v>1</v>
          </cell>
          <cell r="W100">
            <v>20</v>
          </cell>
          <cell r="X100">
            <v>20</v>
          </cell>
          <cell r="Y100">
            <v>20</v>
          </cell>
          <cell r="Z100">
            <v>20</v>
          </cell>
          <cell r="AA100">
            <v>20</v>
          </cell>
          <cell r="AB100">
            <v>20</v>
          </cell>
          <cell r="AC100">
            <v>20</v>
          </cell>
          <cell r="AD100">
            <v>20</v>
          </cell>
          <cell r="AE100">
            <v>20</v>
          </cell>
          <cell r="AF100">
            <v>20</v>
          </cell>
          <cell r="AG100">
            <v>20</v>
          </cell>
          <cell r="AH100">
            <v>20</v>
          </cell>
          <cell r="AI100">
            <v>20</v>
          </cell>
          <cell r="AJ100">
            <v>20</v>
          </cell>
          <cell r="AK100">
            <v>10</v>
          </cell>
          <cell r="AL100">
            <v>9</v>
          </cell>
          <cell r="AM100">
            <v>11</v>
          </cell>
          <cell r="AN100">
            <v>11</v>
          </cell>
          <cell r="AO100">
            <v>9</v>
          </cell>
          <cell r="AP100">
            <v>11</v>
          </cell>
          <cell r="AQ100">
            <v>66</v>
          </cell>
          <cell r="AR100">
            <v>127</v>
          </cell>
          <cell r="AS100">
            <v>127</v>
          </cell>
          <cell r="AT100" t="str">
            <v>国内大バス</v>
          </cell>
        </row>
      </sheetData>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MEA Flow&amp;Ranking"/>
      <sheetName val="Ranking"/>
      <sheetName val="Top"/>
      <sheetName val="Sub"/>
      <sheetName val="FMEA(모듈)"/>
      <sheetName val="품질분석(42인치_구미_050801~0510108)"/>
      <sheetName val="월별 불량현황"/>
      <sheetName val="월별 모델기준 품질현황_200508~200510"/>
      <sheetName val="Main_공장BASIC모델별"/>
      <sheetName val="FMEA[모듈]"/>
      <sheetName val="DATA"/>
      <sheetName val="PNL4 (1)"/>
      <sheetName val="FMEA_모듈_"/>
      <sheetName val="검기갑지"/>
      <sheetName val="9월실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피벗1"/>
      <sheetName val="피벗2"/>
      <sheetName val="All_Low"/>
      <sheetName val="Index"/>
      <sheetName val="Class분류"/>
    </sheetNames>
    <sheetDataSet>
      <sheetData sheetId="0"/>
      <sheetData sheetId="1"/>
      <sheetData sheetId="2"/>
      <sheetData sheetId="3"/>
      <sheetData sheetId="4">
        <row r="3">
          <cell r="C3" t="str">
            <v>S</v>
          </cell>
          <cell r="K3" t="str">
            <v>회로</v>
          </cell>
        </row>
        <row r="4">
          <cell r="K4" t="str">
            <v>기구</v>
          </cell>
        </row>
        <row r="5">
          <cell r="K5" t="str">
            <v>첨부품</v>
          </cell>
        </row>
        <row r="6">
          <cell r="K6" t="str">
            <v>Color vari.</v>
          </cell>
        </row>
      </sheetData>
      <sheetData sheetId="5"/>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_Low"/>
      <sheetName val="Index"/>
      <sheetName val="Summary"/>
    </sheetNames>
    <sheetDataSet>
      <sheetData sheetId="0" refreshError="1"/>
      <sheetData sheetId="1">
        <row r="3">
          <cell r="K3" t="str">
            <v>회로</v>
          </cell>
        </row>
        <row r="4">
          <cell r="K4" t="str">
            <v>기구</v>
          </cell>
        </row>
      </sheetData>
      <sheetData sheetId="2" refreshError="1"/>
    </sheetDataSet>
  </externalBook>
</externalLink>
</file>

<file path=xl/pivotCache/pivotCacheDefinition1.xml><?xml version="1.0" encoding="utf-8"?>
<pivotCacheDefinition xmlns="http://schemas.openxmlformats.org/spreadsheetml/2006/main" xmlns:r="http://schemas.openxmlformats.org/officeDocument/2006/relationships" saveData="0" refreshedBy="김민하/연구원/키친솔루션사업부Softlanding(minha1122.kim@lge.com)" refreshedDate="45777.452355555557" backgroundQuery="1" createdVersion="5" refreshedVersion="5" minRefreshableVersion="3" recordCount="0" supportSubquery="1" supportAdvancedDrill="1">
  <cacheSource type="external" connectionId="1"/>
  <cacheFields count="8">
    <cacheField name="[Measures].[개수 초품실시  여부]" caption="개수 초품실시  여부" numFmtId="0" hierarchy="53" level="32767"/>
    <cacheField name="[Measures].[개수 도면 등록]" caption="개수 도면 등록" numFmtId="0" hierarchy="54" level="32767"/>
    <cacheField name="[Measures].[개수 HSMS]" caption="개수 HSMS" numFmtId="0" hierarchy="55" level="32767"/>
    <cacheField name="[Measures].[개수 양산처 초품의뢰]" caption="개수 양산처 초품의뢰" numFmtId="0" hierarchy="56" level="32767"/>
    <cacheField name="[Measures].[개수 초품검사]" caption="개수 초품검사" numFmtId="0" hierarchy="57" level="32767"/>
    <cacheField name="[Measures].[합계 초품 완료]" caption="합계 초품 완료" numFmtId="0" hierarchy="58" level="32767"/>
    <cacheField name="[범위].[CMDT].[CMDT]" caption="CMDT" numFmtId="0" hierarchy="23" level="1">
      <sharedItems count="2">
        <s v="사출"/>
        <s v="전장/회로"/>
      </sharedItems>
    </cacheField>
    <cacheField name="[범위].[구분].[구분]" caption="구분" numFmtId="0" hierarchy="24" level="1">
      <sharedItems count="2">
        <s v="Assy"/>
        <s v="단품"/>
      </sharedItems>
    </cacheField>
  </cacheFields>
  <cacheHierarchies count="61">
    <cacheHierarchy uniqueName="[범위].[No.]" caption="No." attribute="1" defaultMemberUniqueName="[범위].[No.].[All]" allUniqueName="[범위].[No.].[All]" dimensionUniqueName="[범위]" displayFolder="" count="0" memberValueDatatype="20" unbalanced="0"/>
    <cacheHierarchy uniqueName="[범위].[Ex) Best]" caption="Ex) Best" attribute="1" defaultMemberUniqueName="[범위].[Ex) Best].[All]" allUniqueName="[범위].[Ex) Best].[All]" dimensionUniqueName="[범위]" displayFolder="" count="0" memberValueDatatype="130" unbalanced="0"/>
    <cacheHierarchy uniqueName="[범위].[Ex) Better]" caption="Ex) Better" attribute="1" defaultMemberUniqueName="[범위].[Ex) Better].[All]" allUniqueName="[범위].[Ex) Better].[All]" dimensionUniqueName="[범위]" displayFolder="" count="0" memberValueDatatype="130" unbalanced="0"/>
    <cacheHierarchy uniqueName="[범위].[Level]" caption="Level" attribute="1" defaultMemberUniqueName="[범위].[Level].[All]" allUniqueName="[범위].[Level].[All]" dimensionUniqueName="[범위]" displayFolder="" count="0" memberValueDatatype="130" unbalanced="0"/>
    <cacheHierarchy uniqueName="[범위].[Classification]" caption="Classification" attribute="1" defaultMemberUniqueName="[범위].[Classification].[All]" allUniqueName="[범위].[Classification].[All]" dimensionUniqueName="[범위]" displayFolder="" count="0" memberValueDatatype="130" unbalanced="0"/>
    <cacheHierarchy uniqueName="[범위].[Part Type]" caption="Part Type" attribute="1" defaultMemberUniqueName="[범위].[Part Type].[All]" allUniqueName="[범위].[Part Type].[All]" dimensionUniqueName="[범위]" displayFolder="" count="0" memberValueDatatype="130" unbalanced="0"/>
    <cacheHierarchy uniqueName="[범위].[Base P/No]" caption="Base P/No" attribute="1" defaultMemberUniqueName="[범위].[Base P/No].[All]" allUniqueName="[범위].[Base P/No].[All]" dimensionUniqueName="[범위]" displayFolder="" count="0" memberValueDatatype="130" unbalanced="0"/>
    <cacheHierarchy uniqueName="[범위].[New P/No]" caption="New P/No" attribute="1" defaultMemberUniqueName="[범위].[New P/No].[All]" allUniqueName="[범위].[New P/No].[All]" dimensionUniqueName="[범위]" displayFolder="" count="0" memberValueDatatype="130" unbalanced="0"/>
    <cacheHierarchy uniqueName="[범위].[Class Desc.(Part Name)]" caption="Class Desc.(Part Name)" attribute="1" defaultMemberUniqueName="[범위].[Class Desc.(Part Name)].[All]" allUniqueName="[범위].[Class Desc.(Part Name)].[All]" dimensionUniqueName="[범위]" displayFolder="" count="0" memberValueDatatype="130" unbalanced="0"/>
    <cacheHierarchy uniqueName="[범위].[Fig.]" caption="Fig." attribute="1" defaultMemberUniqueName="[범위].[Fig.].[All]" allUniqueName="[범위].[Fig.].[All]" dimensionUniqueName="[범위]" displayFolder="" count="0" memberValueDatatype="130" unbalanced="0"/>
    <cacheHierarchy uniqueName="[범위].[Changing Point]" caption="Changing Point" attribute="1" defaultMemberUniqueName="[범위].[Changing Point].[All]" allUniqueName="[범위].[Changing Point].[All]" dimensionUniqueName="[범위]" displayFolder="" count="0" memberValueDatatype="130" unbalanced="0"/>
    <cacheHierarchy uniqueName="[범위].[Changing Reason]" caption="Changing Reason" attribute="1" defaultMemberUniqueName="[범위].[Changing Reason].[All]" allUniqueName="[범위].[Changing Reason].[All]" dimensionUniqueName="[범위]" displayFolder="" count="0" memberValueDatatype="130" unbalanced="0"/>
    <cacheHierarchy uniqueName="[범위].[인쇄물 변경]" caption="인쇄물 변경" attribute="1" defaultMemberUniqueName="[범위].[인쇄물 변경].[All]" allUniqueName="[범위].[인쇄물 변경].[All]" dimensionUniqueName="[범위]" displayFolder="" count="0" memberValueDatatype="130" unbalanced="0"/>
    <cacheHierarchy uniqueName="[범위].[Base]" caption="Base" attribute="1" defaultMemberUniqueName="[범위].[Base].[All]" allUniqueName="[범위].[Base].[All]" dimensionUniqueName="[범위]" displayFolder="" count="0" memberValueDatatype="130" unbalanced="0"/>
    <cacheHierarchy uniqueName="[범위].[New]" caption="New" attribute="1" defaultMemberUniqueName="[범위].[New].[All]" allUniqueName="[범위].[New].[All]" dimensionUniqueName="[범위]" displayFolder="" count="0" memberValueDatatype="130" unbalanced="0"/>
    <cacheHierarchy uniqueName="[범위].[변경 부품 대상]" caption="변경 부품 대상" attribute="1" defaultMemberUniqueName="[범위].[변경 부품 대상].[All]" allUniqueName="[범위].[변경 부품 대상].[All]" dimensionUniqueName="[범위]" displayFolder="" count="0" memberValueDatatype="130" unbalanced="0"/>
    <cacheHierarchy uniqueName="[범위].[금형 개발 /수정]" caption="금형 개발 /수정" attribute="1" defaultMemberUniqueName="[범위].[금형 개발 /수정].[All]" allUniqueName="[범위].[금형 개발 /수정].[All]" dimensionUniqueName="[범위]" displayFolder="" count="0" memberValueDatatype="130" unbalanced="0"/>
    <cacheHierarchy uniqueName="[범위].[설계 FMEA 대상]" caption="설계 FMEA 대상" attribute="1" defaultMemberUniqueName="[범위].[설계 FMEA 대상].[All]" allUniqueName="[범위].[설계 FMEA 대상].[All]" dimensionUniqueName="[범위]" displayFolder="" count="0" memberValueDatatype="130" unbalanced="0"/>
    <cacheHierarchy uniqueName="[범위].[공정 FMEA 대상]" caption="공정 FMEA 대상" attribute="1" defaultMemberUniqueName="[범위].[공정 FMEA 대상].[All]" allUniqueName="[범위].[공정 FMEA 대상].[All]" dimensionUniqueName="[범위]" displayFolder="" count="0" memberValueDatatype="130" unbalanced="0"/>
    <cacheHierarchy uniqueName="[범위].[변경 Level]" caption="변경 Level" attribute="1" defaultMemberUniqueName="[범위].[변경 Level].[All]" allUniqueName="[범위].[변경 Level].[All]" dimensionUniqueName="[범위]" displayFolder="" count="0" memberValueDatatype="130" unbalanced="0"/>
    <cacheHierarchy uniqueName="[범위].[양산처 (기존)]" caption="양산처 (기존)" attribute="1" defaultMemberUniqueName="[범위].[양산처 (기존)].[All]" allUniqueName="[범위].[양산처 (기존)].[All]" dimensionUniqueName="[범위]" displayFolder="" count="0" memberValueDatatype="130" unbalanced="0"/>
    <cacheHierarchy uniqueName="[범위].[양산처 (변경)]" caption="양산처 (변경)" attribute="1" defaultMemberUniqueName="[범위].[양산처 (변경)].[All]" allUniqueName="[범위].[양산처 (변경)].[All]" dimensionUniqueName="[범위]" displayFolder="" count="0" memberValueDatatype="130" unbalanced="0"/>
    <cacheHierarchy uniqueName="[범위].[Cavity정보 (변경 부품 기준)]" caption="Cavity정보 (변경 부품 기준)" attribute="1" defaultMemberUniqueName="[범위].[Cavity정보 (변경 부품 기준)].[All]" allUniqueName="[범위].[Cavity정보 (변경 부품 기준)].[All]" dimensionUniqueName="[범위]" displayFolder="" count="0" memberValueDatatype="130" unbalanced="0"/>
    <cacheHierarchy uniqueName="[범위].[CMDT]" caption="CMDT" attribute="1" defaultMemberUniqueName="[범위].[CMDT].[All]" allUniqueName="[범위].[CMDT].[All]" dimensionUniqueName="[범위]" displayFolder="" count="2" memberValueDatatype="130" unbalanced="0">
      <fieldsUsage count="2">
        <fieldUsage x="-1"/>
        <fieldUsage x="6"/>
      </fieldsUsage>
    </cacheHierarchy>
    <cacheHierarchy uniqueName="[범위].[구분]" caption="구분" attribute="1" defaultMemberUniqueName="[범위].[구분].[All]" allUniqueName="[범위].[구분].[All]" dimensionUniqueName="[범위]" displayFolder="" count="2" memberValueDatatype="130" unbalanced="0">
      <fieldsUsage count="2">
        <fieldUsage x="-1"/>
        <fieldUsage x="7"/>
      </fieldsUsage>
    </cacheHierarchy>
    <cacheHierarchy uniqueName="[범위].[부품 개발 등급]" caption="부품 개발 등급" attribute="1" defaultMemberUniqueName="[범위].[부품 개발 등급].[All]" allUniqueName="[범위].[부품 개발 등급].[All]" dimensionUniqueName="[범위]" displayFolder="" count="0" memberValueDatatype="130" unbalanced="0"/>
    <cacheHierarchy uniqueName="[범위].[등급 선정 배경]" caption="등급 선정 배경" attribute="1" defaultMemberUniqueName="[범위].[등급 선정 배경].[All]" allUniqueName="[범위].[등급 선정 배경].[All]" dimensionUniqueName="[범위]" displayFolder="" count="0" memberValueDatatype="130" unbalanced="0"/>
    <cacheHierarchy uniqueName="[범위].[신뢰성검증 프로세스]" caption="신뢰성검증 프로세스" attribute="1" defaultMemberUniqueName="[범위].[신뢰성검증 프로세스].[All]" allUniqueName="[범위].[신뢰성검증 프로세스].[All]" dimensionUniqueName="[범위]" displayFolder="" count="0" memberValueDatatype="130" unbalanced="0"/>
    <cacheHierarchy uniqueName="[범위].[수율 관리]" caption="수율 관리" attribute="1" defaultMemberUniqueName="[범위].[수율 관리].[All]" allUniqueName="[범위].[수율 관리].[All]" dimensionUniqueName="[범위]" displayFolder="" count="0" memberValueDatatype="130" unbalanced="0"/>
    <cacheHierarchy uniqueName="[범위].[s-APQP]" caption="s-APQP" attribute="1" defaultMemberUniqueName="[범위].[s-APQP].[All]" allUniqueName="[범위].[s-APQP].[All]" dimensionUniqueName="[범위]" displayFolder="" count="0" memberValueDatatype="130" unbalanced="0"/>
    <cacheHierarchy uniqueName="[범위].[공정 FMEA]" caption="공정 FMEA" attribute="1" defaultMemberUniqueName="[범위].[공정 FMEA].[All]" allUniqueName="[범위].[공정 FMEA].[All]" dimensionUniqueName="[범위]" displayFolder="" count="0" memberValueDatatype="130" unbalanced="0"/>
    <cacheHierarchy uniqueName="[범위].[공정심사  or 공장심사]" caption="공정심사  or 공장심사" attribute="1" defaultMemberUniqueName="[범위].[공정심사  or 공장심사].[All]" allUniqueName="[범위].[공정심사  or 공장심사].[All]" dimensionUniqueName="[범위]" displayFolder="" count="0" memberValueDatatype="130" unbalanced="0"/>
    <cacheHierarchy uniqueName="[범위].[부품 승인]" caption="부품 승인" attribute="1" defaultMemberUniqueName="[범위].[부품 승인].[All]" allUniqueName="[범위].[부품 승인].[All]" dimensionUniqueName="[범위]" displayFolder="" count="0" memberValueDatatype="130" unbalanced="0"/>
    <cacheHierarchy uniqueName="[범위].[초품실시  여부]" caption="초품실시  여부" attribute="1" defaultMemberUniqueName="[범위].[초품실시  여부].[All]" allUniqueName="[범위].[초품실시  여부].[All]" dimensionUniqueName="[범위]" displayFolder="" count="0" memberValueDatatype="130" unbalanced="0"/>
    <cacheHierarchy uniqueName="[범위].[부품 인정]" caption="부품 인정" attribute="1" defaultMemberUniqueName="[범위].[부품 인정].[All]" allUniqueName="[범위].[부품 인정].[All]" dimensionUniqueName="[범위]" displayFolder="" count="0" memberValueDatatype="130" unbalanced="0"/>
    <cacheHierarchy uniqueName="[범위].[시방 인정]" caption="시방 인정" attribute="1" defaultMemberUniqueName="[범위].[시방 인정].[All]" allUniqueName="[범위].[시방 인정].[All]" dimensionUniqueName="[범위]" displayFolder="" count="0" memberValueDatatype="130" unbalanced="0"/>
    <cacheHierarchy uniqueName="[범위].[도면 리뷰]" caption="도면 리뷰" attribute="1" defaultMemberUniqueName="[범위].[도면 리뷰].[All]" allUniqueName="[범위].[도면 리뷰].[All]" dimensionUniqueName="[범위]" displayFolder="" count="0" memberValueDatatype="130" unbalanced="0"/>
    <cacheHierarchy uniqueName="[범위].[도면 등록]" caption="도면 등록" attribute="1" defaultMemberUniqueName="[범위].[도면 등록].[All]" allUniqueName="[범위].[도면 등록].[All]" dimensionUniqueName="[범위]" displayFolder="" count="0" memberValueDatatype="130" unbalanced="0"/>
    <cacheHierarchy uniqueName="[범위].[부품 등급심의]" caption="부품 등급심의" attribute="1" defaultMemberUniqueName="[범위].[부품 등급심의].[All]" allUniqueName="[범위].[부품 등급심의].[All]" dimensionUniqueName="[범위]" displayFolder="" count="0" memberValueDatatype="130" unbalanced="0"/>
    <cacheHierarchy uniqueName="[범위].[부품 시험기획]" caption="부품 시험기획" attribute="1" defaultMemberUniqueName="[범위].[부품 시험기획].[All]" allUniqueName="[범위].[부품 시험기획].[All]" dimensionUniqueName="[범위]" displayFolder="" count="0" memberValueDatatype="130" unbalanced="0"/>
    <cacheHierarchy uniqueName="[범위].[Q-Map]" caption="Q-Map" attribute="1" defaultMemberUniqueName="[범위].[Q-Map].[All]" allUniqueName="[범위].[Q-Map].[All]" dimensionUniqueName="[범위]" displayFolder="" count="0" memberValueDatatype="130" unbalanced="0"/>
    <cacheHierarchy uniqueName="[범위].[HSMS]" caption="HSMS" attribute="1" defaultMemberUniqueName="[범위].[HSMS].[All]" allUniqueName="[범위].[HSMS].[All]" dimensionUniqueName="[범위]" displayFolder="" count="0" memberValueDatatype="130" unbalanced="0"/>
    <cacheHierarchy uniqueName="[범위].[금형 초품]" caption="금형 초품" attribute="1" defaultMemberUniqueName="[범위].[금형 초품].[All]" allUniqueName="[범위].[금형 초품].[All]" dimensionUniqueName="[범위]" displayFolder="" count="0" memberValueDatatype="130" unbalanced="0"/>
    <cacheHierarchy uniqueName="[범위].[양산처 초품의뢰]" caption="양산처 초품의뢰" attribute="1" defaultMemberUniqueName="[범위].[양산처 초품의뢰].[All]" allUniqueName="[범위].[양산처 초품의뢰].[All]" dimensionUniqueName="[범위]" displayFolder="" count="0" memberValueDatatype="130" unbalanced="0"/>
    <cacheHierarchy uniqueName="[범위].[초품검사]" caption="초품검사" attribute="1" defaultMemberUniqueName="[범위].[초품검사].[All]" allUniqueName="[범위].[초품검사].[All]" dimensionUniqueName="[범위]" displayFolder="" count="0" memberValueDatatype="130" unbalanced="0"/>
    <cacheHierarchy uniqueName="[범위].[선정 배경]" caption="선정 배경" attribute="1" defaultMemberUniqueName="[범위].[선정 배경].[All]" allUniqueName="[범위].[선정 배경].[All]" dimensionUniqueName="[범위]" displayFolder="" count="0" memberValueDatatype="130" unbalanced="0"/>
    <cacheHierarchy uniqueName="[범위].[진행 현황]" caption="진행 현황" attribute="1" defaultMemberUniqueName="[범위].[진행 현황].[All]" allUniqueName="[범위].[진행 현황].[All]" dimensionUniqueName="[범위]" displayFolder="" count="0" memberValueDatatype="130" unbalanced="0"/>
    <cacheHierarchy uniqueName="[범위].[금형처]" caption="금형처" attribute="1" defaultMemberUniqueName="[범위].[금형처].[All]" allUniqueName="[범위].[금형처].[All]" dimensionUniqueName="[범위]" displayFolder="" count="0" memberValueDatatype="130" unbalanced="0"/>
    <cacheHierarchy uniqueName="[범위].[DQMS 상태]" caption="DQMS 상태" attribute="1" defaultMemberUniqueName="[범위].[DQMS 상태].[All]" allUniqueName="[범위].[DQMS 상태].[All]" dimensionUniqueName="[범위]" displayFolder="" count="0" memberValueDatatype="130" unbalanced="0"/>
    <cacheHierarchy uniqueName="[범위].[IQC 검사 중]" caption="IQC 검사 중" attribute="1" defaultMemberUniqueName="[범위].[IQC 검사 중].[All]" allUniqueName="[범위].[IQC 검사 중].[All]" dimensionUniqueName="[범위]" displayFolder="" count="0" memberValueDatatype="130" unbalanced="0"/>
    <cacheHierarchy uniqueName="[범위].[연구소 결재 대기]" caption="연구소 결재 대기" attribute="1" defaultMemberUniqueName="[범위].[연구소 결재 대기].[All]" allUniqueName="[범위].[연구소 결재 대기].[All]" dimensionUniqueName="[범위]" displayFolder="" count="0" memberValueDatatype="130" unbalanced="0"/>
    <cacheHierarchy uniqueName="[범위].[SQA 결재 대기]" caption="SQA 결재 대기" attribute="1" defaultMemberUniqueName="[범위].[SQA 결재 대기].[All]" allUniqueName="[범위].[SQA 결재 대기].[All]" dimensionUniqueName="[범위]" displayFolder="" count="0" memberValueDatatype="130" unbalanced="0"/>
    <cacheHierarchy uniqueName="[범위].[초품 완료]" caption="초품 완료" attribute="1" defaultMemberUniqueName="[범위].[초품 완료].[All]" allUniqueName="[범위].[초품 완료].[All]" dimensionUniqueName="[범위]" displayFolder="" count="0" memberValueDatatype="20" unbalanced="0"/>
    <cacheHierarchy uniqueName="[Measures].[개수 초품실시  여부]" caption="개수 초품실시  여부" measure="1" displayFolder="" measureGroup="범위" count="0" oneField="1">
      <fieldsUsage count="1">
        <fieldUsage x="0"/>
      </fieldsUsage>
      <extLst>
        <ext xmlns:x15="http://schemas.microsoft.com/office/spreadsheetml/2010/11/main" uri="{B97F6D7D-B522-45F9-BDA1-12C45D357490}">
          <x15:cacheHierarchy aggregatedColumn="33"/>
        </ext>
      </extLst>
    </cacheHierarchy>
    <cacheHierarchy uniqueName="[Measures].[개수 도면 등록]" caption="개수 도면 등록" measure="1" displayFolder="" measureGroup="범위" count="0" oneField="1">
      <fieldsUsage count="1">
        <fieldUsage x="1"/>
      </fieldsUsage>
      <extLst>
        <ext xmlns:x15="http://schemas.microsoft.com/office/spreadsheetml/2010/11/main" uri="{B97F6D7D-B522-45F9-BDA1-12C45D357490}">
          <x15:cacheHierarchy aggregatedColumn="37"/>
        </ext>
      </extLst>
    </cacheHierarchy>
    <cacheHierarchy uniqueName="[Measures].[개수 HSMS]" caption="개수 HSMS" measure="1" displayFolder="" measureGroup="범위" count="0" oneField="1">
      <fieldsUsage count="1">
        <fieldUsage x="2"/>
      </fieldsUsage>
      <extLst>
        <ext xmlns:x15="http://schemas.microsoft.com/office/spreadsheetml/2010/11/main" uri="{B97F6D7D-B522-45F9-BDA1-12C45D357490}">
          <x15:cacheHierarchy aggregatedColumn="41"/>
        </ext>
      </extLst>
    </cacheHierarchy>
    <cacheHierarchy uniqueName="[Measures].[개수 양산처 초품의뢰]" caption="개수 양산처 초품의뢰" measure="1" displayFolder="" measureGroup="범위" count="0" oneField="1">
      <fieldsUsage count="1">
        <fieldUsage x="3"/>
      </fieldsUsage>
      <extLst>
        <ext xmlns:x15="http://schemas.microsoft.com/office/spreadsheetml/2010/11/main" uri="{B97F6D7D-B522-45F9-BDA1-12C45D357490}">
          <x15:cacheHierarchy aggregatedColumn="43"/>
        </ext>
      </extLst>
    </cacheHierarchy>
    <cacheHierarchy uniqueName="[Measures].[개수 초품검사]" caption="개수 초품검사" measure="1" displayFolder="" measureGroup="범위" count="0" oneField="1">
      <fieldsUsage count="1">
        <fieldUsage x="4"/>
      </fieldsUsage>
      <extLst>
        <ext xmlns:x15="http://schemas.microsoft.com/office/spreadsheetml/2010/11/main" uri="{B97F6D7D-B522-45F9-BDA1-12C45D357490}">
          <x15:cacheHierarchy aggregatedColumn="44"/>
        </ext>
      </extLst>
    </cacheHierarchy>
    <cacheHierarchy uniqueName="[Measures].[합계 초품 완료]" caption="합계 초품 완료" measure="1" displayFolder="" measureGroup="범위" count="0" oneField="1">
      <fieldsUsage count="1">
        <fieldUsage x="5"/>
      </fieldsUsage>
      <extLst>
        <ext xmlns:x15="http://schemas.microsoft.com/office/spreadsheetml/2010/11/main" uri="{B97F6D7D-B522-45F9-BDA1-12C45D357490}">
          <x15:cacheHierarchy aggregatedColumn="52"/>
        </ext>
      </extLst>
    </cacheHierarchy>
    <cacheHierarchy uniqueName="[Measures].[__XL_Count 범위]" caption="__XL_Count 범위" measure="1" displayFolder="" measureGroup="범위" count="0" hidden="1"/>
    <cacheHierarchy uniqueName="[Measures].[__XL_Count of Models]" caption="__XL_Count of Models" measure="1" displayFolder="" count="0" hidden="1"/>
  </cacheHierarchies>
  <kpis count="0"/>
  <dimensions count="2">
    <dimension measure="1" name="Measures" uniqueName="[Measures]" caption="Measures"/>
    <dimension name="범위" uniqueName="[범위]" caption="범위"/>
  </dimensions>
  <measureGroups count="1">
    <measureGroup name="범위" caption="범위"/>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피벗 테이블2" cacheId="12" applyNumberFormats="0" applyBorderFormats="0" applyFontFormats="0" applyPatternFormats="0" applyAlignmentFormats="0" applyWidthHeightFormats="1" dataCaption="값" updatedVersion="5" minRefreshableVersion="3" useAutoFormatting="1" subtotalHiddenItems="1" itemPrintTitles="1" createdVersion="5" indent="0" outline="1" outlineData="1" multipleFieldFilters="0">
  <location ref="A3:G8" firstHeaderRow="0" firstDataRow="1" firstDataCol="1"/>
  <pivotFields count="8">
    <pivotField dataField="1" showAll="0"/>
    <pivotField dataField="1" showAll="0"/>
    <pivotField dataField="1" showAll="0"/>
    <pivotField dataField="1" showAll="0"/>
    <pivotField dataField="1" showAll="0"/>
    <pivotField dataField="1" showAll="0"/>
    <pivotField axis="axisRow" allDrilled="1" showAll="0" dataSourceSort="1" defaultAttributeDrillState="1">
      <items count="3">
        <item x="0"/>
        <item x="1"/>
        <item t="default"/>
      </items>
    </pivotField>
    <pivotField axis="axisRow" allDrilled="1" showAll="0" dataSourceSort="1" defaultAttributeDrillState="1">
      <items count="3">
        <item x="0"/>
        <item x="1"/>
        <item t="default"/>
      </items>
    </pivotField>
  </pivotFields>
  <rowFields count="2">
    <field x="6"/>
    <field x="7"/>
  </rowFields>
  <rowItems count="5">
    <i>
      <x/>
    </i>
    <i r="1">
      <x/>
    </i>
    <i>
      <x v="1"/>
    </i>
    <i r="1">
      <x v="1"/>
    </i>
    <i t="grand">
      <x/>
    </i>
  </rowItems>
  <colFields count="1">
    <field x="-2"/>
  </colFields>
  <colItems count="6">
    <i>
      <x/>
    </i>
    <i i="1">
      <x v="1"/>
    </i>
    <i i="2">
      <x v="2"/>
    </i>
    <i i="3">
      <x v="3"/>
    </i>
    <i i="4">
      <x v="4"/>
    </i>
    <i i="5">
      <x v="5"/>
    </i>
  </colItems>
  <dataFields count="6">
    <dataField name="개수: 초품실시  여부" fld="0" subtotal="count" baseField="0" baseItem="0"/>
    <dataField name="개수: 도면 등록" fld="1" subtotal="count" baseField="0" baseItem="0"/>
    <dataField name="개수: HSMS" fld="2" subtotal="count" baseField="0" baseItem="0"/>
    <dataField name="개수: 양산처 초품의뢰" fld="3" subtotal="count" baseField="0" baseItem="0"/>
    <dataField name="개수: 초품검사" fld="4" subtotal="count" baseField="0" baseItem="0"/>
    <dataField name="합계: 초품 완료" fld="5" baseField="0" baseItem="0"/>
  </dataFields>
  <formats count="2">
    <format dxfId="1">
      <pivotArea field="6" type="button" dataOnly="0" labelOnly="1" outline="0" axis="axisRow" fieldPosition="0"/>
    </format>
    <format dxfId="0">
      <pivotArea dataOnly="0" labelOnly="1" outline="0" fieldPosition="0">
        <references count="1">
          <reference field="4294967294" count="6">
            <x v="0"/>
            <x v="1"/>
            <x v="2"/>
            <x v="3"/>
            <x v="4"/>
            <x v="5"/>
          </reference>
        </references>
      </pivotArea>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3"/>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끓음알림Flex!$B$8:$BB$10">
        <x15:activeTabTopLevelEntity name="[범위]"/>
      </x15:pivotTableUISettings>
    </ext>
  </extLst>
</pivotTableDefinitio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18"/>
  <sheetViews>
    <sheetView tabSelected="1" zoomScaleNormal="100" workbookViewId="0">
      <selection activeCell="I10" sqref="I10"/>
    </sheetView>
  </sheetViews>
  <sheetFormatPr defaultRowHeight="13.5" x14ac:dyDescent="0.15"/>
  <cols>
    <col min="1" max="1" width="11.21875" customWidth="1"/>
    <col min="2" max="3" width="10" customWidth="1"/>
    <col min="4" max="4" width="6.5546875" customWidth="1"/>
    <col min="5" max="7" width="10" customWidth="1"/>
  </cols>
  <sheetData>
    <row r="3" spans="1:19" ht="64.5" customHeight="1" x14ac:dyDescent="0.15">
      <c r="A3" s="68" t="s">
        <v>88</v>
      </c>
      <c r="B3" s="65" t="s">
        <v>141</v>
      </c>
      <c r="C3" s="65" t="s">
        <v>142</v>
      </c>
      <c r="D3" s="65" t="s">
        <v>143</v>
      </c>
      <c r="E3" s="65" t="s">
        <v>144</v>
      </c>
      <c r="F3" s="65" t="s">
        <v>145</v>
      </c>
      <c r="G3" s="65" t="s">
        <v>146</v>
      </c>
      <c r="L3" s="33" t="s">
        <v>59</v>
      </c>
      <c r="M3" s="33" t="s">
        <v>60</v>
      </c>
      <c r="N3" s="33" t="s">
        <v>61</v>
      </c>
      <c r="O3" s="33" t="s">
        <v>2</v>
      </c>
      <c r="P3" s="33" t="s">
        <v>62</v>
      </c>
      <c r="Q3" s="33" t="s">
        <v>63</v>
      </c>
      <c r="R3" s="33" t="s">
        <v>64</v>
      </c>
      <c r="S3" s="33" t="s">
        <v>60</v>
      </c>
    </row>
    <row r="4" spans="1:19" ht="14.25" x14ac:dyDescent="0.15">
      <c r="A4" s="48" t="s">
        <v>147</v>
      </c>
      <c r="B4" s="50">
        <v>2</v>
      </c>
      <c r="C4" s="50">
        <v>2</v>
      </c>
      <c r="D4" s="50">
        <v>2</v>
      </c>
      <c r="E4" s="50">
        <v>2</v>
      </c>
      <c r="F4" s="50">
        <v>2</v>
      </c>
      <c r="G4" s="50">
        <v>2</v>
      </c>
      <c r="J4" s="59" t="s">
        <v>108</v>
      </c>
    </row>
    <row r="5" spans="1:19" ht="28.5" x14ac:dyDescent="0.15">
      <c r="A5" s="49" t="s">
        <v>86</v>
      </c>
      <c r="B5" s="50">
        <v>2</v>
      </c>
      <c r="C5" s="50">
        <v>2</v>
      </c>
      <c r="D5" s="50">
        <v>2</v>
      </c>
      <c r="E5" s="50">
        <v>2</v>
      </c>
      <c r="F5" s="50">
        <v>2</v>
      </c>
      <c r="G5" s="50">
        <v>2</v>
      </c>
      <c r="J5" s="73" t="s">
        <v>65</v>
      </c>
      <c r="K5" s="74"/>
      <c r="L5" s="34" t="s">
        <v>66</v>
      </c>
      <c r="M5" s="35" t="s">
        <v>67</v>
      </c>
      <c r="N5" s="36" t="s">
        <v>90</v>
      </c>
      <c r="O5" s="36" t="s">
        <v>68</v>
      </c>
      <c r="P5" s="35" t="s">
        <v>96</v>
      </c>
      <c r="Q5" s="35" t="s">
        <v>70</v>
      </c>
      <c r="R5" s="35" t="s">
        <v>71</v>
      </c>
      <c r="S5" s="37" t="s">
        <v>60</v>
      </c>
    </row>
    <row r="6" spans="1:19" ht="14.25" x14ac:dyDescent="0.15">
      <c r="A6" s="48" t="s">
        <v>85</v>
      </c>
      <c r="B6" s="50">
        <v>1</v>
      </c>
      <c r="C6" s="50">
        <v>1</v>
      </c>
      <c r="D6" s="50">
        <v>1</v>
      </c>
      <c r="E6" s="50">
        <v>1</v>
      </c>
      <c r="F6" s="50">
        <v>1</v>
      </c>
      <c r="G6" s="50">
        <v>1</v>
      </c>
      <c r="I6" s="33" t="s">
        <v>72</v>
      </c>
      <c r="J6" s="75" t="s">
        <v>72</v>
      </c>
      <c r="K6" s="38" t="s">
        <v>73</v>
      </c>
      <c r="L6" s="40">
        <v>0</v>
      </c>
      <c r="M6" s="40">
        <v>0</v>
      </c>
      <c r="N6" s="40">
        <v>0</v>
      </c>
      <c r="O6" s="40">
        <v>0</v>
      </c>
      <c r="P6" s="40">
        <v>0</v>
      </c>
      <c r="Q6" s="40">
        <v>0</v>
      </c>
      <c r="R6" s="40">
        <v>0</v>
      </c>
      <c r="S6" s="40">
        <v>0</v>
      </c>
    </row>
    <row r="7" spans="1:19" ht="14.25" x14ac:dyDescent="0.15">
      <c r="A7" s="49" t="s">
        <v>87</v>
      </c>
      <c r="B7" s="50">
        <v>1</v>
      </c>
      <c r="C7" s="50">
        <v>1</v>
      </c>
      <c r="D7" s="50">
        <v>1</v>
      </c>
      <c r="E7" s="50">
        <v>1</v>
      </c>
      <c r="F7" s="50">
        <v>1</v>
      </c>
      <c r="G7" s="50">
        <v>1</v>
      </c>
      <c r="I7" s="33" t="s">
        <v>72</v>
      </c>
      <c r="J7" s="76"/>
      <c r="K7" s="39" t="s">
        <v>74</v>
      </c>
      <c r="L7" s="38">
        <v>2</v>
      </c>
      <c r="M7" s="38">
        <v>2</v>
      </c>
      <c r="N7" s="38">
        <v>2</v>
      </c>
      <c r="O7" s="38">
        <v>2</v>
      </c>
      <c r="P7" s="38">
        <v>2</v>
      </c>
      <c r="Q7" s="38">
        <v>2</v>
      </c>
      <c r="R7" s="38">
        <v>2</v>
      </c>
      <c r="S7" s="38">
        <v>2</v>
      </c>
    </row>
    <row r="8" spans="1:19" ht="14.25" x14ac:dyDescent="0.15">
      <c r="A8" s="48" t="s">
        <v>89</v>
      </c>
      <c r="B8" s="50">
        <v>3</v>
      </c>
      <c r="C8" s="50">
        <v>3</v>
      </c>
      <c r="D8" s="50">
        <v>3</v>
      </c>
      <c r="E8" s="50">
        <v>3</v>
      </c>
      <c r="F8" s="50">
        <v>3</v>
      </c>
      <c r="G8" s="50">
        <v>3</v>
      </c>
      <c r="I8" s="33" t="s">
        <v>75</v>
      </c>
      <c r="J8" s="75" t="s">
        <v>76</v>
      </c>
      <c r="K8" s="38" t="s">
        <v>73</v>
      </c>
      <c r="L8" s="40">
        <v>0</v>
      </c>
      <c r="M8" s="40">
        <v>0</v>
      </c>
      <c r="N8" s="40">
        <v>0</v>
      </c>
      <c r="O8" s="40">
        <v>0</v>
      </c>
      <c r="P8" s="40">
        <v>0</v>
      </c>
      <c r="Q8" s="40">
        <v>0</v>
      </c>
      <c r="R8" s="40">
        <v>0</v>
      </c>
      <c r="S8" s="40">
        <v>0</v>
      </c>
    </row>
    <row r="9" spans="1:19" ht="14.25" x14ac:dyDescent="0.15">
      <c r="I9" s="33" t="s">
        <v>76</v>
      </c>
      <c r="J9" s="76"/>
      <c r="K9" s="39" t="s">
        <v>74</v>
      </c>
      <c r="L9" s="39">
        <v>0</v>
      </c>
      <c r="M9" s="39">
        <v>0</v>
      </c>
      <c r="N9" s="39">
        <v>0</v>
      </c>
      <c r="O9" s="39">
        <v>0</v>
      </c>
      <c r="P9" s="39">
        <v>0</v>
      </c>
      <c r="Q9" s="39">
        <v>0</v>
      </c>
      <c r="R9" s="39">
        <v>0</v>
      </c>
      <c r="S9" s="40">
        <v>0</v>
      </c>
    </row>
    <row r="10" spans="1:19" ht="14.25" x14ac:dyDescent="0.15">
      <c r="I10" s="33" t="s">
        <v>77</v>
      </c>
      <c r="J10" s="75" t="s">
        <v>77</v>
      </c>
      <c r="K10" s="38" t="s">
        <v>73</v>
      </c>
      <c r="L10" s="39">
        <v>0</v>
      </c>
      <c r="M10" s="39">
        <v>0</v>
      </c>
      <c r="N10" s="39">
        <v>0</v>
      </c>
      <c r="O10" s="39">
        <v>0</v>
      </c>
      <c r="P10" s="39">
        <v>0</v>
      </c>
      <c r="Q10" s="39">
        <v>0</v>
      </c>
      <c r="R10" s="39">
        <v>0</v>
      </c>
      <c r="S10" s="39">
        <v>0</v>
      </c>
    </row>
    <row r="11" spans="1:19" ht="14.25" x14ac:dyDescent="0.15">
      <c r="I11" s="33" t="s">
        <v>77</v>
      </c>
      <c r="J11" s="76"/>
      <c r="K11" s="39" t="s">
        <v>74</v>
      </c>
      <c r="L11" s="39">
        <v>0</v>
      </c>
      <c r="M11" s="39">
        <v>0</v>
      </c>
      <c r="N11" s="39">
        <v>0</v>
      </c>
      <c r="O11" s="39">
        <v>0</v>
      </c>
      <c r="P11" s="39">
        <v>0</v>
      </c>
      <c r="Q11" s="39">
        <v>0</v>
      </c>
      <c r="R11" s="39">
        <v>0</v>
      </c>
      <c r="S11" s="39">
        <v>0</v>
      </c>
    </row>
    <row r="12" spans="1:19" ht="14.25" x14ac:dyDescent="0.15">
      <c r="I12" s="33" t="s">
        <v>78</v>
      </c>
      <c r="J12" s="75" t="s">
        <v>79</v>
      </c>
      <c r="K12" s="38" t="s">
        <v>80</v>
      </c>
      <c r="L12" s="38">
        <v>1</v>
      </c>
      <c r="M12" s="38">
        <v>1</v>
      </c>
      <c r="N12" s="38">
        <v>1</v>
      </c>
      <c r="O12" s="38">
        <v>1</v>
      </c>
      <c r="P12" s="38">
        <v>1</v>
      </c>
      <c r="Q12" s="38">
        <v>1</v>
      </c>
      <c r="R12" s="38">
        <v>1</v>
      </c>
      <c r="S12" s="38">
        <v>1</v>
      </c>
    </row>
    <row r="13" spans="1:19" ht="14.25" x14ac:dyDescent="0.15">
      <c r="I13" s="33" t="s">
        <v>79</v>
      </c>
      <c r="J13" s="76"/>
      <c r="K13" s="39" t="s">
        <v>74</v>
      </c>
      <c r="L13" s="39">
        <v>0</v>
      </c>
      <c r="M13" s="39">
        <v>0</v>
      </c>
      <c r="N13" s="39">
        <v>0</v>
      </c>
      <c r="O13" s="39">
        <v>0</v>
      </c>
      <c r="P13" s="39">
        <v>0</v>
      </c>
      <c r="Q13" s="39">
        <v>0</v>
      </c>
      <c r="R13" s="39">
        <v>0</v>
      </c>
      <c r="S13" s="39">
        <v>0</v>
      </c>
    </row>
    <row r="14" spans="1:19" ht="14.25" x14ac:dyDescent="0.15">
      <c r="J14" s="77" t="s">
        <v>81</v>
      </c>
      <c r="K14" s="41" t="s">
        <v>73</v>
      </c>
      <c r="L14" s="42">
        <f t="shared" ref="L14:R15" si="0">L6+L8+L10+L12</f>
        <v>1</v>
      </c>
      <c r="M14" s="42">
        <f t="shared" si="0"/>
        <v>1</v>
      </c>
      <c r="N14" s="42">
        <f t="shared" si="0"/>
        <v>1</v>
      </c>
      <c r="O14" s="42">
        <f t="shared" si="0"/>
        <v>1</v>
      </c>
      <c r="P14" s="42">
        <f t="shared" si="0"/>
        <v>1</v>
      </c>
      <c r="Q14" s="42">
        <f t="shared" si="0"/>
        <v>1</v>
      </c>
      <c r="R14" s="42">
        <f t="shared" si="0"/>
        <v>1</v>
      </c>
      <c r="S14" s="43">
        <f>S6+S8+S10+S12</f>
        <v>1</v>
      </c>
    </row>
    <row r="15" spans="1:19" ht="14.25" x14ac:dyDescent="0.15">
      <c r="J15" s="78"/>
      <c r="K15" s="44" t="s">
        <v>82</v>
      </c>
      <c r="L15" s="42">
        <f t="shared" si="0"/>
        <v>2</v>
      </c>
      <c r="M15" s="42">
        <f t="shared" si="0"/>
        <v>2</v>
      </c>
      <c r="N15" s="42">
        <f t="shared" si="0"/>
        <v>2</v>
      </c>
      <c r="O15" s="42">
        <f t="shared" si="0"/>
        <v>2</v>
      </c>
      <c r="P15" s="42">
        <f t="shared" si="0"/>
        <v>2</v>
      </c>
      <c r="Q15" s="42">
        <f t="shared" si="0"/>
        <v>2</v>
      </c>
      <c r="R15" s="42">
        <f t="shared" si="0"/>
        <v>2</v>
      </c>
      <c r="S15" s="43">
        <f>S7+S9+S11+S13</f>
        <v>2</v>
      </c>
    </row>
    <row r="16" spans="1:19" ht="14.25" x14ac:dyDescent="0.15">
      <c r="J16" s="70"/>
      <c r="K16" s="71"/>
      <c r="L16" s="45">
        <f>L15+L14</f>
        <v>3</v>
      </c>
      <c r="M16" s="45">
        <f>M15+M14</f>
        <v>3</v>
      </c>
      <c r="N16" s="45">
        <f>N15+N14</f>
        <v>3</v>
      </c>
      <c r="O16" s="45">
        <f t="shared" ref="O16:R16" si="1">O15+O14</f>
        <v>3</v>
      </c>
      <c r="P16" s="45">
        <f t="shared" si="1"/>
        <v>3</v>
      </c>
      <c r="Q16" s="45">
        <f t="shared" si="1"/>
        <v>3</v>
      </c>
      <c r="R16" s="45">
        <f t="shared" si="1"/>
        <v>3</v>
      </c>
      <c r="S16" s="46">
        <f>S15+S14</f>
        <v>3</v>
      </c>
    </row>
    <row r="17" spans="13:19" x14ac:dyDescent="0.15">
      <c r="M17" s="51">
        <f>M16/L16</f>
        <v>1</v>
      </c>
      <c r="N17" s="51">
        <f>N16/L16</f>
        <v>1</v>
      </c>
      <c r="O17" s="51">
        <f t="shared" ref="O17:P17" si="2">O16/M16</f>
        <v>1</v>
      </c>
      <c r="P17" s="51">
        <f t="shared" si="2"/>
        <v>1</v>
      </c>
      <c r="Q17" s="51">
        <f>Q16/N16</f>
        <v>1</v>
      </c>
      <c r="R17" s="51">
        <f>R16/N16</f>
        <v>1</v>
      </c>
      <c r="S17" s="60">
        <f>S16/L16</f>
        <v>1</v>
      </c>
    </row>
    <row r="18" spans="13:19" x14ac:dyDescent="0.15">
      <c r="P18" s="72" t="s">
        <v>103</v>
      </c>
      <c r="Q18" s="72"/>
      <c r="R18" s="72"/>
    </row>
  </sheetData>
  <mergeCells count="8">
    <mergeCell ref="J16:K16"/>
    <mergeCell ref="P18:R18"/>
    <mergeCell ref="J5:K5"/>
    <mergeCell ref="J6:J7"/>
    <mergeCell ref="J8:J9"/>
    <mergeCell ref="J10:J11"/>
    <mergeCell ref="J12:J13"/>
    <mergeCell ref="J14:J15"/>
  </mergeCells>
  <phoneticPr fontId="4" type="noConversion"/>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tint="0.59999389629810485"/>
  </sheetPr>
  <dimension ref="A1:BN12"/>
  <sheetViews>
    <sheetView showGridLines="0" zoomScale="85" zoomScaleNormal="85" workbookViewId="0">
      <pane xSplit="11" ySplit="7" topLeftCell="AT8" activePane="bottomRight" state="frozen"/>
      <selection activeCell="J30" sqref="J30"/>
      <selection pane="topRight" activeCell="J30" sqref="J30"/>
      <selection pane="bottomLeft" activeCell="J30" sqref="J30"/>
      <selection pane="bottomRight" activeCell="K11" sqref="K11"/>
    </sheetView>
  </sheetViews>
  <sheetFormatPr defaultRowHeight="12.75" outlineLevelCol="1" x14ac:dyDescent="0.15"/>
  <cols>
    <col min="1" max="1" width="1.33203125" style="1" customWidth="1" outlineLevel="1"/>
    <col min="2" max="2" width="4.44140625" style="1" customWidth="1" outlineLevel="1"/>
    <col min="3" max="4" width="4.21875" style="1" customWidth="1" outlineLevel="1"/>
    <col min="5" max="5" width="5.5546875" style="1" customWidth="1" outlineLevel="1"/>
    <col min="6" max="6" width="7.44140625" style="1" customWidth="1" outlineLevel="1"/>
    <col min="7" max="7" width="11.21875" style="1" customWidth="1" outlineLevel="1"/>
    <col min="8" max="8" width="15.33203125" style="1" customWidth="1" outlineLevel="1"/>
    <col min="9" max="9" width="14.109375" style="2" bestFit="1" customWidth="1"/>
    <col min="10" max="10" width="20.33203125" style="1" bestFit="1" customWidth="1"/>
    <col min="11" max="11" width="12.44140625" style="1" customWidth="1"/>
    <col min="12" max="12" width="13" style="1" hidden="1" customWidth="1" outlineLevel="1"/>
    <col min="13" max="13" width="30.21875" style="1" hidden="1" customWidth="1" outlineLevel="1"/>
    <col min="14" max="14" width="10.88671875" style="1" hidden="1" customWidth="1" outlineLevel="1"/>
    <col min="15" max="20" width="5.44140625" style="1" hidden="1" customWidth="1" outlineLevel="1"/>
    <col min="21" max="21" width="9.6640625" style="1" hidden="1" customWidth="1" outlineLevel="1"/>
    <col min="22" max="22" width="15.5546875" style="1" customWidth="1" collapsed="1"/>
    <col min="23" max="24" width="15.5546875" style="1" customWidth="1" outlineLevel="1"/>
    <col min="25" max="25" width="10.33203125" style="1" customWidth="1" outlineLevel="1"/>
    <col min="26" max="26" width="8.5546875" style="1" customWidth="1" outlineLevel="1"/>
    <col min="27" max="27" width="8.88671875" style="1" customWidth="1" outlineLevel="1"/>
    <col min="28" max="28" width="42.44140625" style="1" customWidth="1" outlineLevel="1"/>
    <col min="29" max="29" width="9.6640625" style="1" hidden="1" customWidth="1" outlineLevel="1"/>
    <col min="30" max="33" width="8.88671875" style="1" hidden="1" customWidth="1" outlineLevel="1"/>
    <col min="34" max="38" width="8.88671875" style="1" customWidth="1" outlineLevel="1"/>
    <col min="39" max="43" width="8.88671875" style="1"/>
    <col min="44" max="44" width="0" style="1" hidden="1" customWidth="1"/>
    <col min="45" max="46" width="8.88671875" style="1"/>
    <col min="47" max="47" width="48.33203125" style="1" hidden="1" customWidth="1"/>
    <col min="48" max="48" width="34.6640625" style="1" customWidth="1"/>
    <col min="49" max="49" width="11.21875" style="1" hidden="1" customWidth="1"/>
    <col min="50" max="50" width="13" style="1" bestFit="1" customWidth="1"/>
    <col min="51" max="51" width="11.33203125" style="1" bestFit="1" customWidth="1"/>
    <col min="52" max="55" width="8.88671875" style="1"/>
    <col min="56" max="56" width="11.109375" style="1" customWidth="1"/>
    <col min="57" max="16384" width="8.88671875" style="1"/>
  </cols>
  <sheetData>
    <row r="1" spans="1:66" s="15" customFormat="1" hidden="1" x14ac:dyDescent="0.15">
      <c r="A1" s="1"/>
      <c r="B1" s="1"/>
      <c r="C1" s="1"/>
      <c r="D1" s="1"/>
      <c r="E1" s="1"/>
      <c r="F1" s="1"/>
      <c r="G1" s="1"/>
      <c r="H1" s="1"/>
      <c r="I1" s="2"/>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66" ht="18.75" hidden="1" customHeight="1" thickBot="1" x14ac:dyDescent="0.2">
      <c r="B2" s="3" t="s">
        <v>4</v>
      </c>
      <c r="C2" s="3"/>
      <c r="D2" s="3"/>
      <c r="E2" s="3"/>
      <c r="F2" s="3"/>
      <c r="G2" s="4"/>
      <c r="H2" s="4"/>
      <c r="I2" s="5"/>
      <c r="J2" s="6"/>
      <c r="K2" s="7"/>
      <c r="L2" s="8"/>
      <c r="M2" s="9"/>
      <c r="N2" s="9"/>
      <c r="O2" s="9"/>
      <c r="P2" s="9"/>
      <c r="Q2" s="9"/>
      <c r="R2" s="9"/>
      <c r="S2" s="9"/>
      <c r="T2" s="9"/>
      <c r="U2" s="9"/>
      <c r="AX2" s="15"/>
    </row>
    <row r="3" spans="1:66" ht="23.25" hidden="1" customHeight="1" x14ac:dyDescent="0.15">
      <c r="B3" s="89" t="s">
        <v>5</v>
      </c>
      <c r="C3" s="90"/>
      <c r="D3" s="90"/>
      <c r="E3" s="90"/>
      <c r="F3" s="79"/>
      <c r="G3" s="79"/>
      <c r="H3" s="91" t="s">
        <v>6</v>
      </c>
      <c r="I3" s="92"/>
      <c r="J3" s="93"/>
      <c r="K3" s="10"/>
      <c r="L3" s="8"/>
      <c r="M3" s="9"/>
      <c r="N3" s="9"/>
      <c r="O3" s="9"/>
      <c r="P3" s="9"/>
      <c r="Q3" s="9"/>
      <c r="R3" s="9"/>
      <c r="S3" s="9"/>
      <c r="T3" s="9"/>
      <c r="U3" s="9"/>
      <c r="AX3" s="15"/>
    </row>
    <row r="4" spans="1:66" ht="23.25" hidden="1" customHeight="1" x14ac:dyDescent="0.15">
      <c r="B4" s="94" t="s">
        <v>7</v>
      </c>
      <c r="C4" s="95"/>
      <c r="D4" s="95"/>
      <c r="E4" s="95"/>
      <c r="F4" s="95"/>
      <c r="G4" s="96"/>
      <c r="H4" s="97" t="s">
        <v>102</v>
      </c>
      <c r="I4" s="98"/>
      <c r="J4" s="99"/>
      <c r="K4" s="11"/>
      <c r="L4" s="4"/>
      <c r="M4" s="4"/>
      <c r="N4" s="4"/>
      <c r="O4" s="4"/>
      <c r="P4" s="4"/>
      <c r="Q4" s="4"/>
      <c r="R4" s="4"/>
      <c r="S4" s="4"/>
      <c r="T4" s="4"/>
      <c r="U4" s="4"/>
      <c r="AX4" s="15"/>
      <c r="AY4" s="15"/>
    </row>
    <row r="5" spans="1:66" ht="20.25" customHeight="1" thickBot="1" x14ac:dyDescent="0.2">
      <c r="B5" s="100" t="s">
        <v>8</v>
      </c>
      <c r="C5" s="101"/>
      <c r="D5" s="101"/>
      <c r="E5" s="101"/>
      <c r="F5" s="83"/>
      <c r="G5" s="83"/>
      <c r="H5" s="102" t="s">
        <v>9</v>
      </c>
      <c r="I5" s="103"/>
      <c r="J5" s="104"/>
      <c r="K5" s="12"/>
      <c r="U5" s="13"/>
      <c r="AX5" s="15"/>
      <c r="AY5" s="15"/>
    </row>
    <row r="6" spans="1:66" s="15" customFormat="1" ht="21" customHeight="1" x14ac:dyDescent="0.15">
      <c r="A6" s="14"/>
      <c r="B6" s="89" t="s">
        <v>93</v>
      </c>
      <c r="C6" s="106" t="s">
        <v>10</v>
      </c>
      <c r="D6" s="106"/>
      <c r="E6" s="79" t="s">
        <v>11</v>
      </c>
      <c r="F6" s="79" t="s">
        <v>12</v>
      </c>
      <c r="G6" s="79" t="s">
        <v>13</v>
      </c>
      <c r="H6" s="79" t="s">
        <v>14</v>
      </c>
      <c r="I6" s="79"/>
      <c r="J6" s="79" t="s">
        <v>15</v>
      </c>
      <c r="K6" s="81" t="s">
        <v>16</v>
      </c>
      <c r="L6" s="79" t="s">
        <v>17</v>
      </c>
      <c r="M6" s="79" t="s">
        <v>18</v>
      </c>
      <c r="N6" s="79" t="s">
        <v>19</v>
      </c>
      <c r="O6" s="79" t="s">
        <v>20</v>
      </c>
      <c r="P6" s="79"/>
      <c r="Q6" s="79" t="s">
        <v>21</v>
      </c>
      <c r="R6" s="79" t="s">
        <v>22</v>
      </c>
      <c r="S6" s="79" t="s">
        <v>23</v>
      </c>
      <c r="T6" s="79" t="s">
        <v>24</v>
      </c>
      <c r="U6" s="84" t="s">
        <v>25</v>
      </c>
      <c r="V6" s="86" t="s">
        <v>26</v>
      </c>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8"/>
      <c r="BA6" s="1"/>
      <c r="BB6" s="1"/>
    </row>
    <row r="7" spans="1:66" s="15" customFormat="1" ht="39.75" customHeight="1" thickBot="1" x14ac:dyDescent="0.2">
      <c r="A7" s="14" t="s">
        <v>27</v>
      </c>
      <c r="B7" s="105"/>
      <c r="C7" s="16" t="s">
        <v>28</v>
      </c>
      <c r="D7" s="16" t="s">
        <v>29</v>
      </c>
      <c r="E7" s="80"/>
      <c r="F7" s="83"/>
      <c r="G7" s="80"/>
      <c r="H7" s="17" t="s">
        <v>30</v>
      </c>
      <c r="I7" s="17" t="s">
        <v>31</v>
      </c>
      <c r="J7" s="80"/>
      <c r="K7" s="82"/>
      <c r="L7" s="80"/>
      <c r="M7" s="83"/>
      <c r="N7" s="83"/>
      <c r="O7" s="18" t="s">
        <v>32</v>
      </c>
      <c r="P7" s="18" t="s">
        <v>33</v>
      </c>
      <c r="Q7" s="83"/>
      <c r="R7" s="80"/>
      <c r="S7" s="80"/>
      <c r="T7" s="80"/>
      <c r="U7" s="85"/>
      <c r="V7" s="19" t="s">
        <v>92</v>
      </c>
      <c r="W7" s="20" t="s">
        <v>34</v>
      </c>
      <c r="X7" s="20" t="s">
        <v>35</v>
      </c>
      <c r="Y7" s="20" t="s">
        <v>83</v>
      </c>
      <c r="Z7" s="20" t="s">
        <v>84</v>
      </c>
      <c r="AA7" s="21" t="s">
        <v>36</v>
      </c>
      <c r="AB7" s="21" t="s">
        <v>37</v>
      </c>
      <c r="AC7" s="21" t="s">
        <v>38</v>
      </c>
      <c r="AD7" s="21" t="s">
        <v>39</v>
      </c>
      <c r="AE7" s="21" t="s">
        <v>40</v>
      </c>
      <c r="AF7" s="21" t="s">
        <v>41</v>
      </c>
      <c r="AG7" s="21" t="s">
        <v>42</v>
      </c>
      <c r="AH7" s="21" t="s">
        <v>43</v>
      </c>
      <c r="AI7" s="21" t="s">
        <v>44</v>
      </c>
      <c r="AJ7" s="21" t="s">
        <v>45</v>
      </c>
      <c r="AK7" s="21" t="s">
        <v>46</v>
      </c>
      <c r="AL7" s="22" t="s">
        <v>47</v>
      </c>
      <c r="AM7" s="22" t="s">
        <v>48</v>
      </c>
      <c r="AN7" s="22" t="s">
        <v>49</v>
      </c>
      <c r="AO7" s="22" t="s">
        <v>50</v>
      </c>
      <c r="AP7" s="22" t="s">
        <v>51</v>
      </c>
      <c r="AQ7" s="22" t="s">
        <v>52</v>
      </c>
      <c r="AR7" s="22" t="s">
        <v>53</v>
      </c>
      <c r="AS7" s="22" t="s">
        <v>54</v>
      </c>
      <c r="AT7" s="22" t="s">
        <v>55</v>
      </c>
      <c r="AU7" s="52" t="s">
        <v>56</v>
      </c>
      <c r="AV7" s="52" t="s">
        <v>91</v>
      </c>
      <c r="AW7" s="15" t="s">
        <v>94</v>
      </c>
      <c r="AX7" s="15" t="s">
        <v>95</v>
      </c>
      <c r="AY7" s="35" t="s">
        <v>69</v>
      </c>
      <c r="AZ7" s="35" t="s">
        <v>70</v>
      </c>
      <c r="BA7" s="35" t="s">
        <v>71</v>
      </c>
      <c r="BB7" s="35" t="s">
        <v>110</v>
      </c>
      <c r="BD7" s="35" t="s">
        <v>106</v>
      </c>
    </row>
    <row r="8" spans="1:66" s="15" customFormat="1" ht="39.75" customHeight="1" x14ac:dyDescent="0.15">
      <c r="A8" s="14"/>
      <c r="B8" s="47" t="str">
        <f>B6</f>
        <v>No.</v>
      </c>
      <c r="C8" s="47" t="str">
        <f>C7</f>
        <v>Ex)
Best</v>
      </c>
      <c r="D8" s="47" t="str">
        <f>D7</f>
        <v>Ex)
Better</v>
      </c>
      <c r="E8" s="47" t="str">
        <f t="shared" ref="E8:U8" si="0">E6</f>
        <v>Level</v>
      </c>
      <c r="F8" s="47" t="str">
        <f t="shared" si="0"/>
        <v>Classification</v>
      </c>
      <c r="G8" s="47" t="str">
        <f t="shared" si="0"/>
        <v>Part Type</v>
      </c>
      <c r="H8" s="47" t="str">
        <f>H7</f>
        <v>Base P/No</v>
      </c>
      <c r="I8" s="47" t="str">
        <f>I7</f>
        <v>New P/No</v>
      </c>
      <c r="J8" s="47" t="str">
        <f t="shared" si="0"/>
        <v>Class Desc.(Part Name)</v>
      </c>
      <c r="K8" s="47" t="str">
        <f t="shared" si="0"/>
        <v>Fig.</v>
      </c>
      <c r="L8" s="47" t="str">
        <f t="shared" si="0"/>
        <v>Changing Point</v>
      </c>
      <c r="M8" s="47" t="str">
        <f t="shared" si="0"/>
        <v>Changing Reason</v>
      </c>
      <c r="N8" s="47" t="str">
        <f t="shared" si="0"/>
        <v>인쇄물 변경</v>
      </c>
      <c r="O8" s="47" t="str">
        <f>O7</f>
        <v>Base</v>
      </c>
      <c r="P8" s="47" t="str">
        <f>P7</f>
        <v>New</v>
      </c>
      <c r="Q8" s="47" t="str">
        <f t="shared" si="0"/>
        <v>변경
부품
대상</v>
      </c>
      <c r="R8" s="47" t="str">
        <f t="shared" si="0"/>
        <v>금형
개발
/수정</v>
      </c>
      <c r="S8" s="47" t="str">
        <f t="shared" si="0"/>
        <v>설계
FMEA
대상</v>
      </c>
      <c r="T8" s="47" t="str">
        <f t="shared" si="0"/>
        <v>공정
FMEA
대상</v>
      </c>
      <c r="U8" s="47" t="str">
        <f t="shared" si="0"/>
        <v>변경 Level</v>
      </c>
      <c r="V8" s="47" t="str">
        <f>V7</f>
        <v>양산처
(기존)</v>
      </c>
      <c r="W8" s="47" t="str">
        <f t="shared" ref="W8:X8" si="1">W7</f>
        <v>양산처
(변경)</v>
      </c>
      <c r="X8" s="47" t="str">
        <f t="shared" si="1"/>
        <v>Cavity정보
(변경 부품 기준)</v>
      </c>
      <c r="Y8" s="47" t="str">
        <f t="shared" ref="Y8:AB8" si="2">Y7</f>
        <v>CMDT</v>
      </c>
      <c r="Z8" s="47" t="str">
        <f t="shared" si="2"/>
        <v>구분</v>
      </c>
      <c r="AA8" s="47" t="str">
        <f t="shared" si="2"/>
        <v>부품
개발
등급</v>
      </c>
      <c r="AB8" s="47" t="str">
        <f t="shared" si="2"/>
        <v>등급 선정 배경</v>
      </c>
      <c r="AC8" s="47" t="str">
        <f t="shared" ref="AC8" si="3">AC7</f>
        <v>신뢰성검증 프로세스</v>
      </c>
      <c r="AD8" s="47" t="str">
        <f t="shared" ref="AD8" si="4">AD7</f>
        <v>수율
관리</v>
      </c>
      <c r="AE8" s="47" t="str">
        <f t="shared" ref="AE8" si="5">AE7</f>
        <v>s-APQP</v>
      </c>
      <c r="AF8" s="47" t="str">
        <f t="shared" ref="AF8" si="6">AF7</f>
        <v>공정
FMEA</v>
      </c>
      <c r="AG8" s="47" t="str">
        <f t="shared" ref="AG8" si="7">AG7</f>
        <v>공정심사 
or
공장심사</v>
      </c>
      <c r="AH8" s="47" t="str">
        <f t="shared" ref="AH8" si="8">AH7</f>
        <v>부품
승인</v>
      </c>
      <c r="AI8" s="47" t="str">
        <f t="shared" ref="AI8:AU8" si="9">AI7</f>
        <v>초품실시 
여부</v>
      </c>
      <c r="AJ8" s="47" t="str">
        <f t="shared" si="9"/>
        <v>부품
인정</v>
      </c>
      <c r="AK8" s="47" t="str">
        <f t="shared" si="9"/>
        <v>시방
인정</v>
      </c>
      <c r="AL8" s="47" t="str">
        <f t="shared" si="9"/>
        <v>도면
리뷰</v>
      </c>
      <c r="AM8" s="47" t="str">
        <f t="shared" si="9"/>
        <v>도면
등록</v>
      </c>
      <c r="AN8" s="47" t="str">
        <f t="shared" si="9"/>
        <v>부품
등급심의</v>
      </c>
      <c r="AO8" s="47" t="str">
        <f t="shared" si="9"/>
        <v>부품
시험기획</v>
      </c>
      <c r="AP8" s="47" t="str">
        <f t="shared" si="9"/>
        <v>Q-Map</v>
      </c>
      <c r="AQ8" s="47" t="str">
        <f t="shared" si="9"/>
        <v xml:space="preserve">HSMS </v>
      </c>
      <c r="AR8" s="47" t="str">
        <f t="shared" si="9"/>
        <v>금형 초품</v>
      </c>
      <c r="AS8" s="47" t="str">
        <f t="shared" si="9"/>
        <v>양산처
초품의뢰</v>
      </c>
      <c r="AT8" s="47" t="str">
        <f t="shared" si="9"/>
        <v>초품검사</v>
      </c>
      <c r="AU8" s="53" t="str">
        <f t="shared" si="9"/>
        <v>선정 배경</v>
      </c>
      <c r="AV8" s="53" t="s">
        <v>91</v>
      </c>
      <c r="AW8" s="53" t="s">
        <v>97</v>
      </c>
      <c r="AX8" s="53" t="s">
        <v>98</v>
      </c>
      <c r="AY8" s="53" t="s">
        <v>99</v>
      </c>
      <c r="AZ8" s="53" t="s">
        <v>100</v>
      </c>
      <c r="BA8" s="53" t="s">
        <v>101</v>
      </c>
      <c r="BB8" s="53" t="s">
        <v>109</v>
      </c>
      <c r="BC8" s="1"/>
      <c r="BD8" s="53" t="s">
        <v>107</v>
      </c>
    </row>
    <row r="9" spans="1:66" s="30" customFormat="1" ht="39.950000000000003" customHeight="1" x14ac:dyDescent="0.15">
      <c r="A9" s="1"/>
      <c r="B9" s="23">
        <v>1</v>
      </c>
      <c r="C9" s="24" t="s">
        <v>111</v>
      </c>
      <c r="D9" s="24" t="s">
        <v>112</v>
      </c>
      <c r="E9" s="54" t="s">
        <v>104</v>
      </c>
      <c r="F9" s="27" t="s">
        <v>1</v>
      </c>
      <c r="G9" s="55" t="s">
        <v>57</v>
      </c>
      <c r="H9" s="69" t="s">
        <v>154</v>
      </c>
      <c r="I9" s="69" t="s">
        <v>156</v>
      </c>
      <c r="J9" s="31" t="s">
        <v>155</v>
      </c>
      <c r="K9" s="56"/>
      <c r="L9" s="26" t="s">
        <v>113</v>
      </c>
      <c r="M9" s="62" t="s">
        <v>105</v>
      </c>
      <c r="N9" s="57"/>
      <c r="O9" s="27"/>
      <c r="P9" s="27"/>
      <c r="Q9" s="27"/>
      <c r="R9" s="27"/>
      <c r="S9" s="27"/>
      <c r="T9" s="27"/>
      <c r="U9" s="27"/>
      <c r="V9" s="55" t="s">
        <v>114</v>
      </c>
      <c r="W9" s="25"/>
      <c r="X9" s="28"/>
      <c r="Y9" s="28" t="s">
        <v>115</v>
      </c>
      <c r="Z9" s="28" t="s">
        <v>116</v>
      </c>
      <c r="AA9" s="63" t="s">
        <v>117</v>
      </c>
      <c r="AB9" s="64" t="s">
        <v>118</v>
      </c>
      <c r="AC9" s="63"/>
      <c r="AD9" s="63"/>
      <c r="AE9" s="63"/>
      <c r="AF9" s="63"/>
      <c r="AG9" s="63"/>
      <c r="AH9" s="63" t="s">
        <v>119</v>
      </c>
      <c r="AI9" s="63" t="s">
        <v>120</v>
      </c>
      <c r="AJ9" s="63" t="s">
        <v>0</v>
      </c>
      <c r="AK9" s="63" t="s">
        <v>58</v>
      </c>
      <c r="AL9" s="58" t="s">
        <v>122</v>
      </c>
      <c r="AM9" s="58" t="s">
        <v>121</v>
      </c>
      <c r="AN9" s="58" t="s">
        <v>122</v>
      </c>
      <c r="AO9" s="58" t="s">
        <v>123</v>
      </c>
      <c r="AP9" s="58" t="s">
        <v>123</v>
      </c>
      <c r="AQ9" s="58" t="s">
        <v>123</v>
      </c>
      <c r="AR9" s="66"/>
      <c r="AS9" s="58" t="s">
        <v>123</v>
      </c>
      <c r="AT9" s="58" t="s">
        <v>124</v>
      </c>
      <c r="AU9" s="29"/>
      <c r="AV9" s="32" t="s">
        <v>125</v>
      </c>
      <c r="AW9" s="25"/>
      <c r="AX9" s="15" t="s">
        <v>126</v>
      </c>
      <c r="AY9" s="61" t="str">
        <f>IF(LEFT(AX9,3)="Req",1,IF(LEFT(AX9,3)="Rcv",1,(IF(LEFT(AX9,3)="Tes",1,""))))</f>
        <v/>
      </c>
      <c r="AZ9" s="15" t="str">
        <f>IF(LEFT(AX9,3)="R&amp;D",1,"")</f>
        <v/>
      </c>
      <c r="BA9" s="15" t="str">
        <f>IF(LEFT(AX9,6)="Result",1,"")</f>
        <v/>
      </c>
      <c r="BB9" s="15">
        <f t="shared" ref="BB9:BB10" si="10">IF(AX9="Completed",1,"")</f>
        <v>1</v>
      </c>
      <c r="BD9" s="15"/>
      <c r="BH9" s="15"/>
      <c r="BI9" s="15"/>
      <c r="BJ9" s="15"/>
      <c r="BK9" s="15"/>
      <c r="BL9" s="15"/>
      <c r="BM9" s="15"/>
      <c r="BN9" s="15"/>
    </row>
    <row r="10" spans="1:66" s="30" customFormat="1" ht="39.950000000000003" customHeight="1" x14ac:dyDescent="0.15">
      <c r="A10" s="1"/>
      <c r="B10" s="23">
        <v>2</v>
      </c>
      <c r="C10" s="24" t="s">
        <v>127</v>
      </c>
      <c r="D10" s="24" t="s">
        <v>128</v>
      </c>
      <c r="E10" s="54" t="s">
        <v>129</v>
      </c>
      <c r="F10" s="27" t="s">
        <v>1</v>
      </c>
      <c r="G10" s="55" t="s">
        <v>3</v>
      </c>
      <c r="H10" s="69" t="s">
        <v>148</v>
      </c>
      <c r="I10" s="69" t="s">
        <v>151</v>
      </c>
      <c r="J10" s="31" t="s">
        <v>130</v>
      </c>
      <c r="K10" s="56"/>
      <c r="L10" s="26" t="s">
        <v>131</v>
      </c>
      <c r="M10" s="62" t="s">
        <v>132</v>
      </c>
      <c r="N10" s="57"/>
      <c r="O10" s="27"/>
      <c r="P10" s="27"/>
      <c r="Q10" s="27"/>
      <c r="R10" s="27"/>
      <c r="S10" s="27"/>
      <c r="T10" s="27"/>
      <c r="U10" s="27"/>
      <c r="V10" s="25" t="s">
        <v>133</v>
      </c>
      <c r="W10" s="25"/>
      <c r="X10" s="28"/>
      <c r="Y10" s="28" t="s">
        <v>134</v>
      </c>
      <c r="Z10" s="28" t="s">
        <v>135</v>
      </c>
      <c r="AA10" s="67" t="s">
        <v>136</v>
      </c>
      <c r="AB10" s="64" t="s">
        <v>137</v>
      </c>
      <c r="AC10" s="67"/>
      <c r="AD10" s="67"/>
      <c r="AE10" s="67"/>
      <c r="AF10" s="67"/>
      <c r="AG10" s="67"/>
      <c r="AH10" s="67" t="s">
        <v>0</v>
      </c>
      <c r="AI10" s="67" t="s">
        <v>119</v>
      </c>
      <c r="AJ10" s="67" t="s">
        <v>120</v>
      </c>
      <c r="AK10" s="67" t="s">
        <v>138</v>
      </c>
      <c r="AL10" s="58" t="s">
        <v>123</v>
      </c>
      <c r="AM10" s="58" t="s">
        <v>123</v>
      </c>
      <c r="AN10" s="58" t="s">
        <v>123</v>
      </c>
      <c r="AO10" s="58" t="s">
        <v>123</v>
      </c>
      <c r="AP10" s="58" t="s">
        <v>123</v>
      </c>
      <c r="AQ10" s="58" t="s">
        <v>123</v>
      </c>
      <c r="AR10" s="58" t="s">
        <v>139</v>
      </c>
      <c r="AS10" s="58" t="s">
        <v>123</v>
      </c>
      <c r="AT10" s="58" t="s">
        <v>123</v>
      </c>
      <c r="AU10" s="29"/>
      <c r="AV10" s="32" t="s">
        <v>125</v>
      </c>
      <c r="AW10" s="25"/>
      <c r="AX10" s="15" t="s">
        <v>140</v>
      </c>
      <c r="AY10" s="61"/>
      <c r="AZ10" s="15"/>
      <c r="BA10" s="15"/>
      <c r="BB10" s="15">
        <f t="shared" si="10"/>
        <v>1</v>
      </c>
      <c r="BD10" s="15"/>
      <c r="BH10" s="15"/>
      <c r="BI10" s="15"/>
      <c r="BJ10" s="15"/>
      <c r="BK10" s="15"/>
      <c r="BL10" s="15"/>
      <c r="BM10" s="15"/>
      <c r="BN10" s="15"/>
    </row>
    <row r="11" spans="1:66" s="30" customFormat="1" ht="39.950000000000003" customHeight="1" x14ac:dyDescent="0.15">
      <c r="A11" s="1"/>
      <c r="B11" s="23">
        <v>3</v>
      </c>
      <c r="C11" s="24" t="s">
        <v>111</v>
      </c>
      <c r="D11" s="24" t="s">
        <v>111</v>
      </c>
      <c r="E11" s="54" t="s">
        <v>149</v>
      </c>
      <c r="F11" s="27" t="s">
        <v>1</v>
      </c>
      <c r="G11" s="55" t="s">
        <v>57</v>
      </c>
      <c r="H11" s="69" t="s">
        <v>153</v>
      </c>
      <c r="I11" s="69" t="s">
        <v>157</v>
      </c>
      <c r="J11" s="31" t="s">
        <v>152</v>
      </c>
      <c r="K11" s="56"/>
      <c r="L11" s="26" t="s">
        <v>113</v>
      </c>
      <c r="M11" s="62" t="s">
        <v>132</v>
      </c>
      <c r="N11" s="57"/>
      <c r="O11" s="27"/>
      <c r="P11" s="27"/>
      <c r="Q11" s="27"/>
      <c r="R11" s="27"/>
      <c r="S11" s="27"/>
      <c r="T11" s="27"/>
      <c r="U11" s="27"/>
      <c r="V11" s="55" t="s">
        <v>114</v>
      </c>
      <c r="W11" s="25"/>
      <c r="X11" s="28"/>
      <c r="Y11" s="28" t="s">
        <v>115</v>
      </c>
      <c r="Z11" s="28" t="s">
        <v>116</v>
      </c>
      <c r="AA11" s="63" t="s">
        <v>117</v>
      </c>
      <c r="AB11" s="64" t="s">
        <v>150</v>
      </c>
      <c r="AC11" s="67"/>
      <c r="AD11" s="67"/>
      <c r="AE11" s="67"/>
      <c r="AF11" s="67"/>
      <c r="AG11" s="67"/>
      <c r="AH11" s="67" t="s">
        <v>0</v>
      </c>
      <c r="AI11" s="67" t="s">
        <v>119</v>
      </c>
      <c r="AJ11" s="67" t="s">
        <v>119</v>
      </c>
      <c r="AK11" s="67" t="s">
        <v>138</v>
      </c>
      <c r="AL11" s="58" t="s">
        <v>121</v>
      </c>
      <c r="AM11" s="58" t="s">
        <v>121</v>
      </c>
      <c r="AN11" s="58" t="s">
        <v>121</v>
      </c>
      <c r="AO11" s="58" t="s">
        <v>121</v>
      </c>
      <c r="AP11" s="58" t="s">
        <v>121</v>
      </c>
      <c r="AQ11" s="58" t="s">
        <v>121</v>
      </c>
      <c r="AR11" s="58" t="s">
        <v>121</v>
      </c>
      <c r="AS11" s="58" t="s">
        <v>121</v>
      </c>
      <c r="AT11" s="58" t="s">
        <v>121</v>
      </c>
      <c r="AU11" s="29"/>
      <c r="AV11" s="32" t="s">
        <v>125</v>
      </c>
      <c r="AW11" s="25"/>
      <c r="AX11" s="15" t="s">
        <v>126</v>
      </c>
      <c r="AY11" s="61"/>
      <c r="AZ11" s="15"/>
      <c r="BA11" s="15"/>
      <c r="BB11" s="15">
        <f t="shared" ref="BB11" si="11">IF(AX11="Completed",1,"")</f>
        <v>1</v>
      </c>
      <c r="BD11" s="15"/>
      <c r="BH11" s="15"/>
      <c r="BI11" s="15"/>
      <c r="BJ11" s="15"/>
      <c r="BK11" s="15"/>
      <c r="BL11" s="15"/>
      <c r="BM11" s="15"/>
      <c r="BN11" s="15"/>
    </row>
    <row r="12" spans="1:66" x14ac:dyDescent="0.15">
      <c r="BD12" s="15"/>
    </row>
  </sheetData>
  <mergeCells count="24">
    <mergeCell ref="U6:U7"/>
    <mergeCell ref="V6:AV6"/>
    <mergeCell ref="H6:I6"/>
    <mergeCell ref="B3:G3"/>
    <mergeCell ref="H3:J3"/>
    <mergeCell ref="B4:G4"/>
    <mergeCell ref="H4:J4"/>
    <mergeCell ref="B5:G5"/>
    <mergeCell ref="H5:J5"/>
    <mergeCell ref="B6:B7"/>
    <mergeCell ref="C6:D6"/>
    <mergeCell ref="E6:E7"/>
    <mergeCell ref="F6:F7"/>
    <mergeCell ref="G6:G7"/>
    <mergeCell ref="O6:P6"/>
    <mergeCell ref="Q6:Q7"/>
    <mergeCell ref="R6:R7"/>
    <mergeCell ref="S6:S7"/>
    <mergeCell ref="T6:T7"/>
    <mergeCell ref="J6:J7"/>
    <mergeCell ref="K6:K7"/>
    <mergeCell ref="L6:L7"/>
    <mergeCell ref="M6:M7"/>
    <mergeCell ref="N6:N7"/>
  </mergeCells>
  <phoneticPr fontId="4" type="noConversion"/>
  <dataValidations count="4">
    <dataValidation type="list" allowBlank="1" showInputMessage="1" showErrorMessage="1" sqref="E9:E11">
      <formula1>"1,.2,..3,...4,....5,.....6,......7"</formula1>
    </dataValidation>
    <dataValidation type="list" allowBlank="1" showInputMessage="1" showErrorMessage="1" sqref="G9:G11">
      <formula1>"MD Part, PD Part, Structure Assy, Electronic Part, Electronic Assy, Printing Material, Packing, Fastener, Raw Material, etc."</formula1>
    </dataValidation>
    <dataValidation type="list" allowBlank="1" showInputMessage="1" showErrorMessage="1" sqref="F9:F11">
      <formula1>"New,Changing,Common"</formula1>
    </dataValidation>
    <dataValidation type="list" allowBlank="1" showInputMessage="1" showErrorMessage="1" sqref="U9:U11">
      <formula1>"5Level,4Level,3Level,2Level,1Level"</formula1>
    </dataValidation>
  </dataValidations>
  <pageMargins left="0.23" right="0.16" top="0.2" bottom="0.25" header="0.17" footer="0.21"/>
  <pageSetup paperSize="9" scale="68" orientation="landscape" horizontalDpi="300" verticalDpi="300"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Master</vt:lpstr>
      <vt:lpstr>Best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변준보/선임연구원/키친어플라이언스부품개발구매팀(jb.byun@lge.com)</cp:lastModifiedBy>
  <cp:lastPrinted>2023-09-05T05:17:40Z</cp:lastPrinted>
  <dcterms:created xsi:type="dcterms:W3CDTF">2023-06-01T02:25:40Z</dcterms:created>
  <dcterms:modified xsi:type="dcterms:W3CDTF">2025-05-07T23:41:15Z</dcterms:modified>
</cp:coreProperties>
</file>