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arai/Master1/Scraping/data/"/>
    </mc:Choice>
  </mc:AlternateContent>
  <xr:revisionPtr revIDLastSave="0" documentId="13_ncr:1_{4222477D-5D54-AF4C-88A2-D1A16FF956EA}" xr6:coauthVersionLast="36" xr6:coauthVersionMax="36" xr10:uidLastSave="{00000000-0000-0000-0000-000000000000}"/>
  <bookViews>
    <workbookView xWindow="780" yWindow="0" windowWidth="28300" windowHeight="16840" xr2:uid="{25DE4D69-506D-BD49-92DD-1FD8B9BB57D5}"/>
  </bookViews>
  <sheets>
    <sheet name="Sheet2" sheetId="2" r:id="rId1"/>
    <sheet name="Sheet3" sheetId="3" r:id="rId2"/>
    <sheet name="Sheet5" sheetId="5" r:id="rId3"/>
    <sheet name="Sheet1" sheetId="1" r:id="rId4"/>
  </sheets>
  <definedNames>
    <definedName name="_xlnm._FilterDatabase" localSheetId="3" hidden="1">Sheet1!$A$48:$C$48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83" i="1"/>
  <c r="C84" i="1"/>
  <c r="C85" i="1"/>
  <c r="C86" i="1"/>
  <c r="C87" i="1"/>
  <c r="C88" i="1"/>
  <c r="C89" i="1"/>
  <c r="C90" i="1"/>
  <c r="C49" i="1"/>
</calcChain>
</file>

<file path=xl/sharedStrings.xml><?xml version="1.0" encoding="utf-8"?>
<sst xmlns="http://schemas.openxmlformats.org/spreadsheetml/2006/main" count="182" uniqueCount="61">
  <si>
    <t>YM</t>
  </si>
  <si>
    <t>売上</t>
  </si>
  <si>
    <t>DL</t>
  </si>
  <si>
    <t>NewChar</t>
  </si>
  <si>
    <t>Update</t>
  </si>
  <si>
    <t>Colab</t>
  </si>
  <si>
    <t>Cam</t>
  </si>
  <si>
    <t>MT</t>
  </si>
  <si>
    <t>RegEvent</t>
  </si>
  <si>
    <t>limited</t>
  </si>
  <si>
    <t>AddStory</t>
  </si>
  <si>
    <t>Fukkoku</t>
  </si>
  <si>
    <t>Prize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</si>
  <si>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</si>
  <si>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</si>
  <si>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</si>
  <si>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</si>
  <si>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</si>
  <si>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</si>
  <si>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</si>
  <si>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</si>
  <si>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</si>
  <si>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</si>
  <si>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</si>
  <si>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</si>
  <si>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</si>
  <si>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</si>
  <si>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</si>
  <si>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</si>
  <si>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</si>
  <si>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</si>
  <si>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</si>
  <si>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</si>
  <si>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</si>
  <si>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</si>
  <si>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</si>
  <si>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</si>
  <si>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残差出力</t>
  </si>
  <si>
    <t>観測値</t>
  </si>
  <si>
    <t>予測値: 売上</t>
  </si>
  <si>
    <t>確率</t>
  </si>
  <si>
    <t>百分位数</t>
  </si>
  <si>
    <t>毎月の定期イベントクエスト更新数</t>
    <rPh sb="0" eb="2">
      <t>テイk</t>
    </rPh>
    <phoneticPr fontId="3"/>
  </si>
  <si>
    <t>新キャラ実装</t>
    <rPh sb="0" eb="2">
      <t>ジッソ</t>
    </rPh>
    <phoneticPr fontId="3"/>
  </si>
  <si>
    <t>アップデート情報</t>
    <rPh sb="0" eb="1">
      <t>ジョ</t>
    </rPh>
    <phoneticPr fontId="3"/>
  </si>
  <si>
    <t>コラボレーション</t>
    <phoneticPr fontId="3"/>
  </si>
  <si>
    <t>無料配布またはキャンペーン</t>
    <rPh sb="0" eb="2">
      <t>ムリョ</t>
    </rPh>
    <phoneticPr fontId="3"/>
  </si>
  <si>
    <t>メンテナンス情報</t>
    <rPh sb="0" eb="1">
      <t>ジョ</t>
    </rPh>
    <phoneticPr fontId="3"/>
  </si>
  <si>
    <t>期間限定コンテンツ</t>
    <rPh sb="0" eb="4">
      <t>n</t>
    </rPh>
    <phoneticPr fontId="3"/>
  </si>
  <si>
    <t>追加</t>
    <rPh sb="0" eb="2">
      <t>ツイk</t>
    </rPh>
    <phoneticPr fontId="3"/>
  </si>
  <si>
    <t>復刻イベント</t>
    <rPh sb="0" eb="2">
      <t>フッコk</t>
    </rPh>
    <phoneticPr fontId="3"/>
  </si>
  <si>
    <t>~記念</t>
    <rPh sb="0" eb="1">
      <t>キネn</t>
    </rPh>
    <phoneticPr fontId="3"/>
  </si>
  <si>
    <t>~万人ダウンロード数</t>
    <rPh sb="0" eb="1">
      <t>マンニn</t>
    </rPh>
    <rPh sb="27" eb="29">
      <t>トッp</t>
    </rPh>
    <phoneticPr fontId="3"/>
  </si>
  <si>
    <t>今回したスクレイピング</t>
    <phoneticPr fontId="3"/>
  </si>
  <si>
    <t>プリンセスコネクト公式ホームページの、ニュースページより</t>
    <rPh sb="0" eb="2">
      <t>コウシk</t>
    </rPh>
    <phoneticPr fontId="3"/>
  </si>
  <si>
    <t>毎月のニュース情報の見出しから、各単語の出現回数を抽出</t>
    <rPh sb="0" eb="2">
      <t>ヲ</t>
    </rPh>
    <phoneticPr fontId="3"/>
  </si>
  <si>
    <t>これらの情報と、売上予測を重回帰しました</t>
    <rPh sb="0" eb="1">
      <t>ジョ</t>
    </rPh>
    <phoneticPr fontId="3"/>
  </si>
  <si>
    <t>売上予測</t>
  </si>
  <si>
    <t>予測値: 売上予測</t>
  </si>
  <si>
    <t>年月</t>
    <phoneticPr fontId="3"/>
  </si>
  <si>
    <r>
      <rPr>
        <b/>
        <sz val="14"/>
        <color rgb="FF101010"/>
        <rFont val="FOT-ロダン ProN DB"/>
        <family val="3"/>
        <charset val="128"/>
      </rPr>
      <t>売上予測</t>
    </r>
    <r>
      <rPr>
        <b/>
        <sz val="14"/>
        <color rgb="FF101010"/>
        <rFont val="Calibri Light"/>
        <family val="2"/>
      </rPr>
      <t>[yen]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</si>
</sst>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11"/>
      <color rgb="FF000000"/>
      <name val="Verdana"/>
      <family val="2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</font>
    <font>
      <u/>
      <sz val="12"/>
      <color theme="10"/>
      <name val="游ゴシック"/>
      <family val="2"/>
      <charset val="128"/>
      <scheme val="minor"/>
    </font>
    <font>
      <b/>
      <sz val="14"/>
      <color rgb="FF101010"/>
      <name val="FOT-ロダン ProN DB"/>
      <family val="3"/>
      <charset val="128"/>
    </font>
    <font>
      <b/>
      <sz val="14"/>
      <color rgb="FF101010"/>
      <name val="Calibri Light"/>
      <family val="2"/>
    </font>
    <font>
      <sz val="14"/>
      <color theme="1"/>
      <name val="Calibri Light"/>
      <family val="2"/>
    </font>
    <font>
      <u/>
      <sz val="14"/>
      <color theme="10"/>
      <name val="Calibri Light"/>
      <family val="2"/>
    </font>
    <font>
      <sz val="14"/>
      <color rgb="FFFF0000"/>
      <name val="Calibri Light"/>
      <family val="2"/>
    </font>
    <font>
      <sz val="14"/>
      <color rgb="FF101010"/>
      <name val="Calibri Light"/>
      <family val="2"/>
    </font>
    <font>
      <sz val="14"/>
      <color rgb="FF000000"/>
      <name val="Calibri Light"/>
      <family val="2"/>
    </font>
    <font>
      <sz val="14"/>
      <color rgb="FF0000FF"/>
      <name val="Calibri Light"/>
      <family val="2"/>
    </font>
    <font>
      <b/>
      <sz val="14"/>
      <color rgb="FF101010"/>
      <name val="Calibri Light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" fontId="9" fillId="0" borderId="0" xfId="1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Sheet2!$E$35:$E$77</c:f>
              <c:numCache>
                <c:formatCode>General</c:formatCode>
                <c:ptCount val="43"/>
                <c:pt idx="0">
                  <c:v>1.1627906976744187</c:v>
                </c:pt>
                <c:pt idx="1">
                  <c:v>3.4883720930232558</c:v>
                </c:pt>
                <c:pt idx="2">
                  <c:v>5.8139534883720936</c:v>
                </c:pt>
                <c:pt idx="3">
                  <c:v>8.1395348837209305</c:v>
                </c:pt>
                <c:pt idx="4">
                  <c:v>10.465116279069768</c:v>
                </c:pt>
                <c:pt idx="5">
                  <c:v>12.790697674418606</c:v>
                </c:pt>
                <c:pt idx="6">
                  <c:v>15.116279069767442</c:v>
                </c:pt>
                <c:pt idx="7">
                  <c:v>17.441860465116278</c:v>
                </c:pt>
                <c:pt idx="8">
                  <c:v>19.767441860465116</c:v>
                </c:pt>
                <c:pt idx="9">
                  <c:v>22.093023255813954</c:v>
                </c:pt>
                <c:pt idx="10">
                  <c:v>24.418604651162791</c:v>
                </c:pt>
                <c:pt idx="11">
                  <c:v>26.744186046511629</c:v>
                </c:pt>
                <c:pt idx="12">
                  <c:v>29.069767441860463</c:v>
                </c:pt>
                <c:pt idx="13">
                  <c:v>31.395348837209301</c:v>
                </c:pt>
                <c:pt idx="14">
                  <c:v>33.720930232558139</c:v>
                </c:pt>
                <c:pt idx="15">
                  <c:v>36.04651162790698</c:v>
                </c:pt>
                <c:pt idx="16">
                  <c:v>38.372093023255815</c:v>
                </c:pt>
                <c:pt idx="17">
                  <c:v>40.697674418604649</c:v>
                </c:pt>
                <c:pt idx="18">
                  <c:v>43.02325581395349</c:v>
                </c:pt>
                <c:pt idx="19">
                  <c:v>45.348837209302324</c:v>
                </c:pt>
                <c:pt idx="20">
                  <c:v>47.674418604651166</c:v>
                </c:pt>
                <c:pt idx="21">
                  <c:v>50</c:v>
                </c:pt>
                <c:pt idx="22">
                  <c:v>52.325581395348841</c:v>
                </c:pt>
                <c:pt idx="23">
                  <c:v>54.651162790697676</c:v>
                </c:pt>
                <c:pt idx="24">
                  <c:v>56.97674418604651</c:v>
                </c:pt>
                <c:pt idx="25">
                  <c:v>59.302325581395351</c:v>
                </c:pt>
                <c:pt idx="26">
                  <c:v>61.627906976744185</c:v>
                </c:pt>
                <c:pt idx="27">
                  <c:v>63.953488372093027</c:v>
                </c:pt>
                <c:pt idx="28">
                  <c:v>66.279069767441868</c:v>
                </c:pt>
                <c:pt idx="29">
                  <c:v>68.604651162790702</c:v>
                </c:pt>
                <c:pt idx="30">
                  <c:v>70.930232558139551</c:v>
                </c:pt>
                <c:pt idx="31">
                  <c:v>73.255813953488385</c:v>
                </c:pt>
                <c:pt idx="32">
                  <c:v>75.581395348837219</c:v>
                </c:pt>
                <c:pt idx="33">
                  <c:v>77.906976744186053</c:v>
                </c:pt>
                <c:pt idx="34">
                  <c:v>80.232558139534888</c:v>
                </c:pt>
                <c:pt idx="35">
                  <c:v>82.558139534883736</c:v>
                </c:pt>
                <c:pt idx="36">
                  <c:v>84.88372093023257</c:v>
                </c:pt>
                <c:pt idx="37">
                  <c:v>87.209302325581405</c:v>
                </c:pt>
                <c:pt idx="38">
                  <c:v>89.534883720930239</c:v>
                </c:pt>
                <c:pt idx="39">
                  <c:v>91.860465116279087</c:v>
                </c:pt>
                <c:pt idx="40">
                  <c:v>94.186046511627922</c:v>
                </c:pt>
                <c:pt idx="41">
                  <c:v>96.511627906976756</c:v>
                </c:pt>
                <c:pt idx="42">
                  <c:v>98.83720930232559</c:v>
                </c:pt>
              </c:numCache>
            </c:numRef>
          </c:xVal>
          <c:yVal>
            <c:numRef>
              <c:f>Sheet2!$F$35:$F$77</c:f>
              <c:numCache>
                <c:formatCode>General</c:formatCode>
                <c:ptCount val="43"/>
                <c:pt idx="0">
                  <c:v>8.26</c:v>
                </c:pt>
                <c:pt idx="1">
                  <c:v>13.69</c:v>
                </c:pt>
                <c:pt idx="2">
                  <c:v>14.08</c:v>
                </c:pt>
                <c:pt idx="3">
                  <c:v>14.3</c:v>
                </c:pt>
                <c:pt idx="4">
                  <c:v>17.7</c:v>
                </c:pt>
                <c:pt idx="5">
                  <c:v>17.91</c:v>
                </c:pt>
                <c:pt idx="6">
                  <c:v>18.62</c:v>
                </c:pt>
                <c:pt idx="7">
                  <c:v>18.95</c:v>
                </c:pt>
                <c:pt idx="8">
                  <c:v>19.37</c:v>
                </c:pt>
                <c:pt idx="9">
                  <c:v>21.34</c:v>
                </c:pt>
                <c:pt idx="10">
                  <c:v>22.48</c:v>
                </c:pt>
                <c:pt idx="11">
                  <c:v>22.69</c:v>
                </c:pt>
                <c:pt idx="12">
                  <c:v>23.73</c:v>
                </c:pt>
                <c:pt idx="13">
                  <c:v>24.09</c:v>
                </c:pt>
                <c:pt idx="14">
                  <c:v>24.17</c:v>
                </c:pt>
                <c:pt idx="15">
                  <c:v>24.17</c:v>
                </c:pt>
                <c:pt idx="16">
                  <c:v>24.26</c:v>
                </c:pt>
                <c:pt idx="17">
                  <c:v>24.95</c:v>
                </c:pt>
                <c:pt idx="18">
                  <c:v>26.08</c:v>
                </c:pt>
                <c:pt idx="19">
                  <c:v>32.29</c:v>
                </c:pt>
                <c:pt idx="20">
                  <c:v>34.96</c:v>
                </c:pt>
                <c:pt idx="21">
                  <c:v>35.22</c:v>
                </c:pt>
                <c:pt idx="22">
                  <c:v>36.479999999999997</c:v>
                </c:pt>
                <c:pt idx="23">
                  <c:v>37.36</c:v>
                </c:pt>
                <c:pt idx="24">
                  <c:v>38.33</c:v>
                </c:pt>
                <c:pt idx="25">
                  <c:v>40.340000000000003</c:v>
                </c:pt>
                <c:pt idx="26">
                  <c:v>41.5</c:v>
                </c:pt>
                <c:pt idx="27">
                  <c:v>42.46</c:v>
                </c:pt>
                <c:pt idx="28">
                  <c:v>47.06</c:v>
                </c:pt>
                <c:pt idx="29">
                  <c:v>47.27</c:v>
                </c:pt>
                <c:pt idx="30">
                  <c:v>52.04</c:v>
                </c:pt>
                <c:pt idx="31">
                  <c:v>52.21</c:v>
                </c:pt>
                <c:pt idx="32">
                  <c:v>63.11</c:v>
                </c:pt>
                <c:pt idx="33">
                  <c:v>64.56</c:v>
                </c:pt>
                <c:pt idx="34">
                  <c:v>69.33</c:v>
                </c:pt>
                <c:pt idx="35">
                  <c:v>72.790000000000006</c:v>
                </c:pt>
                <c:pt idx="36">
                  <c:v>76.53</c:v>
                </c:pt>
                <c:pt idx="37">
                  <c:v>77.430000000000007</c:v>
                </c:pt>
                <c:pt idx="38">
                  <c:v>82.69</c:v>
                </c:pt>
                <c:pt idx="39">
                  <c:v>94.6</c:v>
                </c:pt>
                <c:pt idx="40">
                  <c:v>100</c:v>
                </c:pt>
                <c:pt idx="41">
                  <c:v>101.07</c:v>
                </c:pt>
                <c:pt idx="42">
                  <c:v>137.37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A-5341-8674-2B57451E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91264"/>
        <c:axId val="2030292944"/>
      </c:scatterChart>
      <c:valAx>
        <c:axId val="20302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292944"/>
        <c:crosses val="autoZero"/>
        <c:crossBetween val="midCat"/>
      </c:valAx>
      <c:valAx>
        <c:axId val="203029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売上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291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Sheet5!$E$35:$E$76</c:f>
              <c:numCache>
                <c:formatCode>General</c:formatCode>
                <c:ptCount val="42"/>
                <c:pt idx="0">
                  <c:v>1.1904761904761905</c:v>
                </c:pt>
                <c:pt idx="1">
                  <c:v>3.5714285714285712</c:v>
                </c:pt>
                <c:pt idx="2">
                  <c:v>5.9523809523809526</c:v>
                </c:pt>
                <c:pt idx="3">
                  <c:v>8.3333333333333321</c:v>
                </c:pt>
                <c:pt idx="4">
                  <c:v>10.714285714285714</c:v>
                </c:pt>
                <c:pt idx="5">
                  <c:v>13.095238095238095</c:v>
                </c:pt>
                <c:pt idx="6">
                  <c:v>15.476190476190474</c:v>
                </c:pt>
                <c:pt idx="7">
                  <c:v>17.857142857142858</c:v>
                </c:pt>
                <c:pt idx="8">
                  <c:v>20.238095238095237</c:v>
                </c:pt>
                <c:pt idx="9">
                  <c:v>22.619047619047617</c:v>
                </c:pt>
                <c:pt idx="10">
                  <c:v>25</c:v>
                </c:pt>
                <c:pt idx="11">
                  <c:v>27.38095238095238</c:v>
                </c:pt>
                <c:pt idx="12">
                  <c:v>29.761904761904759</c:v>
                </c:pt>
                <c:pt idx="13">
                  <c:v>32.142857142857146</c:v>
                </c:pt>
                <c:pt idx="14">
                  <c:v>34.523809523809526</c:v>
                </c:pt>
                <c:pt idx="15">
                  <c:v>36.904761904761905</c:v>
                </c:pt>
                <c:pt idx="16">
                  <c:v>39.285714285714285</c:v>
                </c:pt>
                <c:pt idx="17">
                  <c:v>41.666666666666664</c:v>
                </c:pt>
                <c:pt idx="18">
                  <c:v>44.047619047619044</c:v>
                </c:pt>
                <c:pt idx="19">
                  <c:v>46.428571428571431</c:v>
                </c:pt>
                <c:pt idx="20">
                  <c:v>48.80952380952381</c:v>
                </c:pt>
                <c:pt idx="21">
                  <c:v>51.19047619047619</c:v>
                </c:pt>
                <c:pt idx="22">
                  <c:v>53.571428571428569</c:v>
                </c:pt>
                <c:pt idx="23">
                  <c:v>55.952380952380949</c:v>
                </c:pt>
                <c:pt idx="24">
                  <c:v>58.333333333333329</c:v>
                </c:pt>
                <c:pt idx="25">
                  <c:v>60.714285714285715</c:v>
                </c:pt>
                <c:pt idx="26">
                  <c:v>63.095238095238095</c:v>
                </c:pt>
                <c:pt idx="27">
                  <c:v>65.476190476190482</c:v>
                </c:pt>
                <c:pt idx="28">
                  <c:v>67.857142857142861</c:v>
                </c:pt>
                <c:pt idx="29">
                  <c:v>70.238095238095241</c:v>
                </c:pt>
                <c:pt idx="30">
                  <c:v>72.61904761904762</c:v>
                </c:pt>
                <c:pt idx="31">
                  <c:v>75</c:v>
                </c:pt>
                <c:pt idx="32">
                  <c:v>77.38095238095238</c:v>
                </c:pt>
                <c:pt idx="33">
                  <c:v>79.761904761904759</c:v>
                </c:pt>
                <c:pt idx="34">
                  <c:v>82.142857142857139</c:v>
                </c:pt>
                <c:pt idx="35">
                  <c:v>84.523809523809518</c:v>
                </c:pt>
                <c:pt idx="36">
                  <c:v>86.904761904761898</c:v>
                </c:pt>
                <c:pt idx="37">
                  <c:v>89.285714285714278</c:v>
                </c:pt>
                <c:pt idx="38">
                  <c:v>91.666666666666671</c:v>
                </c:pt>
                <c:pt idx="39">
                  <c:v>94.047619047619051</c:v>
                </c:pt>
                <c:pt idx="40">
                  <c:v>96.428571428571431</c:v>
                </c:pt>
                <c:pt idx="41">
                  <c:v>98.80952380952381</c:v>
                </c:pt>
              </c:numCache>
            </c:numRef>
          </c:xVal>
          <c:yVal>
            <c:numRef>
              <c:f>Sheet5!$F$35:$F$76</c:f>
              <c:numCache>
                <c:formatCode>General</c:formatCode>
                <c:ptCount val="42"/>
                <c:pt idx="0">
                  <c:v>197000000</c:v>
                </c:pt>
                <c:pt idx="1">
                  <c:v>316000000</c:v>
                </c:pt>
                <c:pt idx="2">
                  <c:v>325000000</c:v>
                </c:pt>
                <c:pt idx="3">
                  <c:v>330000000</c:v>
                </c:pt>
                <c:pt idx="4">
                  <c:v>422000000</c:v>
                </c:pt>
                <c:pt idx="5">
                  <c:v>426999999.99999994</c:v>
                </c:pt>
                <c:pt idx="6">
                  <c:v>444000000.00000006</c:v>
                </c:pt>
                <c:pt idx="7">
                  <c:v>447000000</c:v>
                </c:pt>
                <c:pt idx="8">
                  <c:v>451999999.99999994</c:v>
                </c:pt>
                <c:pt idx="9">
                  <c:v>509000000</c:v>
                </c:pt>
                <c:pt idx="10">
                  <c:v>536000000.00000006</c:v>
                </c:pt>
                <c:pt idx="11">
                  <c:v>541000000</c:v>
                </c:pt>
                <c:pt idx="12">
                  <c:v>543000000</c:v>
                </c:pt>
                <c:pt idx="13">
                  <c:v>556000000</c:v>
                </c:pt>
                <c:pt idx="14">
                  <c:v>560000000</c:v>
                </c:pt>
                <c:pt idx="15">
                  <c:v>566000000</c:v>
                </c:pt>
                <c:pt idx="16">
                  <c:v>595000000</c:v>
                </c:pt>
                <c:pt idx="17">
                  <c:v>602000000</c:v>
                </c:pt>
                <c:pt idx="18">
                  <c:v>753000000</c:v>
                </c:pt>
                <c:pt idx="19">
                  <c:v>770000000</c:v>
                </c:pt>
                <c:pt idx="20">
                  <c:v>840000000</c:v>
                </c:pt>
                <c:pt idx="21">
                  <c:v>869999999.99999988</c:v>
                </c:pt>
                <c:pt idx="22">
                  <c:v>891000000</c:v>
                </c:pt>
                <c:pt idx="23">
                  <c:v>894000000</c:v>
                </c:pt>
                <c:pt idx="24">
                  <c:v>914000000</c:v>
                </c:pt>
                <c:pt idx="25">
                  <c:v>931000000</c:v>
                </c:pt>
                <c:pt idx="26">
                  <c:v>980000000.00000012</c:v>
                </c:pt>
                <c:pt idx="27">
                  <c:v>1077000000</c:v>
                </c:pt>
                <c:pt idx="28">
                  <c:v>1086000000</c:v>
                </c:pt>
                <c:pt idx="29">
                  <c:v>1091000000</c:v>
                </c:pt>
                <c:pt idx="30">
                  <c:v>1241000000</c:v>
                </c:pt>
                <c:pt idx="31">
                  <c:v>1245000000</c:v>
                </c:pt>
                <c:pt idx="32">
                  <c:v>1490000000</c:v>
                </c:pt>
                <c:pt idx="33">
                  <c:v>1505000000</c:v>
                </c:pt>
                <c:pt idx="34">
                  <c:v>1600000000</c:v>
                </c:pt>
                <c:pt idx="35">
                  <c:v>1736000000</c:v>
                </c:pt>
                <c:pt idx="36">
                  <c:v>1787000000</c:v>
                </c:pt>
                <c:pt idx="37">
                  <c:v>1825000000</c:v>
                </c:pt>
                <c:pt idx="38">
                  <c:v>1972000000</c:v>
                </c:pt>
                <c:pt idx="39">
                  <c:v>2177000000</c:v>
                </c:pt>
                <c:pt idx="40">
                  <c:v>2256000000</c:v>
                </c:pt>
                <c:pt idx="41">
                  <c:v>3276000000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E-A845-9315-5C909A8E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17984"/>
        <c:axId val="2035019664"/>
      </c:scatterChart>
      <c:valAx>
        <c:axId val="20350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019664"/>
        <c:crosses val="autoZero"/>
        <c:crossBetween val="midCat"/>
      </c:valAx>
      <c:valAx>
        <c:axId val="203501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売上予測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01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</xdr:row>
      <xdr:rowOff>12700</xdr:rowOff>
    </xdr:from>
    <xdr:to>
      <xdr:col>15</xdr:col>
      <xdr:colOff>317500</xdr:colOff>
      <xdr:row>11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D0C516-733A-B744-9E23-FFA6DCAA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</xdr:row>
      <xdr:rowOff>12700</xdr:rowOff>
    </xdr:from>
    <xdr:to>
      <xdr:col>15</xdr:col>
      <xdr:colOff>317500</xdr:colOff>
      <xdr:row>11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5E2B05-2FA4-464F-8646-49749ABBC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ame-i.daa.jp/?%E3%82%A2%E3%83%97%E3%83%AA%2F%E3%83%97%E3%83%AA%E3%83%B3%E3%82%BB%E3%82%B9%E3%82%B3%E3%83%8D%E3%82%AF%E3%83%88%EF%BC%81Re%EF%BC%9ADive&amp;Ym=2019/03" TargetMode="External"/><Relationship Id="rId18" Type="http://schemas.openxmlformats.org/officeDocument/2006/relationships/hyperlink" Target="https://game-i.daa.jp/?%E3%82%A2%E3%83%97%E3%83%AA%2F%E3%83%97%E3%83%AA%E3%83%B3%E3%82%BB%E3%82%B9%E3%82%B3%E3%83%8D%E3%82%AF%E3%83%88%EF%BC%81Re%EF%BC%9ADive&amp;Ym=2018/10" TargetMode="External"/><Relationship Id="rId26" Type="http://schemas.openxmlformats.org/officeDocument/2006/relationships/hyperlink" Target="https://game-i.daa.jp/?%E3%82%A2%E3%83%97%E3%83%AA%2F%E3%83%97%E3%83%AA%E3%83%B3%E3%82%BB%E3%82%B9%E3%82%B3%E3%83%8D%E3%82%AF%E3%83%88%EF%BC%81Re%EF%BC%9ADive&amp;Ym=2018/02" TargetMode="External"/><Relationship Id="rId39" Type="http://schemas.openxmlformats.org/officeDocument/2006/relationships/hyperlink" Target="https://game-i.daa.jp/?%E3%82%A2%E3%83%97%E3%83%AA%2F%E3%83%97%E3%83%AA%E3%83%B3%E3%82%BB%E3%82%B9%E3%82%B3%E3%83%8D%E3%82%AF%E3%83%88%EF%BC%81Re%EF%BC%9ADive&amp;Ym=2020/08" TargetMode="External"/><Relationship Id="rId21" Type="http://schemas.openxmlformats.org/officeDocument/2006/relationships/hyperlink" Target="https://game-i.daa.jp/?%E3%82%A2%E3%83%97%E3%83%AA%2F%E3%83%97%E3%83%AA%E3%83%B3%E3%82%BB%E3%82%B9%E3%82%B3%E3%83%8D%E3%82%AF%E3%83%88%EF%BC%81Re%EF%BC%9ADive&amp;Ym=2018/07" TargetMode="External"/><Relationship Id="rId34" Type="http://schemas.openxmlformats.org/officeDocument/2006/relationships/hyperlink" Target="https://game-i.daa.jp/?%E3%82%A2%E3%83%97%E3%83%AA%2F%E3%83%97%E3%83%AA%E3%83%B3%E3%82%BB%E3%82%B9%E3%82%B3%E3%83%8D%E3%82%AF%E3%83%88%EF%BC%81Re%EF%BC%9ADive&amp;Ym=2020/03" TargetMode="External"/><Relationship Id="rId42" Type="http://schemas.openxmlformats.org/officeDocument/2006/relationships/hyperlink" Target="https://game-i.daa.jp/?%E3%82%A2%E3%83%97%E3%83%AA%2F%E3%83%97%E3%83%AA%E3%83%B3%E3%82%BB%E3%82%B9%E3%82%B3%E3%83%8D%E3%82%AF%E3%83%88%EF%BC%81Re%EF%BC%9ADive&amp;Ym=2020/11" TargetMode="External"/><Relationship Id="rId7" Type="http://schemas.openxmlformats.org/officeDocument/2006/relationships/hyperlink" Target="https://game-i.daa.jp/?%E3%82%A2%E3%83%97%E3%83%AA%2F%E3%83%97%E3%83%AA%E3%83%B3%E3%82%BB%E3%82%B9%E3%82%B3%E3%83%8D%E3%82%AF%E3%83%88%EF%BC%81Re%EF%BC%9ADive&amp;Ym=2021/01" TargetMode="External"/><Relationship Id="rId2" Type="http://schemas.openxmlformats.org/officeDocument/2006/relationships/hyperlink" Target="https://game-i.daa.jp/?%E3%82%A2%E3%83%97%E3%83%AA%2F%E3%83%97%E3%83%AA%E3%83%B3%E3%82%BB%E3%82%B9%E3%82%B3%E3%83%8D%E3%82%AF%E3%83%88%EF%BC%81Re%EF%BC%9ADive&amp;Ym=2021/06" TargetMode="External"/><Relationship Id="rId16" Type="http://schemas.openxmlformats.org/officeDocument/2006/relationships/hyperlink" Target="https://game-i.daa.jp/?%E3%82%A2%E3%83%97%E3%83%AA%2F%E3%83%97%E3%83%AA%E3%83%B3%E3%82%BB%E3%82%B9%E3%82%B3%E3%83%8D%E3%82%AF%E3%83%88%EF%BC%81Re%EF%BC%9ADive&amp;Ym=2018/12" TargetMode="External"/><Relationship Id="rId20" Type="http://schemas.openxmlformats.org/officeDocument/2006/relationships/hyperlink" Target="https://game-i.daa.jp/?%E3%82%A2%E3%83%97%E3%83%AA%2F%E3%83%97%E3%83%AA%E3%83%B3%E3%82%BB%E3%82%B9%E3%82%B3%E3%83%8D%E3%82%AF%E3%83%88%EF%BC%81Re%EF%BC%9ADive&amp;Ym=2018/08" TargetMode="External"/><Relationship Id="rId29" Type="http://schemas.openxmlformats.org/officeDocument/2006/relationships/hyperlink" Target="https://game-i.daa.jp/?%E3%82%A2%E3%83%97%E3%83%AA%2F%E3%83%97%E3%83%AA%E3%83%B3%E3%82%BB%E3%82%B9%E3%82%B3%E3%83%8D%E3%82%AF%E3%83%88%EF%BC%81Re%EF%BC%9ADive&amp;Ym=2019/10" TargetMode="External"/><Relationship Id="rId41" Type="http://schemas.openxmlformats.org/officeDocument/2006/relationships/hyperlink" Target="https://game-i.daa.jp/?%E3%82%A2%E3%83%97%E3%83%AA%2F%E3%83%97%E3%83%AA%E3%83%B3%E3%82%BB%E3%82%B9%E3%82%B3%E3%83%8D%E3%82%AF%E3%83%88%EF%BC%81Re%EF%BC%9ADive&amp;Ym=2020/10" TargetMode="External"/><Relationship Id="rId1" Type="http://schemas.openxmlformats.org/officeDocument/2006/relationships/hyperlink" Target="https://game-i.daa.jp/?%E3%82%A2%E3%83%97%E3%83%AA%2F%E3%83%97%E3%83%AA%E3%83%B3%E3%82%BB%E3%82%B9%E3%82%B3%E3%83%8D%E3%82%AF%E3%83%88%EF%BC%81Re%EF%BC%9ADive&amp;Ym=2021/07" TargetMode="External"/><Relationship Id="rId6" Type="http://schemas.openxmlformats.org/officeDocument/2006/relationships/hyperlink" Target="https://game-i.daa.jp/?%E3%82%A2%E3%83%97%E3%83%AA%2F%E3%83%97%E3%83%AA%E3%83%B3%E3%82%BB%E3%82%B9%E3%82%B3%E3%83%8D%E3%82%AF%E3%83%88%EF%BC%81Re%EF%BC%9ADive&amp;Ym=2021/02" TargetMode="External"/><Relationship Id="rId11" Type="http://schemas.openxmlformats.org/officeDocument/2006/relationships/hyperlink" Target="https://game-i.daa.jp/?%E3%82%A2%E3%83%97%E3%83%AA%2F%E3%83%97%E3%83%AA%E3%83%B3%E3%82%BB%E3%82%B9%E3%82%B3%E3%83%8D%E3%82%AF%E3%83%88%EF%BC%81Re%EF%BC%9ADive&amp;Ym=2019/05" TargetMode="External"/><Relationship Id="rId24" Type="http://schemas.openxmlformats.org/officeDocument/2006/relationships/hyperlink" Target="https://game-i.daa.jp/?%E3%82%A2%E3%83%97%E3%83%AA%2F%E3%83%97%E3%83%AA%E3%83%B3%E3%82%BB%E3%82%B9%E3%82%B3%E3%83%8D%E3%82%AF%E3%83%88%EF%BC%81Re%EF%BC%9ADive&amp;Ym=2018/04" TargetMode="External"/><Relationship Id="rId32" Type="http://schemas.openxmlformats.org/officeDocument/2006/relationships/hyperlink" Target="https://game-i.daa.jp/?%E3%82%A2%E3%83%97%E3%83%AA%2F%E3%83%97%E3%83%AA%E3%83%B3%E3%82%BB%E3%82%B9%E3%82%B3%E3%83%8D%E3%82%AF%E3%83%88%EF%BC%81Re%EF%BC%9ADive&amp;Ym=2020/01" TargetMode="External"/><Relationship Id="rId37" Type="http://schemas.openxmlformats.org/officeDocument/2006/relationships/hyperlink" Target="https://game-i.daa.jp/?%E3%82%A2%E3%83%97%E3%83%AA%2F%E3%83%97%E3%83%AA%E3%83%B3%E3%82%BB%E3%82%B9%E3%82%B3%E3%83%8D%E3%82%AF%E3%83%88%EF%BC%81Re%EF%BC%9ADive&amp;Ym=2020/06" TargetMode="External"/><Relationship Id="rId40" Type="http://schemas.openxmlformats.org/officeDocument/2006/relationships/hyperlink" Target="https://game-i.daa.jp/?%E3%82%A2%E3%83%97%E3%83%AA%2F%E3%83%97%E3%83%AA%E3%83%B3%E3%82%BB%E3%82%B9%E3%82%B3%E3%83%8D%E3%82%AF%E3%83%88%EF%BC%81Re%EF%BC%9ADive&amp;Ym=2020/09" TargetMode="External"/><Relationship Id="rId5" Type="http://schemas.openxmlformats.org/officeDocument/2006/relationships/hyperlink" Target="https://game-i.daa.jp/?%E3%82%A2%E3%83%97%E3%83%AA%2F%E3%83%97%E3%83%AA%E3%83%B3%E3%82%BB%E3%82%B9%E3%82%B3%E3%83%8D%E3%82%AF%E3%83%88%EF%BC%81Re%EF%BC%9ADive&amp;Ym=2021/03" TargetMode="External"/><Relationship Id="rId15" Type="http://schemas.openxmlformats.org/officeDocument/2006/relationships/hyperlink" Target="https://game-i.daa.jp/?%E3%82%A2%E3%83%97%E3%83%AA%2F%E3%83%97%E3%83%AA%E3%83%B3%E3%82%BB%E3%82%B9%E3%82%B3%E3%83%8D%E3%82%AF%E3%83%88%EF%BC%81Re%EF%BC%9ADive&amp;Ym=2019/01" TargetMode="External"/><Relationship Id="rId23" Type="http://schemas.openxmlformats.org/officeDocument/2006/relationships/hyperlink" Target="https://game-i.daa.jp/?%E3%82%A2%E3%83%97%E3%83%AA%2F%E3%83%97%E3%83%AA%E3%83%B3%E3%82%BB%E3%82%B9%E3%82%B3%E3%83%8D%E3%82%AF%E3%83%88%EF%BC%81Re%EF%BC%9ADive&amp;Ym=2018/05" TargetMode="External"/><Relationship Id="rId28" Type="http://schemas.openxmlformats.org/officeDocument/2006/relationships/hyperlink" Target="https://game-i.daa.jp/?%E3%82%A2%E3%83%97%E3%83%AA%2F%E3%83%97%E3%83%AA%E3%83%B3%E3%82%BB%E3%82%B9%E3%82%B3%E3%83%8D%E3%82%AF%E3%83%88%EF%BC%81Re%EF%BC%9ADive&amp;Ym=2019/09" TargetMode="External"/><Relationship Id="rId36" Type="http://schemas.openxmlformats.org/officeDocument/2006/relationships/hyperlink" Target="https://game-i.daa.jp/?%E3%82%A2%E3%83%97%E3%83%AA%2F%E3%83%97%E3%83%AA%E3%83%B3%E3%82%BB%E3%82%B9%E3%82%B3%E3%83%8D%E3%82%AF%E3%83%88%EF%BC%81Re%EF%BC%9ADive&amp;Ym=2020/05" TargetMode="External"/><Relationship Id="rId10" Type="http://schemas.openxmlformats.org/officeDocument/2006/relationships/hyperlink" Target="https://game-i.daa.jp/?%E3%82%A2%E3%83%97%E3%83%AA%2F%E3%83%97%E3%83%AA%E3%83%B3%E3%82%BB%E3%82%B9%E3%82%B3%E3%83%8D%E3%82%AF%E3%83%88%EF%BC%81Re%EF%BC%9ADive&amp;Ym=2019/06" TargetMode="External"/><Relationship Id="rId19" Type="http://schemas.openxmlformats.org/officeDocument/2006/relationships/hyperlink" Target="https://game-i.daa.jp/?%E3%82%A2%E3%83%97%E3%83%AA%2F%E3%83%97%E3%83%AA%E3%83%B3%E3%82%BB%E3%82%B9%E3%82%B3%E3%83%8D%E3%82%AF%E3%83%88%EF%BC%81Re%EF%BC%9ADive&amp;Ym=2018/09" TargetMode="External"/><Relationship Id="rId31" Type="http://schemas.openxmlformats.org/officeDocument/2006/relationships/hyperlink" Target="https://game-i.daa.jp/?%E3%82%A2%E3%83%97%E3%83%AA%2F%E3%83%97%E3%83%AA%E3%83%B3%E3%82%BB%E3%82%B9%E3%82%B3%E3%83%8D%E3%82%AF%E3%83%88%EF%BC%81Re%EF%BC%9ADive&amp;Ym=2019/12" TargetMode="External"/><Relationship Id="rId4" Type="http://schemas.openxmlformats.org/officeDocument/2006/relationships/hyperlink" Target="https://game-i.daa.jp/?%E3%82%A2%E3%83%97%E3%83%AA%2F%E3%83%97%E3%83%AA%E3%83%B3%E3%82%BB%E3%82%B9%E3%82%B3%E3%83%8D%E3%82%AF%E3%83%88%EF%BC%81Re%EF%BC%9ADive&amp;Ym=2021/04" TargetMode="External"/><Relationship Id="rId9" Type="http://schemas.openxmlformats.org/officeDocument/2006/relationships/hyperlink" Target="https://game-i.daa.jp/?%E3%82%A2%E3%83%97%E3%83%AA%2F%E3%83%97%E3%83%AA%E3%83%B3%E3%82%BB%E3%82%B9%E3%82%B3%E3%83%8D%E3%82%AF%E3%83%88%EF%BC%81Re%EF%BC%9ADive&amp;Ym=2019/07" TargetMode="External"/><Relationship Id="rId14" Type="http://schemas.openxmlformats.org/officeDocument/2006/relationships/hyperlink" Target="https://game-i.daa.jp/?%E3%82%A2%E3%83%97%E3%83%AA%2F%E3%83%97%E3%83%AA%E3%83%B3%E3%82%BB%E3%82%B9%E3%82%B3%E3%83%8D%E3%82%AF%E3%83%88%EF%BC%81Re%EF%BC%9ADive&amp;Ym=2019/02" TargetMode="External"/><Relationship Id="rId22" Type="http://schemas.openxmlformats.org/officeDocument/2006/relationships/hyperlink" Target="https://game-i.daa.jp/?%E3%82%A2%E3%83%97%E3%83%AA%2F%E3%83%97%E3%83%AA%E3%83%B3%E3%82%BB%E3%82%B9%E3%82%B3%E3%83%8D%E3%82%AF%E3%83%88%EF%BC%81Re%EF%BC%9ADive&amp;Ym=2018/06" TargetMode="External"/><Relationship Id="rId27" Type="http://schemas.openxmlformats.org/officeDocument/2006/relationships/hyperlink" Target="https://game-i.daa.jp/?%E3%82%A2%E3%83%97%E3%83%AA%2F%E3%83%97%E3%83%AA%E3%83%B3%E3%82%BB%E3%82%B9%E3%82%B3%E3%83%8D%E3%82%AF%E3%83%88%EF%BC%81Re%EF%BC%9ADive&amp;Ym=2019/08" TargetMode="External"/><Relationship Id="rId30" Type="http://schemas.openxmlformats.org/officeDocument/2006/relationships/hyperlink" Target="https://game-i.daa.jp/?%E3%82%A2%E3%83%97%E3%83%AA%2F%E3%83%97%E3%83%AA%E3%83%B3%E3%82%BB%E3%82%B9%E3%82%B3%E3%83%8D%E3%82%AF%E3%83%88%EF%BC%81Re%EF%BC%9ADive&amp;Ym=2019/11" TargetMode="External"/><Relationship Id="rId35" Type="http://schemas.openxmlformats.org/officeDocument/2006/relationships/hyperlink" Target="https://game-i.daa.jp/?%E3%82%A2%E3%83%97%E3%83%AA%2F%E3%83%97%E3%83%AA%E3%83%B3%E3%82%BB%E3%82%B9%E3%82%B3%E3%83%8D%E3%82%AF%E3%83%88%EF%BC%81Re%EF%BC%9ADive&amp;Ym=2020/04" TargetMode="External"/><Relationship Id="rId8" Type="http://schemas.openxmlformats.org/officeDocument/2006/relationships/hyperlink" Target="https://game-i.daa.jp/?%E3%82%A2%E3%83%97%E3%83%AA%2F%E3%83%97%E3%83%AA%E3%83%B3%E3%82%BB%E3%82%B9%E3%82%B3%E3%83%8D%E3%82%AF%E3%83%88%EF%BC%81Re%EF%BC%9ADive&amp;Ym=2020/12" TargetMode="External"/><Relationship Id="rId3" Type="http://schemas.openxmlformats.org/officeDocument/2006/relationships/hyperlink" Target="https://game-i.daa.jp/?%E3%82%A2%E3%83%97%E3%83%AA%2F%E3%83%97%E3%83%AA%E3%83%B3%E3%82%BB%E3%82%B9%E3%82%B3%E3%83%8D%E3%82%AF%E3%83%88%EF%BC%81Re%EF%BC%9ADive&amp;Ym=2021/05" TargetMode="External"/><Relationship Id="rId12" Type="http://schemas.openxmlformats.org/officeDocument/2006/relationships/hyperlink" Target="https://game-i.daa.jp/?%E3%82%A2%E3%83%97%E3%83%AA%2F%E3%83%97%E3%83%AA%E3%83%B3%E3%82%BB%E3%82%B9%E3%82%B3%E3%83%8D%E3%82%AF%E3%83%88%EF%BC%81Re%EF%BC%9ADive&amp;Ym=2019/04" TargetMode="External"/><Relationship Id="rId17" Type="http://schemas.openxmlformats.org/officeDocument/2006/relationships/hyperlink" Target="https://game-i.daa.jp/?%E3%82%A2%E3%83%97%E3%83%AA%2F%E3%83%97%E3%83%AA%E3%83%B3%E3%82%BB%E3%82%B9%E3%82%B3%E3%83%8D%E3%82%AF%E3%83%88%EF%BC%81Re%EF%BC%9ADive&amp;Ym=2018/11" TargetMode="External"/><Relationship Id="rId25" Type="http://schemas.openxmlformats.org/officeDocument/2006/relationships/hyperlink" Target="https://game-i.daa.jp/?%E3%82%A2%E3%83%97%E3%83%AA%2F%E3%83%97%E3%83%AA%E3%83%B3%E3%82%BB%E3%82%B9%E3%82%B3%E3%83%8D%E3%82%AF%E3%83%88%EF%BC%81Re%EF%BC%9ADive&amp;Ym=2018/03" TargetMode="External"/><Relationship Id="rId33" Type="http://schemas.openxmlformats.org/officeDocument/2006/relationships/hyperlink" Target="https://game-i.daa.jp/?%E3%82%A2%E3%83%97%E3%83%AA%2F%E3%83%97%E3%83%AA%E3%83%B3%E3%82%BB%E3%82%B9%E3%82%B3%E3%83%8D%E3%82%AF%E3%83%88%EF%BC%81Re%EF%BC%9ADive&amp;Ym=2020/02" TargetMode="External"/><Relationship Id="rId38" Type="http://schemas.openxmlformats.org/officeDocument/2006/relationships/hyperlink" Target="https://game-i.daa.jp/?%E3%82%A2%E3%83%97%E3%83%AA%2F%E3%83%97%E3%83%AA%E3%83%B3%E3%82%BB%E3%82%B9%E3%82%B3%E3%83%8D%E3%82%AF%E3%83%88%EF%BC%81Re%EF%BC%9ADive&amp;Ym=2020/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9F49-DEDA-9E49-89E7-62FF22FD0A0C}">
  <dimension ref="A1:M77"/>
  <sheetViews>
    <sheetView tabSelected="1" topLeftCell="A4" workbookViewId="0">
      <selection activeCell="L18" sqref="L18:M28"/>
    </sheetView>
  </sheetViews>
  <sheetFormatPr baseColWidth="10" defaultRowHeight="20"/>
  <sheetData>
    <row r="1" spans="1:9">
      <c r="A1" t="s">
        <v>13</v>
      </c>
    </row>
    <row r="2" spans="1:9" ht="21" thickBot="1"/>
    <row r="3" spans="1:9">
      <c r="A3" s="6" t="s">
        <v>14</v>
      </c>
      <c r="B3" s="6"/>
    </row>
    <row r="4" spans="1:9">
      <c r="A4" s="3" t="s">
        <v>15</v>
      </c>
      <c r="B4" s="3">
        <v>0.60625207936157044</v>
      </c>
    </row>
    <row r="5" spans="1:9">
      <c r="A5" s="3" t="s">
        <v>16</v>
      </c>
      <c r="B5" s="3">
        <v>0.36754158373022794</v>
      </c>
    </row>
    <row r="6" spans="1:9">
      <c r="A6" s="3" t="s">
        <v>17</v>
      </c>
      <c r="B6" s="3">
        <v>0.14312085537643787</v>
      </c>
    </row>
    <row r="7" spans="1:9">
      <c r="A7" s="3" t="s">
        <v>18</v>
      </c>
      <c r="B7" s="3">
        <v>26.912285603310679</v>
      </c>
    </row>
    <row r="8" spans="1:9" ht="21" thickBot="1">
      <c r="A8" s="4" t="s">
        <v>19</v>
      </c>
      <c r="B8" s="4">
        <v>43</v>
      </c>
    </row>
    <row r="10" spans="1:9" ht="21" thickBot="1">
      <c r="A10" t="s">
        <v>20</v>
      </c>
    </row>
    <row r="11" spans="1:9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>
      <c r="A12" s="3" t="s">
        <v>21</v>
      </c>
      <c r="B12" s="3">
        <v>11</v>
      </c>
      <c r="C12" s="3">
        <v>13047.802252246049</v>
      </c>
      <c r="D12" s="3">
        <v>1186.1638411132772</v>
      </c>
      <c r="E12" s="3">
        <v>1.6377345641210721</v>
      </c>
      <c r="F12" s="3">
        <v>0.13665126541615438</v>
      </c>
    </row>
    <row r="13" spans="1:9">
      <c r="A13" s="3" t="s">
        <v>22</v>
      </c>
      <c r="B13" s="3">
        <v>31</v>
      </c>
      <c r="C13" s="3">
        <v>22452.404608219058</v>
      </c>
      <c r="D13" s="3">
        <v>724.27111639416319</v>
      </c>
      <c r="E13" s="3"/>
      <c r="F13" s="3"/>
    </row>
    <row r="14" spans="1:9" ht="21" thickBot="1">
      <c r="A14" s="4" t="s">
        <v>23</v>
      </c>
      <c r="B14" s="4">
        <v>42</v>
      </c>
      <c r="C14" s="4">
        <v>35500.206860465107</v>
      </c>
      <c r="D14" s="4"/>
      <c r="E14" s="4"/>
      <c r="F14" s="4"/>
    </row>
    <row r="15" spans="1:9" ht="21" thickBot="1"/>
    <row r="16" spans="1:9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13">
      <c r="A17" s="3" t="s">
        <v>24</v>
      </c>
      <c r="B17" s="3">
        <v>73.375081815096735</v>
      </c>
      <c r="C17" s="3">
        <v>18.321821493331715</v>
      </c>
      <c r="D17" s="3">
        <v>4.004791873002465</v>
      </c>
      <c r="E17" s="3">
        <v>3.604707505011488E-4</v>
      </c>
      <c r="F17" s="3">
        <v>36.007480516971981</v>
      </c>
      <c r="G17" s="3">
        <v>110.74268311322149</v>
      </c>
      <c r="H17" s="3">
        <v>36.007480516971981</v>
      </c>
      <c r="I17" s="3">
        <v>110.74268311322149</v>
      </c>
    </row>
    <row r="18" spans="1:13">
      <c r="A18" s="3" t="s">
        <v>2</v>
      </c>
      <c r="B18" s="3">
        <v>6.7199244398252886E-3</v>
      </c>
      <c r="C18" s="3">
        <v>16.947386865265926</v>
      </c>
      <c r="D18" s="3">
        <v>3.9651684907234485E-4</v>
      </c>
      <c r="E18" s="3">
        <v>0.99968616604643123</v>
      </c>
      <c r="F18" s="3">
        <v>-34.5577034685519</v>
      </c>
      <c r="G18" s="3">
        <v>34.571143317431556</v>
      </c>
      <c r="H18" s="3">
        <v>-34.5577034685519</v>
      </c>
      <c r="I18" s="3">
        <v>34.571143317431556</v>
      </c>
      <c r="L18" s="1" t="s">
        <v>2</v>
      </c>
      <c r="M18" s="7" t="s">
        <v>52</v>
      </c>
    </row>
    <row r="19" spans="1:13">
      <c r="A19" s="3" t="s">
        <v>3</v>
      </c>
      <c r="B19" s="3">
        <v>-1.5882150879359587</v>
      </c>
      <c r="C19" s="3">
        <v>3.0647759709930398</v>
      </c>
      <c r="D19" s="3">
        <v>-0.51821572048587616</v>
      </c>
      <c r="E19" s="3">
        <v>0.60798698932180495</v>
      </c>
      <c r="F19" s="3">
        <v>-7.8388668909688715</v>
      </c>
      <c r="G19" s="3">
        <v>4.6624367150969537</v>
      </c>
      <c r="H19" s="3">
        <v>-7.8388668909688715</v>
      </c>
      <c r="I19" s="3">
        <v>4.6624367150969537</v>
      </c>
      <c r="L19" s="1" t="s">
        <v>3</v>
      </c>
      <c r="M19" t="s">
        <v>43</v>
      </c>
    </row>
    <row r="20" spans="1:13">
      <c r="A20" s="3" t="s">
        <v>4</v>
      </c>
      <c r="B20" s="3">
        <v>-5.68606456653169</v>
      </c>
      <c r="C20" s="3">
        <v>2.5706392237926408</v>
      </c>
      <c r="D20" s="3">
        <v>-2.2119263231900148</v>
      </c>
      <c r="E20" s="3">
        <v>3.4472796220027475E-2</v>
      </c>
      <c r="F20" s="3">
        <v>-10.928917829290807</v>
      </c>
      <c r="G20" s="3">
        <v>-0.44321130377257401</v>
      </c>
      <c r="H20" s="3">
        <v>-10.928917829290807</v>
      </c>
      <c r="I20" s="3">
        <v>-0.44321130377257401</v>
      </c>
      <c r="L20" s="1" t="s">
        <v>4</v>
      </c>
      <c r="M20" t="s">
        <v>44</v>
      </c>
    </row>
    <row r="21" spans="1:13">
      <c r="A21" s="3" t="s">
        <v>5</v>
      </c>
      <c r="B21" s="3">
        <v>-7.5879536979126812</v>
      </c>
      <c r="C21" s="3">
        <v>6.494800461675279</v>
      </c>
      <c r="D21" s="3">
        <v>-1.168312058651827</v>
      </c>
      <c r="E21" s="3">
        <v>0.25158757982372632</v>
      </c>
      <c r="F21" s="3">
        <v>-20.834186571161013</v>
      </c>
      <c r="G21" s="3">
        <v>5.6582791753356503</v>
      </c>
      <c r="H21" s="3">
        <v>-20.834186571161013</v>
      </c>
      <c r="I21" s="3">
        <v>5.6582791753356503</v>
      </c>
      <c r="L21" s="1" t="s">
        <v>5</v>
      </c>
      <c r="M21" t="s">
        <v>45</v>
      </c>
    </row>
    <row r="22" spans="1:13">
      <c r="A22" s="3" t="s">
        <v>6</v>
      </c>
      <c r="B22" s="3">
        <v>-1.3622085849479968</v>
      </c>
      <c r="C22" s="3">
        <v>3.1897447666440373</v>
      </c>
      <c r="D22" s="3">
        <v>-0.4270588039497562</v>
      </c>
      <c r="E22" s="3">
        <v>0.67228809586560767</v>
      </c>
      <c r="F22" s="3">
        <v>-7.8677359270910836</v>
      </c>
      <c r="G22" s="3">
        <v>5.1433187571950905</v>
      </c>
      <c r="H22" s="3">
        <v>-7.8677359270910836</v>
      </c>
      <c r="I22" s="3">
        <v>5.1433187571950905</v>
      </c>
      <c r="L22" s="1" t="s">
        <v>6</v>
      </c>
      <c r="M22" t="s">
        <v>46</v>
      </c>
    </row>
    <row r="23" spans="1:13">
      <c r="A23" s="3" t="s">
        <v>7</v>
      </c>
      <c r="B23" s="3">
        <v>-5.5827096136491621</v>
      </c>
      <c r="C23" s="3">
        <v>3.4195603612089758</v>
      </c>
      <c r="D23" s="3">
        <v>-1.6325810993069914</v>
      </c>
      <c r="E23" s="3">
        <v>0.11267516316101414</v>
      </c>
      <c r="F23" s="3">
        <v>-12.556948951099027</v>
      </c>
      <c r="G23" s="3">
        <v>1.3915297238007023</v>
      </c>
      <c r="H23" s="3">
        <v>-12.556948951099027</v>
      </c>
      <c r="I23" s="3">
        <v>1.3915297238007023</v>
      </c>
      <c r="L23" s="1" t="s">
        <v>7</v>
      </c>
      <c r="M23" t="s">
        <v>47</v>
      </c>
    </row>
    <row r="24" spans="1:13">
      <c r="A24" s="3" t="s">
        <v>8</v>
      </c>
      <c r="B24" s="3">
        <v>3.3282165527312753</v>
      </c>
      <c r="C24" s="3">
        <v>16.573484622903401</v>
      </c>
      <c r="D24" s="3">
        <v>0.20081573841942157</v>
      </c>
      <c r="E24" s="3">
        <v>0.84215441690764581</v>
      </c>
      <c r="F24" s="3">
        <v>-30.473628189324316</v>
      </c>
      <c r="G24" s="3">
        <v>37.13006129478687</v>
      </c>
      <c r="H24" s="3">
        <v>-30.473628189324316</v>
      </c>
      <c r="I24" s="3">
        <v>37.13006129478687</v>
      </c>
      <c r="L24" s="1" t="s">
        <v>8</v>
      </c>
      <c r="M24" t="s">
        <v>42</v>
      </c>
    </row>
    <row r="25" spans="1:13">
      <c r="A25" s="3" t="s">
        <v>9</v>
      </c>
      <c r="B25" s="3">
        <v>3.1197072419145706</v>
      </c>
      <c r="C25" s="3">
        <v>3.913081749475765</v>
      </c>
      <c r="D25" s="3">
        <v>0.79725071993001861</v>
      </c>
      <c r="E25" s="3">
        <v>0.43136982083741771</v>
      </c>
      <c r="F25" s="3">
        <v>-4.8610756029896329</v>
      </c>
      <c r="G25" s="3">
        <v>11.100490086818775</v>
      </c>
      <c r="H25" s="3">
        <v>-4.8610756029896329</v>
      </c>
      <c r="I25" s="3">
        <v>11.100490086818775</v>
      </c>
      <c r="L25" s="1" t="s">
        <v>9</v>
      </c>
      <c r="M25" t="s">
        <v>48</v>
      </c>
    </row>
    <row r="26" spans="1:13">
      <c r="A26" s="3" t="s">
        <v>10</v>
      </c>
      <c r="B26" s="3">
        <v>6.9390493790818741</v>
      </c>
      <c r="C26" s="3">
        <v>2.9034960401917864</v>
      </c>
      <c r="D26" s="3">
        <v>2.3898945557451232</v>
      </c>
      <c r="E26" s="3">
        <v>2.3118225050203757E-2</v>
      </c>
      <c r="F26" s="3">
        <v>1.0173301635519998</v>
      </c>
      <c r="G26" s="3">
        <v>12.860768594611748</v>
      </c>
      <c r="H26" s="3">
        <v>1.0173301635519998</v>
      </c>
      <c r="I26" s="3">
        <v>12.860768594611748</v>
      </c>
      <c r="L26" s="1" t="s">
        <v>10</v>
      </c>
      <c r="M26" t="s">
        <v>49</v>
      </c>
    </row>
    <row r="27" spans="1:13">
      <c r="A27" s="3" t="s">
        <v>11</v>
      </c>
      <c r="B27" s="3">
        <v>-4.1695946010378382</v>
      </c>
      <c r="C27" s="3">
        <v>3.1498569432979937</v>
      </c>
      <c r="D27" s="3">
        <v>-1.3237409431909466</v>
      </c>
      <c r="E27" s="3">
        <v>0.1952683726778798</v>
      </c>
      <c r="F27" s="3">
        <v>-10.593770191119184</v>
      </c>
      <c r="G27" s="3">
        <v>2.2545809890435082</v>
      </c>
      <c r="H27" s="3">
        <v>-10.593770191119184</v>
      </c>
      <c r="I27" s="3">
        <v>2.2545809890435082</v>
      </c>
      <c r="L27" s="1" t="s">
        <v>11</v>
      </c>
      <c r="M27" t="s">
        <v>50</v>
      </c>
    </row>
    <row r="28" spans="1:13" ht="21" thickBot="1">
      <c r="A28" s="4" t="s">
        <v>12</v>
      </c>
      <c r="B28" s="4">
        <v>-2.1462801016745878</v>
      </c>
      <c r="C28" s="4">
        <v>5.0194219100566384</v>
      </c>
      <c r="D28" s="4">
        <v>-0.42759507770694044</v>
      </c>
      <c r="E28" s="4">
        <v>0.67190171740981663</v>
      </c>
      <c r="F28" s="4">
        <v>-12.383458580371844</v>
      </c>
      <c r="G28" s="4">
        <v>8.0908983770226683</v>
      </c>
      <c r="H28" s="4">
        <v>-12.383458580371844</v>
      </c>
      <c r="I28" s="4">
        <v>8.0908983770226683</v>
      </c>
      <c r="L28" s="1" t="s">
        <v>12</v>
      </c>
      <c r="M28" t="s">
        <v>51</v>
      </c>
    </row>
    <row r="32" spans="1:13">
      <c r="A32" t="s">
        <v>37</v>
      </c>
      <c r="E32" t="s">
        <v>40</v>
      </c>
    </row>
    <row r="33" spans="1:6" ht="21" thickBot="1"/>
    <row r="34" spans="1:6">
      <c r="A34" s="5" t="s">
        <v>38</v>
      </c>
      <c r="B34" s="5" t="s">
        <v>39</v>
      </c>
      <c r="C34" s="5" t="s">
        <v>22</v>
      </c>
      <c r="E34" s="5" t="s">
        <v>41</v>
      </c>
      <c r="F34" s="5" t="s">
        <v>1</v>
      </c>
    </row>
    <row r="35" spans="1:6">
      <c r="A35" s="3">
        <v>1</v>
      </c>
      <c r="B35" s="3">
        <v>73.375081815096735</v>
      </c>
      <c r="C35" s="3">
        <v>26.624918184903265</v>
      </c>
      <c r="E35" s="3">
        <v>1.1627906976744187</v>
      </c>
      <c r="F35" s="3">
        <v>8.26</v>
      </c>
    </row>
    <row r="36" spans="1:6">
      <c r="A36" s="3">
        <v>2</v>
      </c>
      <c r="B36" s="3">
        <v>57.016323784797166</v>
      </c>
      <c r="C36" s="3">
        <v>-4.9763237847971666</v>
      </c>
      <c r="E36" s="3">
        <v>3.4883720930232558</v>
      </c>
      <c r="F36" s="3">
        <v>13.69</v>
      </c>
    </row>
    <row r="37" spans="1:6">
      <c r="A37" s="3">
        <v>3</v>
      </c>
      <c r="B37" s="3">
        <v>23.475355484593727</v>
      </c>
      <c r="C37" s="3">
        <v>18.984644515406274</v>
      </c>
      <c r="E37" s="3">
        <v>5.8139534883720936</v>
      </c>
      <c r="F37" s="3">
        <v>14.08</v>
      </c>
    </row>
    <row r="38" spans="1:6">
      <c r="A38" s="3">
        <v>4</v>
      </c>
      <c r="B38" s="3">
        <v>37.572479279324568</v>
      </c>
      <c r="C38" s="3">
        <v>-12.622479279324569</v>
      </c>
      <c r="E38" s="3">
        <v>8.1395348837209305</v>
      </c>
      <c r="F38" s="3">
        <v>14.3</v>
      </c>
    </row>
    <row r="39" spans="1:6">
      <c r="A39" s="3">
        <v>5</v>
      </c>
      <c r="B39" s="3">
        <v>16.134229945154146</v>
      </c>
      <c r="C39" s="3">
        <v>8.1257700548458551</v>
      </c>
      <c r="E39" s="3">
        <v>10.465116279069768</v>
      </c>
      <c r="F39" s="3">
        <v>17.7</v>
      </c>
    </row>
    <row r="40" spans="1:6">
      <c r="A40" s="3">
        <v>6</v>
      </c>
      <c r="B40" s="3">
        <v>11.446757935600617</v>
      </c>
      <c r="C40" s="3">
        <v>26.883242064399383</v>
      </c>
      <c r="E40" s="3">
        <v>12.790697674418606</v>
      </c>
      <c r="F40" s="3">
        <v>17.91</v>
      </c>
    </row>
    <row r="41" spans="1:6">
      <c r="A41" s="3">
        <v>7</v>
      </c>
      <c r="B41" s="3">
        <v>44.049782841398581</v>
      </c>
      <c r="C41" s="3">
        <v>-21.35978284139858</v>
      </c>
      <c r="E41" s="3">
        <v>15.116279069767442</v>
      </c>
      <c r="F41" s="3">
        <v>18.62</v>
      </c>
    </row>
    <row r="42" spans="1:6">
      <c r="A42" s="3">
        <v>8</v>
      </c>
      <c r="B42" s="3">
        <v>22.199986801032694</v>
      </c>
      <c r="C42" s="3">
        <v>-8.1199868010326934</v>
      </c>
      <c r="E42" s="3">
        <v>17.441860465116278</v>
      </c>
      <c r="F42" s="3">
        <v>18.95</v>
      </c>
    </row>
    <row r="43" spans="1:6">
      <c r="A43" s="3">
        <v>9</v>
      </c>
      <c r="B43" s="3">
        <v>51.793204215319022</v>
      </c>
      <c r="C43" s="3">
        <v>-28.063204215319022</v>
      </c>
      <c r="E43" s="3">
        <v>19.767441860465116</v>
      </c>
      <c r="F43" s="3">
        <v>19.37</v>
      </c>
    </row>
    <row r="44" spans="1:6">
      <c r="A44" s="3">
        <v>10</v>
      </c>
      <c r="B44" s="3">
        <v>41.144504171671393</v>
      </c>
      <c r="C44" s="3">
        <v>-17.054504171671393</v>
      </c>
      <c r="E44" s="3">
        <v>22.093023255813954</v>
      </c>
      <c r="F44" s="3">
        <v>21.34</v>
      </c>
    </row>
    <row r="45" spans="1:6">
      <c r="A45" s="3">
        <v>11</v>
      </c>
      <c r="B45" s="3">
        <v>10.558537889210591</v>
      </c>
      <c r="C45" s="3">
        <v>7.3514621107894094</v>
      </c>
      <c r="E45" s="3">
        <v>24.418604651162791</v>
      </c>
      <c r="F45" s="3">
        <v>22.48</v>
      </c>
    </row>
    <row r="46" spans="1:6">
      <c r="A46" s="3">
        <v>12</v>
      </c>
      <c r="B46" s="3">
        <v>48.759431480136016</v>
      </c>
      <c r="C46" s="3">
        <v>-12.279431480136019</v>
      </c>
      <c r="E46" s="3">
        <v>26.744186046511629</v>
      </c>
      <c r="F46" s="3">
        <v>22.69</v>
      </c>
    </row>
    <row r="47" spans="1:6">
      <c r="A47" s="3">
        <v>13</v>
      </c>
      <c r="B47" s="3">
        <v>42.023782041219576</v>
      </c>
      <c r="C47" s="3">
        <v>-7.0637820412195751</v>
      </c>
      <c r="E47" s="3">
        <v>29.069767441860463</v>
      </c>
      <c r="F47" s="3">
        <v>23.73</v>
      </c>
    </row>
    <row r="48" spans="1:6">
      <c r="A48" s="3">
        <v>14</v>
      </c>
      <c r="B48" s="3">
        <v>29.069978507799473</v>
      </c>
      <c r="C48" s="3">
        <v>-6.5899785077994721</v>
      </c>
      <c r="E48" s="3">
        <v>31.395348837209301</v>
      </c>
      <c r="F48" s="3">
        <v>24.09</v>
      </c>
    </row>
    <row r="49" spans="1:6">
      <c r="A49" s="3">
        <v>15</v>
      </c>
      <c r="B49" s="3">
        <v>47.511678033802156</v>
      </c>
      <c r="C49" s="3">
        <v>-0.45167803380215332</v>
      </c>
      <c r="E49" s="3">
        <v>33.720930232558139</v>
      </c>
      <c r="F49" s="3">
        <v>24.17</v>
      </c>
    </row>
    <row r="50" spans="1:6">
      <c r="A50" s="3">
        <v>16</v>
      </c>
      <c r="B50" s="3">
        <v>40.288887886845146</v>
      </c>
      <c r="C50" s="3">
        <v>-2.9288878868451462</v>
      </c>
      <c r="E50" s="3">
        <v>36.04651162790698</v>
      </c>
      <c r="F50" s="3">
        <v>24.17</v>
      </c>
    </row>
    <row r="51" spans="1:6">
      <c r="A51" s="3">
        <v>17</v>
      </c>
      <c r="B51" s="3">
        <v>52.224177356616764</v>
      </c>
      <c r="C51" s="3">
        <v>12.335822643383239</v>
      </c>
      <c r="E51" s="3">
        <v>38.372093023255815</v>
      </c>
      <c r="F51" s="3">
        <v>24.26</v>
      </c>
    </row>
    <row r="52" spans="1:6">
      <c r="A52" s="3">
        <v>18</v>
      </c>
      <c r="B52" s="3">
        <v>72.62555048977822</v>
      </c>
      <c r="C52" s="3">
        <v>21.974449510221774</v>
      </c>
      <c r="E52" s="3">
        <v>40.697674418604649</v>
      </c>
      <c r="F52" s="3">
        <v>24.95</v>
      </c>
    </row>
    <row r="53" spans="1:6">
      <c r="A53" s="3">
        <v>19</v>
      </c>
      <c r="B53" s="3">
        <v>45.658990625950459</v>
      </c>
      <c r="C53" s="3">
        <v>-13.36899062595046</v>
      </c>
      <c r="E53" s="3">
        <v>43.02325581395349</v>
      </c>
      <c r="F53" s="3">
        <v>26.08</v>
      </c>
    </row>
    <row r="54" spans="1:6">
      <c r="A54" s="3">
        <v>20</v>
      </c>
      <c r="B54" s="3">
        <v>69.036627268297934</v>
      </c>
      <c r="C54" s="3">
        <v>8.3933727317020725</v>
      </c>
      <c r="E54" s="3">
        <v>45.348837209302324</v>
      </c>
      <c r="F54" s="3">
        <v>32.29</v>
      </c>
    </row>
    <row r="55" spans="1:6">
      <c r="A55" s="3">
        <v>21</v>
      </c>
      <c r="B55" s="3">
        <v>52.419077783289666</v>
      </c>
      <c r="C55" s="3">
        <v>30.270922216710332</v>
      </c>
      <c r="E55" s="3">
        <v>47.674418604651166</v>
      </c>
      <c r="F55" s="3">
        <v>34.96</v>
      </c>
    </row>
    <row r="56" spans="1:6">
      <c r="A56" s="3">
        <v>22</v>
      </c>
      <c r="B56" s="3">
        <v>56.064081451714145</v>
      </c>
      <c r="C56" s="3">
        <v>-29.984081451714147</v>
      </c>
      <c r="E56" s="3">
        <v>50</v>
      </c>
      <c r="F56" s="3">
        <v>35.22</v>
      </c>
    </row>
    <row r="57" spans="1:6">
      <c r="A57" s="3">
        <v>23</v>
      </c>
      <c r="B57" s="3">
        <v>38.752724946210947</v>
      </c>
      <c r="C57" s="3">
        <v>13.457275053789054</v>
      </c>
      <c r="E57" s="3">
        <v>52.325581395348841</v>
      </c>
      <c r="F57" s="3">
        <v>36.479999999999997</v>
      </c>
    </row>
    <row r="58" spans="1:6">
      <c r="A58" s="3">
        <v>24</v>
      </c>
      <c r="B58" s="3">
        <v>66.292121641741204</v>
      </c>
      <c r="C58" s="3">
        <v>71.077878358258801</v>
      </c>
      <c r="E58" s="3">
        <v>54.651162790697676</v>
      </c>
      <c r="F58" s="3">
        <v>37.36</v>
      </c>
    </row>
    <row r="59" spans="1:6">
      <c r="A59" s="3">
        <v>25</v>
      </c>
      <c r="B59" s="3">
        <v>53.015121314581165</v>
      </c>
      <c r="C59" s="3">
        <v>48.054878685418828</v>
      </c>
      <c r="E59" s="3">
        <v>56.97674418604651</v>
      </c>
      <c r="F59" s="3">
        <v>38.33</v>
      </c>
    </row>
    <row r="60" spans="1:6">
      <c r="A60" s="3">
        <v>26</v>
      </c>
      <c r="B60" s="3">
        <v>48.149586693827679</v>
      </c>
      <c r="C60" s="3">
        <v>14.96041330617232</v>
      </c>
      <c r="E60" s="3">
        <v>59.302325581395351</v>
      </c>
      <c r="F60" s="3">
        <v>40.340000000000003</v>
      </c>
    </row>
    <row r="61" spans="1:6">
      <c r="A61" s="3">
        <v>27</v>
      </c>
      <c r="B61" s="3">
        <v>15.770062584442563</v>
      </c>
      <c r="C61" s="3">
        <v>24.56993741555744</v>
      </c>
      <c r="E61" s="3">
        <v>61.627906976744185</v>
      </c>
      <c r="F61" s="3">
        <v>41.5</v>
      </c>
    </row>
    <row r="62" spans="1:6">
      <c r="A62" s="3">
        <v>28</v>
      </c>
      <c r="B62" s="3">
        <v>45.782542405586121</v>
      </c>
      <c r="C62" s="3">
        <v>-27.16254240558612</v>
      </c>
      <c r="E62" s="3">
        <v>63.953488372093027</v>
      </c>
      <c r="F62" s="3">
        <v>42.46</v>
      </c>
    </row>
    <row r="63" spans="1:6">
      <c r="A63" s="3">
        <v>29</v>
      </c>
      <c r="B63" s="3">
        <v>52.967335572581888</v>
      </c>
      <c r="C63" s="3">
        <v>16.36266442741811</v>
      </c>
      <c r="E63" s="3">
        <v>66.279069767441868</v>
      </c>
      <c r="F63" s="3">
        <v>47.06</v>
      </c>
    </row>
    <row r="64" spans="1:6">
      <c r="A64" s="3">
        <v>30</v>
      </c>
      <c r="B64" s="3">
        <v>75.609000492407944</v>
      </c>
      <c r="C64" s="3">
        <v>-2.8190004924079375</v>
      </c>
      <c r="E64" s="3">
        <v>68.604651162790702</v>
      </c>
      <c r="F64" s="3">
        <v>47.27</v>
      </c>
    </row>
    <row r="65" spans="1:6">
      <c r="A65" s="3">
        <v>31</v>
      </c>
      <c r="B65" s="3">
        <v>42.711574765672012</v>
      </c>
      <c r="C65" s="3">
        <v>-21.371574765672012</v>
      </c>
      <c r="E65" s="3">
        <v>70.930232558139551</v>
      </c>
      <c r="F65" s="3">
        <v>52.04</v>
      </c>
    </row>
    <row r="66" spans="1:6">
      <c r="A66" s="3">
        <v>32</v>
      </c>
      <c r="B66" s="3">
        <v>37.82606456131635</v>
      </c>
      <c r="C66" s="3">
        <v>9.4439354386836527</v>
      </c>
      <c r="E66" s="3">
        <v>73.255813953488385</v>
      </c>
      <c r="F66" s="3">
        <v>52.21</v>
      </c>
    </row>
    <row r="67" spans="1:6">
      <c r="A67" s="3">
        <v>33</v>
      </c>
      <c r="B67" s="3">
        <v>45.271876051068659</v>
      </c>
      <c r="C67" s="3">
        <v>-27.57187605106866</v>
      </c>
      <c r="E67" s="3">
        <v>75.581395348837219</v>
      </c>
      <c r="F67" s="3">
        <v>63.11</v>
      </c>
    </row>
    <row r="68" spans="1:6">
      <c r="A68" s="3">
        <v>34</v>
      </c>
      <c r="B68" s="3">
        <v>37.982574208116262</v>
      </c>
      <c r="C68" s="3">
        <v>-18.612574208116261</v>
      </c>
      <c r="E68" s="3">
        <v>77.906976744186053</v>
      </c>
      <c r="F68" s="3">
        <v>64.56</v>
      </c>
    </row>
    <row r="69" spans="1:6">
      <c r="A69" s="3">
        <v>35</v>
      </c>
      <c r="B69" s="3">
        <v>15.822150505821721</v>
      </c>
      <c r="C69" s="3">
        <v>3.1278494941782782</v>
      </c>
      <c r="E69" s="3">
        <v>80.232558139534888</v>
      </c>
      <c r="F69" s="3">
        <v>69.33</v>
      </c>
    </row>
    <row r="70" spans="1:6">
      <c r="A70" s="3">
        <v>36</v>
      </c>
      <c r="B70" s="3">
        <v>63.4330675914062</v>
      </c>
      <c r="C70" s="3">
        <v>13.096932408593801</v>
      </c>
      <c r="E70" s="3">
        <v>82.558139534883736</v>
      </c>
      <c r="F70" s="3">
        <v>72.790000000000006</v>
      </c>
    </row>
    <row r="71" spans="1:6">
      <c r="A71" s="3">
        <v>37</v>
      </c>
      <c r="B71" s="3">
        <v>64.865190476940484</v>
      </c>
      <c r="C71" s="3">
        <v>-23.365190476940484</v>
      </c>
      <c r="E71" s="3">
        <v>84.88372093023257</v>
      </c>
      <c r="F71" s="3">
        <v>76.53</v>
      </c>
    </row>
    <row r="72" spans="1:6">
      <c r="A72" s="3">
        <v>38</v>
      </c>
      <c r="B72" s="3">
        <v>26.528294985372707</v>
      </c>
      <c r="C72" s="3">
        <v>8.6917050146272921</v>
      </c>
      <c r="E72" s="3">
        <v>87.209302325581405</v>
      </c>
      <c r="F72" s="3">
        <v>77.430000000000007</v>
      </c>
    </row>
    <row r="73" spans="1:6">
      <c r="A73" s="3">
        <v>39</v>
      </c>
      <c r="B73" s="3">
        <v>17.399580497478585</v>
      </c>
      <c r="C73" s="3">
        <v>-3.7095804974785853</v>
      </c>
      <c r="E73" s="3">
        <v>89.534883720930239</v>
      </c>
      <c r="F73" s="3">
        <v>82.69</v>
      </c>
    </row>
    <row r="74" spans="1:6">
      <c r="A74" s="3">
        <v>40</v>
      </c>
      <c r="B74" s="3">
        <v>64.948831388201882</v>
      </c>
      <c r="C74" s="3">
        <v>-56.688831388201883</v>
      </c>
      <c r="E74" s="3">
        <v>91.860465116279087</v>
      </c>
      <c r="F74" s="3">
        <v>94.6</v>
      </c>
    </row>
    <row r="75" spans="1:6">
      <c r="A75" s="3">
        <v>41</v>
      </c>
      <c r="B75" s="3">
        <v>38.593876338971214</v>
      </c>
      <c r="C75" s="3">
        <v>-24.293876338971213</v>
      </c>
      <c r="E75" s="3">
        <v>94.186046511627922</v>
      </c>
      <c r="F75" s="3">
        <v>100</v>
      </c>
    </row>
    <row r="76" spans="1:6">
      <c r="A76" s="3">
        <v>42</v>
      </c>
      <c r="B76" s="3">
        <v>25.451386256753064</v>
      </c>
      <c r="C76" s="3">
        <v>-1.2813862567530627</v>
      </c>
      <c r="E76" s="3">
        <v>96.511627906976756</v>
      </c>
      <c r="F76" s="3">
        <v>101.07</v>
      </c>
    </row>
    <row r="77" spans="1:6" ht="21" thickBot="1">
      <c r="A77" s="4">
        <v>43</v>
      </c>
      <c r="B77" s="4">
        <v>36.218529632852693</v>
      </c>
      <c r="C77" s="4">
        <v>-12.048529632852691</v>
      </c>
      <c r="E77" s="4">
        <v>98.83720930232559</v>
      </c>
      <c r="F77" s="4">
        <v>137.37</v>
      </c>
    </row>
  </sheetData>
  <sortState ref="F35:F77">
    <sortCondition ref="F35"/>
  </sortState>
  <phoneticPr fontId="3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4D35-F087-3A43-81B9-57846E8EF944}">
  <dimension ref="A1:B17"/>
  <sheetViews>
    <sheetView workbookViewId="0">
      <selection activeCell="E15" sqref="E15"/>
    </sheetView>
  </sheetViews>
  <sheetFormatPr baseColWidth="10" defaultRowHeight="20"/>
  <sheetData>
    <row r="1" spans="1:2">
      <c r="A1" t="s">
        <v>53</v>
      </c>
    </row>
    <row r="2" spans="1:2">
      <c r="A2" t="s">
        <v>54</v>
      </c>
    </row>
    <row r="3" spans="1:2">
      <c r="A3" t="s">
        <v>55</v>
      </c>
    </row>
    <row r="5" spans="1:2">
      <c r="A5" s="1" t="s">
        <v>2</v>
      </c>
      <c r="B5" s="7" t="s">
        <v>52</v>
      </c>
    </row>
    <row r="6" spans="1:2">
      <c r="A6" s="1" t="s">
        <v>3</v>
      </c>
      <c r="B6" t="s">
        <v>43</v>
      </c>
    </row>
    <row r="7" spans="1:2">
      <c r="A7" s="1" t="s">
        <v>4</v>
      </c>
      <c r="B7" t="s">
        <v>44</v>
      </c>
    </row>
    <row r="8" spans="1:2">
      <c r="A8" s="1" t="s">
        <v>5</v>
      </c>
      <c r="B8" t="s">
        <v>45</v>
      </c>
    </row>
    <row r="9" spans="1:2">
      <c r="A9" s="1" t="s">
        <v>6</v>
      </c>
      <c r="B9" t="s">
        <v>46</v>
      </c>
    </row>
    <row r="10" spans="1:2">
      <c r="A10" s="1" t="s">
        <v>7</v>
      </c>
      <c r="B10" t="s">
        <v>47</v>
      </c>
    </row>
    <row r="11" spans="1:2">
      <c r="A11" s="1" t="s">
        <v>8</v>
      </c>
      <c r="B11" t="s">
        <v>42</v>
      </c>
    </row>
    <row r="12" spans="1:2">
      <c r="A12" s="1" t="s">
        <v>9</v>
      </c>
      <c r="B12" t="s">
        <v>48</v>
      </c>
    </row>
    <row r="13" spans="1:2">
      <c r="A13" s="1" t="s">
        <v>10</v>
      </c>
      <c r="B13" t="s">
        <v>49</v>
      </c>
    </row>
    <row r="14" spans="1:2">
      <c r="A14" s="1" t="s">
        <v>11</v>
      </c>
      <c r="B14" t="s">
        <v>50</v>
      </c>
    </row>
    <row r="15" spans="1:2">
      <c r="A15" s="1" t="s">
        <v>12</v>
      </c>
      <c r="B15" t="s">
        <v>51</v>
      </c>
    </row>
    <row r="17" spans="1:1">
      <c r="A17" s="1" t="s">
        <v>56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0411-DE59-374E-8978-628D086DA22E}">
  <dimension ref="A1:I76"/>
  <sheetViews>
    <sheetView topLeftCell="A14" workbookViewId="0">
      <selection activeCell="L20" sqref="L20"/>
    </sheetView>
  </sheetViews>
  <sheetFormatPr baseColWidth="10" defaultRowHeight="20"/>
  <sheetData>
    <row r="1" spans="1:9">
      <c r="A1" t="s">
        <v>13</v>
      </c>
    </row>
    <row r="2" spans="1:9" ht="21" thickBot="1"/>
    <row r="3" spans="1:9">
      <c r="A3" s="6" t="s">
        <v>14</v>
      </c>
      <c r="B3" s="6"/>
    </row>
    <row r="4" spans="1:9">
      <c r="A4" s="3" t="s">
        <v>15</v>
      </c>
      <c r="B4" s="3">
        <v>0.54165211196218854</v>
      </c>
    </row>
    <row r="5" spans="1:9">
      <c r="A5" s="3" t="s">
        <v>16</v>
      </c>
      <c r="B5" s="3">
        <v>0.29338701039309928</v>
      </c>
    </row>
    <row r="6" spans="1:9">
      <c r="A6" s="3" t="s">
        <v>17</v>
      </c>
      <c r="B6" s="3">
        <v>3.4295580870569019E-2</v>
      </c>
    </row>
    <row r="7" spans="1:9">
      <c r="A7" s="3" t="s">
        <v>18</v>
      </c>
      <c r="B7" s="3">
        <v>641735000.70965874</v>
      </c>
    </row>
    <row r="8" spans="1:9" ht="21" thickBot="1">
      <c r="A8" s="4" t="s">
        <v>19</v>
      </c>
      <c r="B8" s="4">
        <v>42</v>
      </c>
    </row>
    <row r="10" spans="1:9" ht="21" thickBot="1">
      <c r="A10" t="s">
        <v>20</v>
      </c>
    </row>
    <row r="11" spans="1:9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>
      <c r="A12" s="3" t="s">
        <v>21</v>
      </c>
      <c r="B12" s="3">
        <v>11</v>
      </c>
      <c r="C12" s="3">
        <v>5.1297000706871357E+18</v>
      </c>
      <c r="D12" s="3">
        <v>4.6633637006246688E+17</v>
      </c>
      <c r="E12" s="3">
        <v>1.1323686427365467</v>
      </c>
      <c r="F12" s="3">
        <v>0.37224125949442294</v>
      </c>
    </row>
    <row r="13" spans="1:9">
      <c r="A13" s="3" t="s">
        <v>22</v>
      </c>
      <c r="B13" s="3">
        <v>30</v>
      </c>
      <c r="C13" s="3">
        <v>1.2354714334074769E+19</v>
      </c>
      <c r="D13" s="3">
        <v>4.1182381113582566E+17</v>
      </c>
      <c r="E13" s="3"/>
      <c r="F13" s="3"/>
    </row>
    <row r="14" spans="1:9" ht="21" thickBot="1">
      <c r="A14" s="4" t="s">
        <v>23</v>
      </c>
      <c r="B14" s="4">
        <v>41</v>
      </c>
      <c r="C14" s="4">
        <v>1.7484414404761905E+19</v>
      </c>
      <c r="D14" s="4"/>
      <c r="E14" s="4"/>
      <c r="F14" s="4"/>
    </row>
    <row r="15" spans="1:9" ht="21" thickBot="1"/>
    <row r="16" spans="1:9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>
      <c r="A17" s="3" t="s">
        <v>24</v>
      </c>
      <c r="B17" s="3">
        <v>1425240976.1581023</v>
      </c>
      <c r="C17" s="3">
        <v>596462369.43380773</v>
      </c>
      <c r="D17" s="3">
        <v>2.3894901827771853</v>
      </c>
      <c r="E17" s="3">
        <v>2.3359006502147932E-2</v>
      </c>
      <c r="F17" s="3">
        <v>207102307.84326339</v>
      </c>
      <c r="G17" s="3">
        <v>2643379644.4729414</v>
      </c>
      <c r="H17" s="3">
        <v>207102307.84326339</v>
      </c>
      <c r="I17" s="3">
        <v>2643379644.4729414</v>
      </c>
    </row>
    <row r="18" spans="1:9">
      <c r="A18" s="3" t="s">
        <v>2</v>
      </c>
      <c r="B18" s="3">
        <v>88467872.262961105</v>
      </c>
      <c r="C18" s="3">
        <v>426127884.65611947</v>
      </c>
      <c r="D18" s="3">
        <v>0.20760873777212141</v>
      </c>
      <c r="E18" s="3">
        <v>0.83693738670841133</v>
      </c>
      <c r="F18" s="3">
        <v>-781801369.4321425</v>
      </c>
      <c r="G18" s="3">
        <v>958737113.95806479</v>
      </c>
      <c r="H18" s="3">
        <v>-781801369.4321425</v>
      </c>
      <c r="I18" s="3">
        <v>958737113.95806479</v>
      </c>
    </row>
    <row r="19" spans="1:9">
      <c r="A19" s="3" t="s">
        <v>3</v>
      </c>
      <c r="B19" s="3">
        <v>-32119252.770729173</v>
      </c>
      <c r="C19" s="3">
        <v>73342374.305555701</v>
      </c>
      <c r="D19" s="3">
        <v>-0.43793581916117669</v>
      </c>
      <c r="E19" s="3">
        <v>0.66456991760770068</v>
      </c>
      <c r="F19" s="3">
        <v>-181904363.69470122</v>
      </c>
      <c r="G19" s="3">
        <v>117665858.15324287</v>
      </c>
      <c r="H19" s="3">
        <v>-181904363.69470122</v>
      </c>
      <c r="I19" s="3">
        <v>117665858.15324287</v>
      </c>
    </row>
    <row r="20" spans="1:9">
      <c r="A20" s="3" t="s">
        <v>4</v>
      </c>
      <c r="B20" s="3">
        <v>-84561637.971118629</v>
      </c>
      <c r="C20" s="3">
        <v>66906580.101089068</v>
      </c>
      <c r="D20" s="3">
        <v>-1.2638762561672492</v>
      </c>
      <c r="E20" s="3">
        <v>0.2160072631871815</v>
      </c>
      <c r="F20" s="3">
        <v>-221203103.65688533</v>
      </c>
      <c r="G20" s="3">
        <v>52079827.714648068</v>
      </c>
      <c r="H20" s="3">
        <v>-221203103.65688533</v>
      </c>
      <c r="I20" s="3">
        <v>52079827.714648068</v>
      </c>
    </row>
    <row r="21" spans="1:9">
      <c r="A21" s="3" t="s">
        <v>5</v>
      </c>
      <c r="B21" s="3">
        <v>-166593661.87724179</v>
      </c>
      <c r="C21" s="3">
        <v>155027514.63117957</v>
      </c>
      <c r="D21" s="3">
        <v>-1.0746070610341578</v>
      </c>
      <c r="E21" s="3">
        <v>0.29111804455962687</v>
      </c>
      <c r="F21" s="3">
        <v>-483202084.97733694</v>
      </c>
      <c r="G21" s="3">
        <v>150014761.22285336</v>
      </c>
      <c r="H21" s="3">
        <v>-483202084.97733694</v>
      </c>
      <c r="I21" s="3">
        <v>150014761.22285336</v>
      </c>
    </row>
    <row r="22" spans="1:9">
      <c r="A22" s="3" t="s">
        <v>6</v>
      </c>
      <c r="B22" s="3">
        <v>-34380591.893626101</v>
      </c>
      <c r="C22" s="3">
        <v>81331002.837238863</v>
      </c>
      <c r="D22" s="3">
        <v>-0.42272430800379029</v>
      </c>
      <c r="E22" s="3">
        <v>0.67551113558605846</v>
      </c>
      <c r="F22" s="3">
        <v>-200480658.83147684</v>
      </c>
      <c r="G22" s="3">
        <v>131719475.04422465</v>
      </c>
      <c r="H22" s="3">
        <v>-200480658.83147684</v>
      </c>
      <c r="I22" s="3">
        <v>131719475.04422465</v>
      </c>
    </row>
    <row r="23" spans="1:9">
      <c r="A23" s="3" t="s">
        <v>7</v>
      </c>
      <c r="B23" s="3">
        <v>-89460855.828990698</v>
      </c>
      <c r="C23" s="3">
        <v>83135013.557488531</v>
      </c>
      <c r="D23" s="3">
        <v>-1.0760911919155194</v>
      </c>
      <c r="E23" s="3">
        <v>0.29046461946228147</v>
      </c>
      <c r="F23" s="3">
        <v>-259245204.1716795</v>
      </c>
      <c r="G23" s="3">
        <v>80323492.513698101</v>
      </c>
      <c r="H23" s="3">
        <v>-259245204.1716795</v>
      </c>
      <c r="I23" s="3">
        <v>80323492.513698101</v>
      </c>
    </row>
    <row r="24" spans="1:9">
      <c r="A24" s="3" t="s">
        <v>8</v>
      </c>
      <c r="B24" s="3">
        <v>141323603.8854444</v>
      </c>
      <c r="C24" s="3">
        <v>395639476.81301051</v>
      </c>
      <c r="D24" s="3">
        <v>0.35720298950915258</v>
      </c>
      <c r="E24" s="3">
        <v>0.72344044698623089</v>
      </c>
      <c r="F24" s="3">
        <v>-666680002.23519921</v>
      </c>
      <c r="G24" s="3">
        <v>949327210.00608802</v>
      </c>
      <c r="H24" s="3">
        <v>-666680002.23519921</v>
      </c>
      <c r="I24" s="3">
        <v>949327210.00608802</v>
      </c>
    </row>
    <row r="25" spans="1:9">
      <c r="A25" s="3" t="s">
        <v>9</v>
      </c>
      <c r="B25" s="3">
        <v>160422023.9181245</v>
      </c>
      <c r="C25" s="3">
        <v>93461268.363587275</v>
      </c>
      <c r="D25" s="3">
        <v>1.7164545990756668</v>
      </c>
      <c r="E25" s="3">
        <v>9.6389211852914478E-2</v>
      </c>
      <c r="F25" s="3">
        <v>-30451350.191808045</v>
      </c>
      <c r="G25" s="3">
        <v>351295398.02805704</v>
      </c>
      <c r="H25" s="3">
        <v>-30451350.191808045</v>
      </c>
      <c r="I25" s="3">
        <v>351295398.02805704</v>
      </c>
    </row>
    <row r="26" spans="1:9">
      <c r="A26" s="3" t="s">
        <v>10</v>
      </c>
      <c r="B26" s="3">
        <v>32078828.480834607</v>
      </c>
      <c r="C26" s="3">
        <v>69481080.656516537</v>
      </c>
      <c r="D26" s="3">
        <v>0.46169155945368817</v>
      </c>
      <c r="E26" s="3">
        <v>0.64763301515999816</v>
      </c>
      <c r="F26" s="3">
        <v>-109820468.77801386</v>
      </c>
      <c r="G26" s="3">
        <v>173978125.73968306</v>
      </c>
      <c r="H26" s="3">
        <v>-109820468.77801386</v>
      </c>
      <c r="I26" s="3">
        <v>173978125.73968306</v>
      </c>
    </row>
    <row r="27" spans="1:9">
      <c r="A27" s="3" t="s">
        <v>11</v>
      </c>
      <c r="B27" s="3">
        <v>-58086932.249572575</v>
      </c>
      <c r="C27" s="3">
        <v>75672266.420036301</v>
      </c>
      <c r="D27" s="3">
        <v>-0.76761190060236484</v>
      </c>
      <c r="E27" s="3">
        <v>0.44871763534682341</v>
      </c>
      <c r="F27" s="3">
        <v>-212630317.6651018</v>
      </c>
      <c r="G27" s="3">
        <v>96456453.165956646</v>
      </c>
      <c r="H27" s="3">
        <v>-212630317.6651018</v>
      </c>
      <c r="I27" s="3">
        <v>96456453.165956646</v>
      </c>
    </row>
    <row r="28" spans="1:9" ht="21" thickBot="1">
      <c r="A28" s="4" t="s">
        <v>12</v>
      </c>
      <c r="B28" s="4">
        <v>128564209.08466037</v>
      </c>
      <c r="C28" s="4">
        <v>119708250.72616793</v>
      </c>
      <c r="D28" s="4">
        <v>1.0739795152361753</v>
      </c>
      <c r="E28" s="4">
        <v>0.2913946491771654</v>
      </c>
      <c r="F28" s="4">
        <v>-115912654.16539504</v>
      </c>
      <c r="G28" s="4">
        <v>373041072.33471578</v>
      </c>
      <c r="H28" s="4">
        <v>-115912654.16539504</v>
      </c>
      <c r="I28" s="4">
        <v>373041072.33471578</v>
      </c>
    </row>
    <row r="32" spans="1:9">
      <c r="A32" t="s">
        <v>37</v>
      </c>
      <c r="E32" t="s">
        <v>40</v>
      </c>
    </row>
    <row r="33" spans="1:6" ht="21" thickBot="1"/>
    <row r="34" spans="1:6">
      <c r="A34" s="5" t="s">
        <v>38</v>
      </c>
      <c r="B34" s="5" t="s">
        <v>58</v>
      </c>
      <c r="C34" s="5" t="s">
        <v>22</v>
      </c>
      <c r="E34" s="5" t="s">
        <v>41</v>
      </c>
      <c r="F34" s="5" t="s">
        <v>57</v>
      </c>
    </row>
    <row r="35" spans="1:6">
      <c r="A35" s="3">
        <v>1</v>
      </c>
      <c r="B35" s="3">
        <v>1401750719.0412591</v>
      </c>
      <c r="C35" s="3">
        <v>-324750719.04125905</v>
      </c>
      <c r="E35" s="3">
        <v>1.1904761904761905</v>
      </c>
      <c r="F35" s="3">
        <v>197000000</v>
      </c>
    </row>
    <row r="36" spans="1:6">
      <c r="A36" s="3">
        <v>2</v>
      </c>
      <c r="B36" s="3">
        <v>891007787.2908529</v>
      </c>
      <c r="C36" s="3">
        <v>349992212.7091471</v>
      </c>
      <c r="E36" s="3">
        <v>3.5714285714285712</v>
      </c>
      <c r="F36" s="3">
        <v>316000000</v>
      </c>
    </row>
    <row r="37" spans="1:6">
      <c r="A37" s="3">
        <v>3</v>
      </c>
      <c r="B37" s="3">
        <v>748189103.69626236</v>
      </c>
      <c r="C37" s="3">
        <v>231810896.30373776</v>
      </c>
      <c r="E37" s="3">
        <v>5.9523809523809526</v>
      </c>
      <c r="F37" s="3">
        <v>325000000</v>
      </c>
    </row>
    <row r="38" spans="1:6">
      <c r="A38" s="3">
        <v>4</v>
      </c>
      <c r="B38" s="3">
        <v>153961092.79437292</v>
      </c>
      <c r="C38" s="3">
        <v>441038907.20562708</v>
      </c>
      <c r="E38" s="3">
        <v>8.3333333333333321</v>
      </c>
      <c r="F38" s="3">
        <v>330000000</v>
      </c>
    </row>
    <row r="39" spans="1:6">
      <c r="A39" s="3">
        <v>5</v>
      </c>
      <c r="B39" s="3">
        <v>457685403.66066861</v>
      </c>
      <c r="C39" s="3">
        <v>102314596.33933139</v>
      </c>
      <c r="E39" s="3">
        <v>10.714285714285714</v>
      </c>
      <c r="F39" s="3">
        <v>422000000</v>
      </c>
    </row>
    <row r="40" spans="1:6">
      <c r="A40" s="3">
        <v>6</v>
      </c>
      <c r="B40" s="3">
        <v>1086699115.9228077</v>
      </c>
      <c r="C40" s="3">
        <v>-172699115.92280769</v>
      </c>
      <c r="E40" s="3">
        <v>13.095238095238095</v>
      </c>
      <c r="F40" s="3">
        <v>426999999.99999994</v>
      </c>
    </row>
    <row r="41" spans="1:6">
      <c r="A41" s="3">
        <v>7</v>
      </c>
      <c r="B41" s="3">
        <v>429961605.45398152</v>
      </c>
      <c r="C41" s="3">
        <v>111038394.54601848</v>
      </c>
      <c r="E41" s="3">
        <v>15.476190476190474</v>
      </c>
      <c r="F41" s="3">
        <v>444000000.00000006</v>
      </c>
    </row>
    <row r="42" spans="1:6">
      <c r="A42" s="3">
        <v>8</v>
      </c>
      <c r="B42" s="3">
        <v>1018043329.3813062</v>
      </c>
      <c r="C42" s="3">
        <v>-693043329.38130617</v>
      </c>
      <c r="E42" s="3">
        <v>17.857142857142858</v>
      </c>
      <c r="F42" s="3">
        <v>447000000</v>
      </c>
    </row>
    <row r="43" spans="1:6">
      <c r="A43" s="3">
        <v>9</v>
      </c>
      <c r="B43" s="3">
        <v>753947201.73274612</v>
      </c>
      <c r="C43" s="3">
        <v>-187947201.73274612</v>
      </c>
      <c r="E43" s="3">
        <v>20.238095238095237</v>
      </c>
      <c r="F43" s="3">
        <v>451999999.99999994</v>
      </c>
    </row>
    <row r="44" spans="1:6">
      <c r="A44" s="3">
        <v>10</v>
      </c>
      <c r="B44" s="3">
        <v>408542377.74507922</v>
      </c>
      <c r="C44" s="3">
        <v>147457622.25492078</v>
      </c>
      <c r="E44" s="3">
        <v>22.619047619047617</v>
      </c>
      <c r="F44" s="3">
        <v>509000000</v>
      </c>
    </row>
    <row r="45" spans="1:6">
      <c r="A45" s="3">
        <v>11</v>
      </c>
      <c r="B45" s="3">
        <v>789612403.68031311</v>
      </c>
      <c r="C45" s="3">
        <v>-362612403.68031317</v>
      </c>
      <c r="E45" s="3">
        <v>25</v>
      </c>
      <c r="F45" s="3">
        <v>536000000.00000006</v>
      </c>
    </row>
    <row r="46" spans="1:6">
      <c r="A46" s="3">
        <v>12</v>
      </c>
      <c r="B46" s="3">
        <v>1242837568.0817106</v>
      </c>
      <c r="C46" s="3">
        <v>-372837568.0817107</v>
      </c>
      <c r="E46" s="3">
        <v>27.38095238095238</v>
      </c>
      <c r="F46" s="3">
        <v>541000000</v>
      </c>
    </row>
    <row r="47" spans="1:6">
      <c r="A47" s="3">
        <v>13</v>
      </c>
      <c r="B47" s="3">
        <v>1091886130.2804413</v>
      </c>
      <c r="C47" s="3">
        <v>-338886130.28044128</v>
      </c>
      <c r="E47" s="3">
        <v>29.761904761904759</v>
      </c>
      <c r="F47" s="3">
        <v>543000000</v>
      </c>
    </row>
    <row r="48" spans="1:6">
      <c r="A48" s="3">
        <v>14</v>
      </c>
      <c r="B48" s="3">
        <v>464299288.31495273</v>
      </c>
      <c r="C48" s="3">
        <v>71700711.685047328</v>
      </c>
      <c r="E48" s="3">
        <v>32.142857142857146</v>
      </c>
      <c r="F48" s="3">
        <v>556000000</v>
      </c>
    </row>
    <row r="49" spans="1:6">
      <c r="A49" s="3">
        <v>15</v>
      </c>
      <c r="B49" s="3">
        <v>827322045.06304657</v>
      </c>
      <c r="C49" s="3">
        <v>258677954.93695343</v>
      </c>
      <c r="E49" s="3">
        <v>34.523809523809526</v>
      </c>
      <c r="F49" s="3">
        <v>560000000</v>
      </c>
    </row>
    <row r="50" spans="1:6">
      <c r="A50" s="3">
        <v>16</v>
      </c>
      <c r="B50" s="3">
        <v>610499589.54592121</v>
      </c>
      <c r="C50" s="3">
        <v>280500410.45407879</v>
      </c>
      <c r="E50" s="3">
        <v>36.904761904761905</v>
      </c>
      <c r="F50" s="3">
        <v>566000000</v>
      </c>
    </row>
    <row r="51" spans="1:6">
      <c r="A51" s="3">
        <v>17</v>
      </c>
      <c r="B51" s="3">
        <v>1248879547.3584254</v>
      </c>
      <c r="C51" s="3">
        <v>241120452.64157462</v>
      </c>
      <c r="E51" s="3">
        <v>39.285714285714285</v>
      </c>
      <c r="F51" s="3">
        <v>595000000</v>
      </c>
    </row>
    <row r="52" spans="1:6">
      <c r="A52" s="3">
        <v>18</v>
      </c>
      <c r="B52" s="3">
        <v>1232970168.6231287</v>
      </c>
      <c r="C52" s="3">
        <v>1023029831.3768713</v>
      </c>
      <c r="E52" s="3">
        <v>41.666666666666664</v>
      </c>
      <c r="F52" s="3">
        <v>602000000</v>
      </c>
    </row>
    <row r="53" spans="1:6">
      <c r="A53" s="3">
        <v>19</v>
      </c>
      <c r="B53" s="3">
        <v>1161583648.8768444</v>
      </c>
      <c r="C53" s="3">
        <v>-391583648.87684441</v>
      </c>
      <c r="E53" s="3">
        <v>44.047619047619044</v>
      </c>
      <c r="F53" s="3">
        <v>753000000</v>
      </c>
    </row>
    <row r="54" spans="1:6">
      <c r="A54" s="3">
        <v>20</v>
      </c>
      <c r="B54" s="3">
        <v>1061101854.9313961</v>
      </c>
      <c r="C54" s="3">
        <v>725898145.06860387</v>
      </c>
      <c r="E54" s="3">
        <v>46.428571428571431</v>
      </c>
      <c r="F54" s="3">
        <v>770000000</v>
      </c>
    </row>
    <row r="55" spans="1:6">
      <c r="A55" s="3">
        <v>21</v>
      </c>
      <c r="B55" s="3">
        <v>942585404.11967862</v>
      </c>
      <c r="C55" s="3">
        <v>1029414595.8803214</v>
      </c>
      <c r="E55" s="3">
        <v>48.80952380952381</v>
      </c>
      <c r="F55" s="3">
        <v>840000000</v>
      </c>
    </row>
    <row r="56" spans="1:6">
      <c r="A56" s="3">
        <v>22</v>
      </c>
      <c r="B56" s="3">
        <v>903426867.2378639</v>
      </c>
      <c r="C56" s="3">
        <v>-301426867.2378639</v>
      </c>
      <c r="E56" s="3">
        <v>51.19047619047619</v>
      </c>
      <c r="F56" s="3">
        <v>869999999.99999988</v>
      </c>
    </row>
    <row r="57" spans="1:6">
      <c r="A57" s="3">
        <v>23</v>
      </c>
      <c r="B57" s="3">
        <v>1229008435.7724066</v>
      </c>
      <c r="C57" s="3">
        <v>15991564.227593422</v>
      </c>
      <c r="E57" s="3">
        <v>53.571428571428569</v>
      </c>
      <c r="F57" s="3">
        <v>891000000</v>
      </c>
    </row>
    <row r="58" spans="1:6">
      <c r="A58" s="3">
        <v>24</v>
      </c>
      <c r="B58" s="3">
        <v>1495002019.6857257</v>
      </c>
      <c r="C58" s="3">
        <v>1780997980.3142743</v>
      </c>
      <c r="E58" s="3">
        <v>55.952380952380949</v>
      </c>
      <c r="F58" s="3">
        <v>894000000</v>
      </c>
    </row>
    <row r="59" spans="1:6">
      <c r="A59" s="3">
        <v>25</v>
      </c>
      <c r="B59" s="3">
        <v>1486264476.2333655</v>
      </c>
      <c r="C59" s="3">
        <v>690735523.76663446</v>
      </c>
      <c r="E59" s="3">
        <v>58.333333333333329</v>
      </c>
      <c r="F59" s="3">
        <v>914000000</v>
      </c>
    </row>
    <row r="60" spans="1:6">
      <c r="A60" s="3">
        <v>26</v>
      </c>
      <c r="B60" s="3">
        <v>905061752.95415032</v>
      </c>
      <c r="C60" s="3">
        <v>599938247.04584968</v>
      </c>
      <c r="E60" s="3">
        <v>60.714285714285715</v>
      </c>
      <c r="F60" s="3">
        <v>931000000</v>
      </c>
    </row>
    <row r="61" spans="1:6">
      <c r="A61" s="3">
        <v>27</v>
      </c>
      <c r="B61" s="3">
        <v>1180309545.1413627</v>
      </c>
      <c r="C61" s="3">
        <v>-249309545.14136267</v>
      </c>
      <c r="E61" s="3">
        <v>63.095238095238095</v>
      </c>
      <c r="F61" s="3">
        <v>980000000.00000012</v>
      </c>
    </row>
    <row r="62" spans="1:6">
      <c r="A62" s="3">
        <v>28</v>
      </c>
      <c r="B62" s="3">
        <v>914989228.2046293</v>
      </c>
      <c r="C62" s="3">
        <v>-470989228.20462924</v>
      </c>
      <c r="E62" s="3">
        <v>65.476190476190482</v>
      </c>
      <c r="F62" s="3">
        <v>1077000000</v>
      </c>
    </row>
    <row r="63" spans="1:6">
      <c r="A63" s="3">
        <v>29</v>
      </c>
      <c r="B63" s="3">
        <v>1268707071.7638595</v>
      </c>
      <c r="C63" s="3">
        <v>331292928.23614049</v>
      </c>
      <c r="E63" s="3">
        <v>67.857142857142861</v>
      </c>
      <c r="F63" s="3">
        <v>1086000000</v>
      </c>
    </row>
    <row r="64" spans="1:6">
      <c r="A64" s="3">
        <v>30</v>
      </c>
      <c r="B64" s="3">
        <v>1536550945.5487149</v>
      </c>
      <c r="C64" s="3">
        <v>199449054.45128512</v>
      </c>
      <c r="E64" s="3">
        <v>70.238095238095241</v>
      </c>
      <c r="F64" s="3">
        <v>1091000000</v>
      </c>
    </row>
    <row r="65" spans="1:6">
      <c r="A65" s="3">
        <v>31</v>
      </c>
      <c r="B65" s="3">
        <v>710899291.39392388</v>
      </c>
      <c r="C65" s="3">
        <v>-201899291.39392388</v>
      </c>
      <c r="E65" s="3">
        <v>72.61904761904762</v>
      </c>
      <c r="F65" s="3">
        <v>1241000000</v>
      </c>
    </row>
    <row r="66" spans="1:6">
      <c r="A66" s="3">
        <v>32</v>
      </c>
      <c r="B66" s="3">
        <v>1082919668.1516352</v>
      </c>
      <c r="C66" s="3">
        <v>8080331.84836483</v>
      </c>
      <c r="E66" s="3">
        <v>75</v>
      </c>
      <c r="F66" s="3">
        <v>1245000000</v>
      </c>
    </row>
    <row r="67" spans="1:6">
      <c r="A67" s="3">
        <v>33</v>
      </c>
      <c r="B67" s="3">
        <v>864410711.98393786</v>
      </c>
      <c r="C67" s="3">
        <v>-442410711.98393786</v>
      </c>
      <c r="E67" s="3">
        <v>77.38095238095238</v>
      </c>
      <c r="F67" s="3">
        <v>1490000000</v>
      </c>
    </row>
    <row r="68" spans="1:6">
      <c r="A68" s="3">
        <v>34</v>
      </c>
      <c r="B68" s="3">
        <v>762323637.96280551</v>
      </c>
      <c r="C68" s="3">
        <v>-315323637.96280551</v>
      </c>
      <c r="E68" s="3">
        <v>79.761904761904759</v>
      </c>
      <c r="F68" s="3">
        <v>1505000000</v>
      </c>
    </row>
    <row r="69" spans="1:6">
      <c r="A69" s="3">
        <v>35</v>
      </c>
      <c r="B69" s="3">
        <v>1197736689.9137847</v>
      </c>
      <c r="C69" s="3">
        <v>-745736689.91378474</v>
      </c>
      <c r="E69" s="3">
        <v>82.142857142857139</v>
      </c>
      <c r="F69" s="3">
        <v>1600000000</v>
      </c>
    </row>
    <row r="70" spans="1:6">
      <c r="A70" s="3">
        <v>36</v>
      </c>
      <c r="B70" s="3">
        <v>1769474407.0336821</v>
      </c>
      <c r="C70" s="3">
        <v>55525592.966317892</v>
      </c>
      <c r="E70" s="3">
        <v>84.523809523809518</v>
      </c>
      <c r="F70" s="3">
        <v>1736000000</v>
      </c>
    </row>
    <row r="71" spans="1:6">
      <c r="A71" s="3">
        <v>37</v>
      </c>
      <c r="B71" s="3">
        <v>1194963937.0418463</v>
      </c>
      <c r="C71" s="3">
        <v>-300963937.04184628</v>
      </c>
      <c r="E71" s="3">
        <v>86.904761904761898</v>
      </c>
      <c r="F71" s="3">
        <v>1787000000</v>
      </c>
    </row>
    <row r="72" spans="1:6">
      <c r="A72" s="3">
        <v>38</v>
      </c>
      <c r="B72" s="3">
        <v>740558619.33746934</v>
      </c>
      <c r="C72" s="3">
        <v>99441380.662530661</v>
      </c>
      <c r="E72" s="3">
        <v>89.285714285714278</v>
      </c>
      <c r="F72" s="3">
        <v>1825000000</v>
      </c>
    </row>
    <row r="73" spans="1:6">
      <c r="A73" s="3">
        <v>39</v>
      </c>
      <c r="B73" s="3">
        <v>1063908207.6437804</v>
      </c>
      <c r="C73" s="3">
        <v>-747908207.64378035</v>
      </c>
      <c r="E73" s="3">
        <v>91.666666666666671</v>
      </c>
      <c r="F73" s="3">
        <v>1972000000</v>
      </c>
    </row>
    <row r="74" spans="1:6">
      <c r="A74" s="3">
        <v>40</v>
      </c>
      <c r="B74" s="3">
        <v>682372775.91224504</v>
      </c>
      <c r="C74" s="3">
        <v>-485372775.91224504</v>
      </c>
      <c r="E74" s="3">
        <v>94.047619047619051</v>
      </c>
      <c r="F74" s="3">
        <v>2177000000</v>
      </c>
    </row>
    <row r="75" spans="1:6">
      <c r="A75" s="3">
        <v>41</v>
      </c>
      <c r="B75" s="3">
        <v>895698595.63058293</v>
      </c>
      <c r="C75" s="3">
        <v>-565698595.63058293</v>
      </c>
      <c r="E75" s="3">
        <v>96.428571428571431</v>
      </c>
      <c r="F75" s="3">
        <v>2256000000</v>
      </c>
    </row>
    <row r="76" spans="1:6" ht="21" thickBot="1">
      <c r="A76" s="4">
        <v>42</v>
      </c>
      <c r="B76" s="4">
        <v>1667047729.8570471</v>
      </c>
      <c r="C76" s="4">
        <v>-1124047729.8570471</v>
      </c>
      <c r="E76" s="4">
        <v>98.80952380952381</v>
      </c>
      <c r="F76" s="4">
        <v>3276000000</v>
      </c>
    </row>
  </sheetData>
  <sortState ref="F35:F76">
    <sortCondition ref="F35"/>
  </sortState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5687-48AC-1F49-94EC-4BAC029848EB}">
  <dimension ref="A1:P90"/>
  <sheetViews>
    <sheetView topLeftCell="A46" workbookViewId="0">
      <selection activeCell="P63" sqref="P63"/>
    </sheetView>
  </sheetViews>
  <sheetFormatPr baseColWidth="10" defaultRowHeight="20"/>
  <cols>
    <col min="1" max="2" width="10.85546875" bestFit="1" customWidth="1"/>
    <col min="3" max="3" width="16.7109375" bestFit="1" customWidth="1"/>
    <col min="4" max="14" width="10.85546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2</v>
      </c>
      <c r="P1" s="7" t="s">
        <v>52</v>
      </c>
    </row>
    <row r="2" spans="1:16">
      <c r="A2" s="1">
        <v>201802</v>
      </c>
      <c r="B2" s="2">
        <v>52.04</v>
      </c>
      <c r="C2" s="1">
        <v>1</v>
      </c>
      <c r="D2" s="1">
        <v>1</v>
      </c>
      <c r="E2" s="1">
        <v>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O2" s="1" t="s">
        <v>3</v>
      </c>
      <c r="P2" t="s">
        <v>43</v>
      </c>
    </row>
    <row r="3" spans="1:16">
      <c r="A3" s="1">
        <v>201803</v>
      </c>
      <c r="B3" s="2">
        <v>42.46</v>
      </c>
      <c r="C3" s="1">
        <v>1</v>
      </c>
      <c r="D3" s="1">
        <v>4</v>
      </c>
      <c r="E3" s="1">
        <v>3</v>
      </c>
      <c r="F3" s="1">
        <v>0</v>
      </c>
      <c r="G3" s="1">
        <v>5</v>
      </c>
      <c r="H3" s="1">
        <v>4</v>
      </c>
      <c r="I3" s="1">
        <v>0</v>
      </c>
      <c r="J3" s="1">
        <v>0</v>
      </c>
      <c r="K3" s="1">
        <v>1</v>
      </c>
      <c r="L3" s="1">
        <v>0</v>
      </c>
      <c r="M3" s="1">
        <v>2</v>
      </c>
      <c r="O3" s="1" t="s">
        <v>4</v>
      </c>
      <c r="P3" t="s">
        <v>44</v>
      </c>
    </row>
    <row r="4" spans="1:16">
      <c r="A4" s="1">
        <v>201804</v>
      </c>
      <c r="B4" s="2">
        <v>24.95</v>
      </c>
      <c r="C4" s="1">
        <v>0</v>
      </c>
      <c r="D4" s="1">
        <v>2</v>
      </c>
      <c r="E4" s="1">
        <v>6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O4" s="1" t="s">
        <v>5</v>
      </c>
      <c r="P4" t="s">
        <v>45</v>
      </c>
    </row>
    <row r="5" spans="1:16">
      <c r="A5" s="1">
        <v>201805</v>
      </c>
      <c r="B5" s="2">
        <v>24.26</v>
      </c>
      <c r="C5" s="1">
        <v>0</v>
      </c>
      <c r="D5" s="1">
        <v>4</v>
      </c>
      <c r="E5" s="1">
        <v>6</v>
      </c>
      <c r="F5" s="1">
        <v>0</v>
      </c>
      <c r="G5" s="1">
        <v>4</v>
      </c>
      <c r="H5" s="1">
        <v>7</v>
      </c>
      <c r="I5" s="1">
        <v>0</v>
      </c>
      <c r="J5" s="1">
        <v>0</v>
      </c>
      <c r="K5" s="1">
        <v>4</v>
      </c>
      <c r="L5" s="1">
        <v>0</v>
      </c>
      <c r="M5" s="1">
        <v>0</v>
      </c>
      <c r="O5" s="1" t="s">
        <v>6</v>
      </c>
      <c r="P5" t="s">
        <v>46</v>
      </c>
    </row>
    <row r="6" spans="1:16">
      <c r="A6" s="1">
        <v>201806</v>
      </c>
      <c r="B6" s="2">
        <v>38.33</v>
      </c>
      <c r="C6" s="1">
        <v>0</v>
      </c>
      <c r="D6" s="1">
        <v>3</v>
      </c>
      <c r="E6" s="1">
        <v>9</v>
      </c>
      <c r="F6" s="1">
        <v>0</v>
      </c>
      <c r="G6" s="1">
        <v>4</v>
      </c>
      <c r="H6" s="1">
        <v>4</v>
      </c>
      <c r="I6" s="1">
        <v>0</v>
      </c>
      <c r="J6" s="1">
        <v>1</v>
      </c>
      <c r="K6" s="1">
        <v>3</v>
      </c>
      <c r="L6" s="1">
        <v>0</v>
      </c>
      <c r="M6" s="1">
        <v>1</v>
      </c>
      <c r="O6" s="1" t="s">
        <v>7</v>
      </c>
      <c r="P6" t="s">
        <v>47</v>
      </c>
    </row>
    <row r="7" spans="1:16">
      <c r="A7" s="1">
        <v>201807</v>
      </c>
      <c r="B7" s="2">
        <v>22.69</v>
      </c>
      <c r="C7" s="1">
        <v>1</v>
      </c>
      <c r="D7" s="1">
        <v>3</v>
      </c>
      <c r="E7" s="1">
        <v>7</v>
      </c>
      <c r="F7" s="1">
        <v>0</v>
      </c>
      <c r="G7" s="1">
        <v>4</v>
      </c>
      <c r="H7" s="1">
        <v>2</v>
      </c>
      <c r="I7" s="1">
        <v>0</v>
      </c>
      <c r="J7" s="1">
        <v>2</v>
      </c>
      <c r="K7" s="1">
        <v>4</v>
      </c>
      <c r="L7" s="1">
        <v>0</v>
      </c>
      <c r="M7" s="1">
        <v>1</v>
      </c>
      <c r="O7" s="1" t="s">
        <v>8</v>
      </c>
      <c r="P7" t="s">
        <v>42</v>
      </c>
    </row>
    <row r="8" spans="1:16">
      <c r="A8" s="1">
        <v>201808</v>
      </c>
      <c r="B8" s="2">
        <v>14.08</v>
      </c>
      <c r="C8" s="1">
        <v>0</v>
      </c>
      <c r="D8" s="1">
        <v>1</v>
      </c>
      <c r="E8" s="1">
        <v>8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2</v>
      </c>
      <c r="L8" s="1">
        <v>0</v>
      </c>
      <c r="M8" s="1">
        <v>0</v>
      </c>
      <c r="O8" s="1" t="s">
        <v>9</v>
      </c>
      <c r="P8" t="s">
        <v>48</v>
      </c>
    </row>
    <row r="9" spans="1:16">
      <c r="A9" s="1">
        <v>201809</v>
      </c>
      <c r="B9" s="2">
        <v>23.73</v>
      </c>
      <c r="C9" s="1">
        <v>0</v>
      </c>
      <c r="D9" s="1">
        <v>3</v>
      </c>
      <c r="E9" s="1">
        <v>4</v>
      </c>
      <c r="F9" s="1">
        <v>1</v>
      </c>
      <c r="G9" s="1">
        <v>5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O9" s="1" t="s">
        <v>10</v>
      </c>
      <c r="P9" t="s">
        <v>49</v>
      </c>
    </row>
    <row r="10" spans="1:16">
      <c r="A10" s="1">
        <v>201810</v>
      </c>
      <c r="B10" s="2">
        <v>24.09</v>
      </c>
      <c r="C10" s="1">
        <v>0</v>
      </c>
      <c r="D10" s="1">
        <v>2</v>
      </c>
      <c r="E10" s="1">
        <v>6</v>
      </c>
      <c r="F10" s="1">
        <v>0</v>
      </c>
      <c r="G10" s="1">
        <v>5</v>
      </c>
      <c r="H10" s="1">
        <v>4</v>
      </c>
      <c r="I10" s="1">
        <v>1</v>
      </c>
      <c r="J10" s="1">
        <v>1</v>
      </c>
      <c r="K10" s="1">
        <v>4</v>
      </c>
      <c r="L10" s="1">
        <v>0</v>
      </c>
      <c r="M10" s="1">
        <v>0</v>
      </c>
      <c r="O10" s="1" t="s">
        <v>11</v>
      </c>
      <c r="P10" t="s">
        <v>50</v>
      </c>
    </row>
    <row r="11" spans="1:16">
      <c r="A11" s="1">
        <v>201811</v>
      </c>
      <c r="B11" s="2">
        <v>17.91</v>
      </c>
      <c r="C11" s="1">
        <v>1</v>
      </c>
      <c r="D11" s="1">
        <v>8</v>
      </c>
      <c r="E11" s="1">
        <v>10</v>
      </c>
      <c r="F11" s="1">
        <v>1</v>
      </c>
      <c r="G11" s="1">
        <v>5</v>
      </c>
      <c r="H11" s="1">
        <v>5</v>
      </c>
      <c r="I11" s="1">
        <v>1</v>
      </c>
      <c r="J11" s="1">
        <v>2</v>
      </c>
      <c r="K11" s="1">
        <v>6</v>
      </c>
      <c r="L11" s="1">
        <v>0</v>
      </c>
      <c r="M11" s="1">
        <v>1</v>
      </c>
      <c r="O11" s="1" t="s">
        <v>12</v>
      </c>
      <c r="P11" t="s">
        <v>51</v>
      </c>
    </row>
    <row r="12" spans="1:16">
      <c r="A12" s="1">
        <v>201812</v>
      </c>
      <c r="B12" s="2">
        <v>36.479999999999997</v>
      </c>
      <c r="C12" s="1">
        <v>0</v>
      </c>
      <c r="D12" s="1">
        <v>3</v>
      </c>
      <c r="E12" s="1">
        <v>8</v>
      </c>
      <c r="F12" s="1">
        <v>1</v>
      </c>
      <c r="G12" s="1">
        <v>5</v>
      </c>
      <c r="H12" s="1">
        <v>2</v>
      </c>
      <c r="I12" s="1">
        <v>1</v>
      </c>
      <c r="J12" s="1">
        <v>2</v>
      </c>
      <c r="K12" s="1">
        <v>6</v>
      </c>
      <c r="L12" s="1">
        <v>0</v>
      </c>
      <c r="M12" s="1">
        <v>0</v>
      </c>
    </row>
    <row r="13" spans="1:16">
      <c r="A13" s="1">
        <v>201901</v>
      </c>
      <c r="B13" s="2">
        <v>34.96</v>
      </c>
      <c r="C13" s="1">
        <v>0</v>
      </c>
      <c r="D13" s="1">
        <v>5</v>
      </c>
      <c r="E13" s="1">
        <v>8</v>
      </c>
      <c r="F13" s="1">
        <v>0</v>
      </c>
      <c r="G13" s="1">
        <v>6</v>
      </c>
      <c r="H13" s="1">
        <v>2</v>
      </c>
      <c r="I13" s="1">
        <v>1</v>
      </c>
      <c r="J13" s="1">
        <v>4</v>
      </c>
      <c r="K13" s="1">
        <v>4</v>
      </c>
      <c r="L13" s="1">
        <v>0</v>
      </c>
      <c r="M13" s="1">
        <v>1</v>
      </c>
    </row>
    <row r="14" spans="1:16">
      <c r="A14" s="1">
        <v>201902</v>
      </c>
      <c r="B14" s="2">
        <v>22.48</v>
      </c>
      <c r="C14" s="1">
        <v>0</v>
      </c>
      <c r="D14" s="1">
        <v>8</v>
      </c>
      <c r="E14" s="1">
        <v>7</v>
      </c>
      <c r="F14" s="1">
        <v>0</v>
      </c>
      <c r="G14" s="1">
        <v>6</v>
      </c>
      <c r="H14" s="1">
        <v>5</v>
      </c>
      <c r="I14" s="1">
        <v>1</v>
      </c>
      <c r="J14" s="1">
        <v>1</v>
      </c>
      <c r="K14" s="1">
        <v>7</v>
      </c>
      <c r="L14" s="1">
        <v>0</v>
      </c>
      <c r="M14" s="1">
        <v>5</v>
      </c>
    </row>
    <row r="15" spans="1:16">
      <c r="A15" s="1">
        <v>201903</v>
      </c>
      <c r="B15" s="2">
        <v>47.06</v>
      </c>
      <c r="C15" s="1">
        <v>0</v>
      </c>
      <c r="D15" s="1">
        <v>6</v>
      </c>
      <c r="E15" s="1">
        <v>6</v>
      </c>
      <c r="F15" s="1">
        <v>2</v>
      </c>
      <c r="G15" s="1">
        <v>8</v>
      </c>
      <c r="H15" s="1">
        <v>2</v>
      </c>
      <c r="I15" s="1">
        <v>1</v>
      </c>
      <c r="J15" s="1">
        <v>1</v>
      </c>
      <c r="K15" s="1">
        <v>7</v>
      </c>
      <c r="L15" s="1">
        <v>0</v>
      </c>
      <c r="M15" s="1">
        <v>0</v>
      </c>
    </row>
    <row r="16" spans="1:16">
      <c r="A16" s="1">
        <v>201904</v>
      </c>
      <c r="B16" s="2">
        <v>37.36</v>
      </c>
      <c r="C16" s="1">
        <v>0</v>
      </c>
      <c r="D16" s="1">
        <v>4</v>
      </c>
      <c r="E16" s="1">
        <v>8</v>
      </c>
      <c r="F16" s="1">
        <v>0</v>
      </c>
      <c r="G16" s="1">
        <v>10</v>
      </c>
      <c r="H16" s="1">
        <v>0</v>
      </c>
      <c r="I16" s="1">
        <v>1</v>
      </c>
      <c r="J16" s="1">
        <v>2</v>
      </c>
      <c r="K16" s="1">
        <v>6</v>
      </c>
      <c r="L16" s="1">
        <v>4</v>
      </c>
      <c r="M16" s="1">
        <v>1</v>
      </c>
    </row>
    <row r="17" spans="1:13">
      <c r="A17" s="1">
        <v>201905</v>
      </c>
      <c r="B17" s="2">
        <v>64.56</v>
      </c>
      <c r="C17" s="1">
        <v>0</v>
      </c>
      <c r="D17" s="1">
        <v>7</v>
      </c>
      <c r="E17" s="1">
        <v>7</v>
      </c>
      <c r="F17" s="1">
        <v>1</v>
      </c>
      <c r="G17" s="1">
        <v>13</v>
      </c>
      <c r="H17" s="1">
        <v>2</v>
      </c>
      <c r="I17" s="1">
        <v>2</v>
      </c>
      <c r="J17" s="1">
        <v>2</v>
      </c>
      <c r="K17" s="1">
        <v>11</v>
      </c>
      <c r="L17" s="1">
        <v>5</v>
      </c>
      <c r="M17" s="1">
        <v>1</v>
      </c>
    </row>
    <row r="18" spans="1:13">
      <c r="A18" s="1">
        <v>201906</v>
      </c>
      <c r="B18" s="2">
        <v>94.6</v>
      </c>
      <c r="C18" s="1">
        <v>0</v>
      </c>
      <c r="D18" s="1">
        <v>6</v>
      </c>
      <c r="E18" s="1">
        <v>6</v>
      </c>
      <c r="F18" s="1">
        <v>0</v>
      </c>
      <c r="G18" s="1">
        <v>9</v>
      </c>
      <c r="H18" s="1">
        <v>1</v>
      </c>
      <c r="I18" s="1">
        <v>2</v>
      </c>
      <c r="J18" s="1">
        <v>4</v>
      </c>
      <c r="K18" s="1">
        <v>9</v>
      </c>
      <c r="L18" s="1">
        <v>5</v>
      </c>
      <c r="M18" s="1">
        <v>0</v>
      </c>
    </row>
    <row r="19" spans="1:13">
      <c r="A19" s="1">
        <v>201907</v>
      </c>
      <c r="B19" s="2">
        <v>32.29</v>
      </c>
      <c r="C19" s="1">
        <v>0</v>
      </c>
      <c r="D19" s="1">
        <v>6</v>
      </c>
      <c r="E19" s="1">
        <v>5</v>
      </c>
      <c r="F19" s="1">
        <v>1</v>
      </c>
      <c r="G19" s="1">
        <v>11</v>
      </c>
      <c r="H19" s="1">
        <v>1</v>
      </c>
      <c r="I19" s="1">
        <v>2</v>
      </c>
      <c r="J19" s="1">
        <v>4</v>
      </c>
      <c r="K19" s="1">
        <v>7</v>
      </c>
      <c r="L19" s="1">
        <v>6</v>
      </c>
      <c r="M19" s="1">
        <v>2</v>
      </c>
    </row>
    <row r="20" spans="1:13">
      <c r="A20" s="1">
        <v>201908</v>
      </c>
      <c r="B20" s="2">
        <v>77.430000000000007</v>
      </c>
      <c r="C20" s="1">
        <v>0</v>
      </c>
      <c r="D20" s="1">
        <v>6</v>
      </c>
      <c r="E20" s="1">
        <v>4</v>
      </c>
      <c r="F20" s="1">
        <v>1</v>
      </c>
      <c r="G20" s="1">
        <v>12</v>
      </c>
      <c r="H20" s="1">
        <v>2</v>
      </c>
      <c r="I20" s="1">
        <v>2</v>
      </c>
      <c r="J20" s="1">
        <v>3</v>
      </c>
      <c r="K20" s="1">
        <v>11</v>
      </c>
      <c r="L20" s="1">
        <v>6</v>
      </c>
      <c r="M20" s="1">
        <v>2</v>
      </c>
    </row>
    <row r="21" spans="1:13">
      <c r="A21" s="1">
        <v>201909</v>
      </c>
      <c r="B21" s="2">
        <v>82.69</v>
      </c>
      <c r="C21" s="1">
        <v>0</v>
      </c>
      <c r="D21" s="1">
        <v>4</v>
      </c>
      <c r="E21" s="1">
        <v>5</v>
      </c>
      <c r="F21" s="1">
        <v>0</v>
      </c>
      <c r="G21" s="1">
        <v>13</v>
      </c>
      <c r="H21" s="1">
        <v>0</v>
      </c>
      <c r="I21" s="1">
        <v>2</v>
      </c>
      <c r="J21" s="1">
        <v>2</v>
      </c>
      <c r="K21" s="1">
        <v>6</v>
      </c>
      <c r="L21" s="1">
        <v>5</v>
      </c>
      <c r="M21" s="1">
        <v>1</v>
      </c>
    </row>
    <row r="22" spans="1:13">
      <c r="A22" s="1">
        <v>201910</v>
      </c>
      <c r="B22" s="2">
        <v>26.08</v>
      </c>
      <c r="C22" s="1">
        <v>0</v>
      </c>
      <c r="D22" s="1">
        <v>7</v>
      </c>
      <c r="E22" s="1">
        <v>6</v>
      </c>
      <c r="F22" s="1">
        <v>0</v>
      </c>
      <c r="G22" s="1">
        <v>11</v>
      </c>
      <c r="H22" s="1">
        <v>2</v>
      </c>
      <c r="I22" s="1">
        <v>2</v>
      </c>
      <c r="J22" s="1">
        <v>3</v>
      </c>
      <c r="K22" s="1">
        <v>10</v>
      </c>
      <c r="L22" s="1">
        <v>7</v>
      </c>
      <c r="M22" s="1">
        <v>1</v>
      </c>
    </row>
    <row r="23" spans="1:13">
      <c r="A23" s="1">
        <v>201911</v>
      </c>
      <c r="B23" s="2">
        <v>52.21</v>
      </c>
      <c r="C23" s="1">
        <v>0</v>
      </c>
      <c r="D23" s="1">
        <v>4</v>
      </c>
      <c r="E23" s="1">
        <v>5</v>
      </c>
      <c r="F23" s="1">
        <v>0</v>
      </c>
      <c r="G23" s="1">
        <v>12</v>
      </c>
      <c r="H23" s="1">
        <v>3</v>
      </c>
      <c r="I23" s="1">
        <v>2</v>
      </c>
      <c r="J23" s="1">
        <v>3</v>
      </c>
      <c r="K23" s="1">
        <v>7</v>
      </c>
      <c r="L23" s="1">
        <v>7</v>
      </c>
      <c r="M23" s="1">
        <v>1</v>
      </c>
    </row>
    <row r="24" spans="1:13">
      <c r="A24" s="1">
        <v>201912</v>
      </c>
      <c r="B24" s="2">
        <v>137.37</v>
      </c>
      <c r="C24" s="1">
        <v>0</v>
      </c>
      <c r="D24" s="1">
        <v>8</v>
      </c>
      <c r="E24" s="1">
        <v>6</v>
      </c>
      <c r="F24" s="1">
        <v>0</v>
      </c>
      <c r="G24" s="1">
        <v>12</v>
      </c>
      <c r="H24" s="1">
        <v>2</v>
      </c>
      <c r="I24" s="1">
        <v>2</v>
      </c>
      <c r="J24" s="1">
        <v>5</v>
      </c>
      <c r="K24" s="1">
        <v>11</v>
      </c>
      <c r="L24" s="1">
        <v>7</v>
      </c>
      <c r="M24" s="1">
        <v>1</v>
      </c>
    </row>
    <row r="25" spans="1:13">
      <c r="A25" s="1">
        <v>202001</v>
      </c>
      <c r="B25" s="2">
        <v>101.07</v>
      </c>
      <c r="C25" s="1">
        <v>0</v>
      </c>
      <c r="D25" s="1">
        <v>9</v>
      </c>
      <c r="E25" s="1">
        <v>5</v>
      </c>
      <c r="F25" s="1">
        <v>0</v>
      </c>
      <c r="G25" s="1">
        <v>11</v>
      </c>
      <c r="H25" s="1">
        <v>0</v>
      </c>
      <c r="I25" s="1">
        <v>2</v>
      </c>
      <c r="J25" s="1">
        <v>5</v>
      </c>
      <c r="K25" s="1">
        <v>7</v>
      </c>
      <c r="L25" s="1">
        <v>7</v>
      </c>
      <c r="M25" s="1">
        <v>2</v>
      </c>
    </row>
    <row r="26" spans="1:13">
      <c r="A26" s="1">
        <v>202002</v>
      </c>
      <c r="B26" s="2">
        <v>63.11</v>
      </c>
      <c r="C26" s="1">
        <v>0</v>
      </c>
      <c r="D26" s="1">
        <v>11</v>
      </c>
      <c r="E26" s="1">
        <v>6</v>
      </c>
      <c r="F26" s="1">
        <v>0</v>
      </c>
      <c r="G26" s="1">
        <v>12</v>
      </c>
      <c r="H26" s="1">
        <v>2</v>
      </c>
      <c r="I26" s="1">
        <v>2</v>
      </c>
      <c r="J26" s="1">
        <v>5</v>
      </c>
      <c r="K26" s="1">
        <v>10</v>
      </c>
      <c r="L26" s="1">
        <v>7</v>
      </c>
      <c r="M26" s="1">
        <v>4</v>
      </c>
    </row>
    <row r="27" spans="1:13">
      <c r="A27" s="1">
        <v>202003</v>
      </c>
      <c r="B27" s="2">
        <v>40.340000000000003</v>
      </c>
      <c r="C27" s="1">
        <v>0</v>
      </c>
      <c r="D27" s="1">
        <v>7</v>
      </c>
      <c r="E27" s="1">
        <v>8</v>
      </c>
      <c r="F27" s="1">
        <v>1</v>
      </c>
      <c r="G27" s="1">
        <v>7</v>
      </c>
      <c r="H27" s="1">
        <v>2</v>
      </c>
      <c r="I27" s="1">
        <v>2</v>
      </c>
      <c r="J27" s="1">
        <v>4</v>
      </c>
      <c r="K27" s="1">
        <v>6</v>
      </c>
      <c r="L27" s="1">
        <v>7</v>
      </c>
      <c r="M27" s="1">
        <v>2</v>
      </c>
    </row>
    <row r="28" spans="1:13">
      <c r="A28" s="1">
        <v>202004</v>
      </c>
      <c r="B28" s="2">
        <v>18.62</v>
      </c>
      <c r="C28" s="1">
        <v>0</v>
      </c>
      <c r="D28" s="1">
        <v>7</v>
      </c>
      <c r="E28" s="1">
        <v>5</v>
      </c>
      <c r="F28" s="1">
        <v>0</v>
      </c>
      <c r="G28" s="1">
        <v>11</v>
      </c>
      <c r="H28" s="1">
        <v>0</v>
      </c>
      <c r="I28" s="1">
        <v>2</v>
      </c>
      <c r="J28" s="1">
        <v>3</v>
      </c>
      <c r="K28" s="1">
        <v>7</v>
      </c>
      <c r="L28" s="1">
        <v>8</v>
      </c>
      <c r="M28" s="1">
        <v>2</v>
      </c>
    </row>
    <row r="29" spans="1:13">
      <c r="A29" s="1">
        <v>202005</v>
      </c>
      <c r="B29" s="2">
        <v>69.33</v>
      </c>
      <c r="C29" s="1">
        <v>0</v>
      </c>
      <c r="D29" s="1">
        <v>8</v>
      </c>
      <c r="E29" s="1">
        <v>5</v>
      </c>
      <c r="F29" s="1">
        <v>0</v>
      </c>
      <c r="G29" s="1">
        <v>12</v>
      </c>
      <c r="H29" s="1">
        <v>0</v>
      </c>
      <c r="I29" s="1">
        <v>2</v>
      </c>
      <c r="J29" s="1">
        <v>2</v>
      </c>
      <c r="K29" s="1">
        <v>8</v>
      </c>
      <c r="L29" s="1">
        <v>7</v>
      </c>
      <c r="M29" s="1">
        <v>1</v>
      </c>
    </row>
    <row r="30" spans="1:13">
      <c r="A30" s="1">
        <v>202006</v>
      </c>
      <c r="B30" s="2">
        <v>72.790000000000006</v>
      </c>
      <c r="C30" s="1">
        <v>0</v>
      </c>
      <c r="D30" s="1">
        <v>10</v>
      </c>
      <c r="E30" s="1">
        <v>3</v>
      </c>
      <c r="F30" s="1">
        <v>0</v>
      </c>
      <c r="G30" s="1">
        <v>10</v>
      </c>
      <c r="H30" s="1">
        <v>2</v>
      </c>
      <c r="I30" s="1">
        <v>2</v>
      </c>
      <c r="J30" s="1">
        <v>4</v>
      </c>
      <c r="K30" s="1">
        <v>11</v>
      </c>
      <c r="L30" s="1">
        <v>8</v>
      </c>
      <c r="M30" s="1">
        <v>1</v>
      </c>
    </row>
    <row r="31" spans="1:13">
      <c r="A31" s="1">
        <v>202007</v>
      </c>
      <c r="B31" s="2">
        <v>21.34</v>
      </c>
      <c r="C31" s="1">
        <v>0</v>
      </c>
      <c r="D31" s="1">
        <v>9</v>
      </c>
      <c r="E31" s="1">
        <v>4</v>
      </c>
      <c r="F31" s="1">
        <v>0</v>
      </c>
      <c r="G31" s="1">
        <v>13</v>
      </c>
      <c r="H31" s="1">
        <v>2</v>
      </c>
      <c r="I31" s="1">
        <v>2</v>
      </c>
      <c r="J31" s="1">
        <v>7</v>
      </c>
      <c r="K31" s="1">
        <v>7</v>
      </c>
      <c r="L31" s="1">
        <v>9</v>
      </c>
      <c r="M31" s="1">
        <v>2</v>
      </c>
    </row>
    <row r="32" spans="1:13">
      <c r="A32" s="1">
        <v>202008</v>
      </c>
      <c r="B32" s="2">
        <v>47.27</v>
      </c>
      <c r="C32" s="1">
        <v>0</v>
      </c>
      <c r="D32" s="1">
        <v>10</v>
      </c>
      <c r="E32" s="1">
        <v>8</v>
      </c>
      <c r="F32" s="1">
        <v>0</v>
      </c>
      <c r="G32" s="1">
        <v>13</v>
      </c>
      <c r="H32" s="1">
        <v>2</v>
      </c>
      <c r="I32" s="1">
        <v>2</v>
      </c>
      <c r="J32" s="1">
        <v>3</v>
      </c>
      <c r="K32" s="1">
        <v>11</v>
      </c>
      <c r="L32" s="1">
        <v>8</v>
      </c>
      <c r="M32" s="1">
        <v>2</v>
      </c>
    </row>
    <row r="33" spans="1:14">
      <c r="A33" s="1">
        <v>202009</v>
      </c>
      <c r="B33" s="2">
        <v>17.7</v>
      </c>
      <c r="C33" s="1">
        <v>0</v>
      </c>
      <c r="D33" s="1">
        <v>8</v>
      </c>
      <c r="E33" s="1">
        <v>5</v>
      </c>
      <c r="F33" s="1">
        <v>0</v>
      </c>
      <c r="G33" s="1">
        <v>12</v>
      </c>
      <c r="H33" s="1">
        <v>2</v>
      </c>
      <c r="I33" s="1">
        <v>2</v>
      </c>
      <c r="J33" s="1">
        <v>4</v>
      </c>
      <c r="K33" s="1">
        <v>7</v>
      </c>
      <c r="L33" s="1">
        <v>6</v>
      </c>
      <c r="M33" s="1">
        <v>1</v>
      </c>
    </row>
    <row r="34" spans="1:14">
      <c r="A34" s="1">
        <v>202010</v>
      </c>
      <c r="B34" s="2">
        <v>19.37</v>
      </c>
      <c r="C34" s="1">
        <v>0</v>
      </c>
      <c r="D34" s="1">
        <v>8</v>
      </c>
      <c r="E34" s="1">
        <v>5</v>
      </c>
      <c r="F34" s="1">
        <v>0</v>
      </c>
      <c r="G34" s="1">
        <v>12</v>
      </c>
      <c r="H34" s="1">
        <v>2</v>
      </c>
      <c r="I34" s="1">
        <v>2</v>
      </c>
      <c r="J34" s="1">
        <v>3</v>
      </c>
      <c r="K34" s="1">
        <v>7</v>
      </c>
      <c r="L34" s="1">
        <v>7</v>
      </c>
      <c r="M34" s="1">
        <v>1</v>
      </c>
    </row>
    <row r="35" spans="1:14">
      <c r="A35" s="1">
        <v>202011</v>
      </c>
      <c r="B35" s="2">
        <v>18.95</v>
      </c>
      <c r="C35" s="1">
        <v>0</v>
      </c>
      <c r="D35" s="1">
        <v>6</v>
      </c>
      <c r="E35" s="1">
        <v>5</v>
      </c>
      <c r="F35" s="1">
        <v>3</v>
      </c>
      <c r="G35" s="1">
        <v>12</v>
      </c>
      <c r="H35" s="1">
        <v>2</v>
      </c>
      <c r="I35" s="1">
        <v>2</v>
      </c>
      <c r="J35" s="1">
        <v>4</v>
      </c>
      <c r="K35" s="1">
        <v>8</v>
      </c>
      <c r="L35" s="1">
        <v>9</v>
      </c>
      <c r="M35" s="1">
        <v>3</v>
      </c>
    </row>
    <row r="36" spans="1:14">
      <c r="A36" s="1">
        <v>202012</v>
      </c>
      <c r="B36" s="2">
        <v>76.53</v>
      </c>
      <c r="C36" s="1">
        <v>0</v>
      </c>
      <c r="D36" s="1">
        <v>6</v>
      </c>
      <c r="E36" s="1">
        <v>5</v>
      </c>
      <c r="F36" s="1">
        <v>0</v>
      </c>
      <c r="G36" s="1">
        <v>12</v>
      </c>
      <c r="H36" s="1">
        <v>0</v>
      </c>
      <c r="I36" s="1">
        <v>2</v>
      </c>
      <c r="J36" s="1">
        <v>3</v>
      </c>
      <c r="K36" s="1">
        <v>8</v>
      </c>
      <c r="L36" s="1">
        <v>6</v>
      </c>
      <c r="M36" s="1">
        <v>1</v>
      </c>
    </row>
    <row r="37" spans="1:14">
      <c r="A37" s="1">
        <v>202101</v>
      </c>
      <c r="B37" s="2">
        <v>41.5</v>
      </c>
      <c r="C37" s="1">
        <v>0</v>
      </c>
      <c r="D37" s="1">
        <v>8</v>
      </c>
      <c r="E37" s="1">
        <v>6</v>
      </c>
      <c r="F37" s="1">
        <v>0</v>
      </c>
      <c r="G37" s="1">
        <v>11</v>
      </c>
      <c r="H37" s="1">
        <v>0</v>
      </c>
      <c r="I37" s="1">
        <v>2</v>
      </c>
      <c r="J37" s="1">
        <v>7</v>
      </c>
      <c r="K37" s="1">
        <v>9</v>
      </c>
      <c r="L37" s="1">
        <v>8</v>
      </c>
      <c r="M37" s="1">
        <v>2</v>
      </c>
    </row>
    <row r="38" spans="1:14">
      <c r="A38" s="1">
        <v>202102</v>
      </c>
      <c r="B38" s="2">
        <v>35.22</v>
      </c>
      <c r="C38" s="1">
        <v>0</v>
      </c>
      <c r="D38" s="1">
        <v>12</v>
      </c>
      <c r="E38" s="1">
        <v>6</v>
      </c>
      <c r="F38" s="1">
        <v>0</v>
      </c>
      <c r="G38" s="1">
        <v>13</v>
      </c>
      <c r="H38" s="1">
        <v>2</v>
      </c>
      <c r="I38" s="1">
        <v>2</v>
      </c>
      <c r="J38" s="1">
        <v>5</v>
      </c>
      <c r="K38" s="1">
        <v>7</v>
      </c>
      <c r="L38" s="1">
        <v>7</v>
      </c>
      <c r="M38" s="1">
        <v>3</v>
      </c>
    </row>
    <row r="39" spans="1:14">
      <c r="A39" s="1">
        <v>202103</v>
      </c>
      <c r="B39" s="2">
        <v>13.69</v>
      </c>
      <c r="C39" s="1">
        <v>0</v>
      </c>
      <c r="D39" s="1">
        <v>9</v>
      </c>
      <c r="E39" s="1">
        <v>4</v>
      </c>
      <c r="F39" s="1">
        <v>2</v>
      </c>
      <c r="G39" s="1">
        <v>13</v>
      </c>
      <c r="H39" s="1">
        <v>2</v>
      </c>
      <c r="I39" s="1">
        <v>2</v>
      </c>
      <c r="J39" s="1">
        <v>4</v>
      </c>
      <c r="K39" s="1">
        <v>9</v>
      </c>
      <c r="L39" s="1">
        <v>12</v>
      </c>
      <c r="M39" s="1">
        <v>3</v>
      </c>
    </row>
    <row r="40" spans="1:14">
      <c r="A40" s="1">
        <v>202104</v>
      </c>
      <c r="B40" s="2">
        <v>8.26</v>
      </c>
      <c r="C40" s="1">
        <v>0</v>
      </c>
      <c r="D40" s="1">
        <v>8</v>
      </c>
      <c r="E40" s="1">
        <v>5</v>
      </c>
      <c r="F40" s="1">
        <v>0</v>
      </c>
      <c r="G40" s="1">
        <v>12</v>
      </c>
      <c r="H40" s="1">
        <v>3</v>
      </c>
      <c r="I40" s="1">
        <v>2</v>
      </c>
      <c r="J40" s="1">
        <v>3</v>
      </c>
      <c r="K40" s="1">
        <v>12</v>
      </c>
      <c r="L40" s="1">
        <v>7</v>
      </c>
      <c r="M40" s="1">
        <v>2</v>
      </c>
    </row>
    <row r="41" spans="1:14">
      <c r="A41" s="1">
        <v>202105</v>
      </c>
      <c r="B41" s="2">
        <v>14.3</v>
      </c>
      <c r="C41" s="1">
        <v>0</v>
      </c>
      <c r="D41" s="1">
        <v>9</v>
      </c>
      <c r="E41" s="1">
        <v>7</v>
      </c>
      <c r="F41" s="1">
        <v>0</v>
      </c>
      <c r="G41" s="1">
        <v>12</v>
      </c>
      <c r="H41" s="1">
        <v>1</v>
      </c>
      <c r="I41" s="1">
        <v>2</v>
      </c>
      <c r="J41" s="1">
        <v>2</v>
      </c>
      <c r="K41" s="1">
        <v>8</v>
      </c>
      <c r="L41" s="1">
        <v>6</v>
      </c>
      <c r="M41" s="1">
        <v>1</v>
      </c>
    </row>
    <row r="42" spans="1:14">
      <c r="A42" s="1">
        <v>202106</v>
      </c>
      <c r="B42" s="2">
        <v>24.17</v>
      </c>
      <c r="C42" s="1">
        <v>0</v>
      </c>
      <c r="D42" s="1">
        <v>10</v>
      </c>
      <c r="E42" s="1">
        <v>8</v>
      </c>
      <c r="F42" s="1">
        <v>0</v>
      </c>
      <c r="G42" s="1">
        <v>13</v>
      </c>
      <c r="H42" s="1">
        <v>0</v>
      </c>
      <c r="I42" s="1">
        <v>2</v>
      </c>
      <c r="J42" s="1">
        <v>5</v>
      </c>
      <c r="K42" s="1">
        <v>7</v>
      </c>
      <c r="L42" s="1">
        <v>9</v>
      </c>
      <c r="M42" s="1">
        <v>1</v>
      </c>
    </row>
    <row r="43" spans="1:14">
      <c r="A43" s="1">
        <v>202107</v>
      </c>
      <c r="B43" s="2">
        <v>24.17</v>
      </c>
      <c r="C43" s="1">
        <v>0</v>
      </c>
      <c r="D43" s="1">
        <v>10</v>
      </c>
      <c r="E43" s="1">
        <v>6</v>
      </c>
      <c r="F43" s="1">
        <v>0</v>
      </c>
      <c r="G43" s="1">
        <v>11</v>
      </c>
      <c r="H43" s="1">
        <v>2</v>
      </c>
      <c r="I43" s="1">
        <v>2</v>
      </c>
      <c r="J43" s="1">
        <v>8</v>
      </c>
      <c r="K43" s="1">
        <v>8</v>
      </c>
      <c r="L43" s="1">
        <v>10</v>
      </c>
      <c r="M43" s="1">
        <v>3</v>
      </c>
    </row>
    <row r="48" spans="1:14" ht="29">
      <c r="A48" s="8" t="s">
        <v>59</v>
      </c>
      <c r="B48" s="9"/>
      <c r="C48" s="15" t="s">
        <v>60</v>
      </c>
      <c r="D48" s="9" t="s">
        <v>2</v>
      </c>
      <c r="E48" s="9" t="s">
        <v>3</v>
      </c>
      <c r="F48" s="9" t="s">
        <v>4</v>
      </c>
      <c r="G48" s="9" t="s">
        <v>5</v>
      </c>
      <c r="H48" s="9" t="s">
        <v>6</v>
      </c>
      <c r="I48" s="9" t="s">
        <v>7</v>
      </c>
      <c r="J48" s="9" t="s">
        <v>8</v>
      </c>
      <c r="K48" s="9" t="s">
        <v>9</v>
      </c>
      <c r="L48" s="9" t="s">
        <v>10</v>
      </c>
      <c r="M48" s="9" t="s">
        <v>11</v>
      </c>
      <c r="N48" s="9" t="s">
        <v>12</v>
      </c>
    </row>
    <row r="49" spans="1:14">
      <c r="A49" s="10">
        <v>43132</v>
      </c>
      <c r="B49" s="11">
        <v>10.77</v>
      </c>
      <c r="C49" s="12">
        <f>B49*100000000</f>
        <v>1077000000</v>
      </c>
      <c r="D49" s="9">
        <v>1</v>
      </c>
      <c r="E49" s="9">
        <v>1</v>
      </c>
      <c r="F49" s="9">
        <v>1</v>
      </c>
      <c r="G49" s="9">
        <v>0</v>
      </c>
      <c r="H49" s="9">
        <v>1</v>
      </c>
      <c r="I49" s="9">
        <v>1</v>
      </c>
      <c r="J49" s="9">
        <v>0</v>
      </c>
      <c r="K49" s="9">
        <v>0</v>
      </c>
      <c r="L49" s="9">
        <v>0</v>
      </c>
      <c r="M49" s="9">
        <v>0</v>
      </c>
      <c r="N49" s="9">
        <v>1</v>
      </c>
    </row>
    <row r="50" spans="1:14">
      <c r="A50" s="10">
        <v>43160</v>
      </c>
      <c r="B50" s="13">
        <v>12.41</v>
      </c>
      <c r="C50" s="12">
        <f t="shared" ref="C50:C90" si="0">B50*100000000</f>
        <v>1241000000</v>
      </c>
      <c r="D50" s="9">
        <v>1</v>
      </c>
      <c r="E50" s="9">
        <v>4</v>
      </c>
      <c r="F50" s="9">
        <v>3</v>
      </c>
      <c r="G50" s="9">
        <v>0</v>
      </c>
      <c r="H50" s="9">
        <v>5</v>
      </c>
      <c r="I50" s="9">
        <v>4</v>
      </c>
      <c r="J50" s="9">
        <v>0</v>
      </c>
      <c r="K50" s="9">
        <v>0</v>
      </c>
      <c r="L50" s="9">
        <v>1</v>
      </c>
      <c r="M50" s="9">
        <v>0</v>
      </c>
      <c r="N50" s="9">
        <v>2</v>
      </c>
    </row>
    <row r="51" spans="1:14">
      <c r="A51" s="10">
        <v>43191</v>
      </c>
      <c r="B51" s="13">
        <v>9.8000000000000007</v>
      </c>
      <c r="C51" s="12">
        <f t="shared" si="0"/>
        <v>980000000.00000012</v>
      </c>
      <c r="D51" s="9">
        <v>0</v>
      </c>
      <c r="E51" s="9">
        <v>2</v>
      </c>
      <c r="F51" s="9">
        <v>6</v>
      </c>
      <c r="G51" s="9">
        <v>0</v>
      </c>
      <c r="H51" s="9">
        <v>4</v>
      </c>
      <c r="I51" s="9">
        <v>0</v>
      </c>
      <c r="J51" s="9">
        <v>0</v>
      </c>
      <c r="K51" s="9">
        <v>0</v>
      </c>
      <c r="L51" s="9">
        <v>1</v>
      </c>
      <c r="M51" s="9">
        <v>0</v>
      </c>
      <c r="N51" s="9">
        <v>0</v>
      </c>
    </row>
    <row r="52" spans="1:14">
      <c r="A52" s="10">
        <v>43221</v>
      </c>
      <c r="B52" s="13">
        <v>5.95</v>
      </c>
      <c r="C52" s="12">
        <f t="shared" si="0"/>
        <v>595000000</v>
      </c>
      <c r="D52" s="9">
        <v>0</v>
      </c>
      <c r="E52" s="9">
        <v>4</v>
      </c>
      <c r="F52" s="9">
        <v>6</v>
      </c>
      <c r="G52" s="9">
        <v>0</v>
      </c>
      <c r="H52" s="9">
        <v>4</v>
      </c>
      <c r="I52" s="9">
        <v>7</v>
      </c>
      <c r="J52" s="9">
        <v>0</v>
      </c>
      <c r="K52" s="9">
        <v>0</v>
      </c>
      <c r="L52" s="9">
        <v>4</v>
      </c>
      <c r="M52" s="9">
        <v>0</v>
      </c>
      <c r="N52" s="9">
        <v>0</v>
      </c>
    </row>
    <row r="53" spans="1:14">
      <c r="A53" s="10">
        <v>43252</v>
      </c>
      <c r="B53" s="13">
        <v>5.6</v>
      </c>
      <c r="C53" s="12">
        <f t="shared" si="0"/>
        <v>560000000</v>
      </c>
      <c r="D53" s="9">
        <v>0</v>
      </c>
      <c r="E53" s="9">
        <v>3</v>
      </c>
      <c r="F53" s="9">
        <v>9</v>
      </c>
      <c r="G53" s="9">
        <v>0</v>
      </c>
      <c r="H53" s="9">
        <v>4</v>
      </c>
      <c r="I53" s="9">
        <v>4</v>
      </c>
      <c r="J53" s="9">
        <v>0</v>
      </c>
      <c r="K53" s="9">
        <v>1</v>
      </c>
      <c r="L53" s="9">
        <v>3</v>
      </c>
      <c r="M53" s="9">
        <v>0</v>
      </c>
      <c r="N53" s="9">
        <v>1</v>
      </c>
    </row>
    <row r="54" spans="1:14">
      <c r="A54" s="10">
        <v>43282</v>
      </c>
      <c r="B54" s="13">
        <v>9.14</v>
      </c>
      <c r="C54" s="12">
        <f t="shared" si="0"/>
        <v>914000000</v>
      </c>
      <c r="D54" s="9">
        <v>1</v>
      </c>
      <c r="E54" s="9">
        <v>3</v>
      </c>
      <c r="F54" s="9">
        <v>7</v>
      </c>
      <c r="G54" s="9">
        <v>0</v>
      </c>
      <c r="H54" s="9">
        <v>4</v>
      </c>
      <c r="I54" s="9">
        <v>2</v>
      </c>
      <c r="J54" s="9">
        <v>0</v>
      </c>
      <c r="K54" s="9">
        <v>2</v>
      </c>
      <c r="L54" s="9">
        <v>4</v>
      </c>
      <c r="M54" s="9">
        <v>0</v>
      </c>
      <c r="N54" s="9">
        <v>1</v>
      </c>
    </row>
    <row r="55" spans="1:14">
      <c r="A55" s="10">
        <v>43313</v>
      </c>
      <c r="B55" s="11">
        <v>5.41</v>
      </c>
      <c r="C55" s="12">
        <f t="shared" si="0"/>
        <v>541000000</v>
      </c>
      <c r="D55" s="9">
        <v>0</v>
      </c>
      <c r="E55" s="9">
        <v>1</v>
      </c>
      <c r="F55" s="9">
        <v>8</v>
      </c>
      <c r="G55" s="9">
        <v>0</v>
      </c>
      <c r="H55" s="9">
        <v>5</v>
      </c>
      <c r="I55" s="9">
        <v>2</v>
      </c>
      <c r="J55" s="9">
        <v>0</v>
      </c>
      <c r="K55" s="9">
        <v>0</v>
      </c>
      <c r="L55" s="9">
        <v>2</v>
      </c>
      <c r="M55" s="9">
        <v>0</v>
      </c>
      <c r="N55" s="9">
        <v>0</v>
      </c>
    </row>
    <row r="56" spans="1:14">
      <c r="A56" s="10">
        <v>43344</v>
      </c>
      <c r="B56" s="13">
        <v>3.25</v>
      </c>
      <c r="C56" s="12">
        <f t="shared" si="0"/>
        <v>325000000</v>
      </c>
      <c r="D56" s="9">
        <v>0</v>
      </c>
      <c r="E56" s="9">
        <v>3</v>
      </c>
      <c r="F56" s="9">
        <v>4</v>
      </c>
      <c r="G56" s="9">
        <v>1</v>
      </c>
      <c r="H56" s="9">
        <v>5</v>
      </c>
      <c r="I56" s="9">
        <v>0</v>
      </c>
      <c r="J56" s="9">
        <v>1</v>
      </c>
      <c r="K56" s="9">
        <v>1</v>
      </c>
      <c r="L56" s="9">
        <v>2</v>
      </c>
      <c r="M56" s="9">
        <v>0</v>
      </c>
      <c r="N56" s="9">
        <v>0</v>
      </c>
    </row>
    <row r="57" spans="1:14">
      <c r="A57" s="10">
        <v>43374</v>
      </c>
      <c r="B57" s="13">
        <v>5.66</v>
      </c>
      <c r="C57" s="12">
        <f t="shared" si="0"/>
        <v>566000000</v>
      </c>
      <c r="D57" s="9">
        <v>0</v>
      </c>
      <c r="E57" s="9">
        <v>2</v>
      </c>
      <c r="F57" s="9">
        <v>6</v>
      </c>
      <c r="G57" s="9">
        <v>0</v>
      </c>
      <c r="H57" s="9">
        <v>5</v>
      </c>
      <c r="I57" s="9">
        <v>4</v>
      </c>
      <c r="J57" s="9">
        <v>1</v>
      </c>
      <c r="K57" s="9">
        <v>1</v>
      </c>
      <c r="L57" s="9">
        <v>4</v>
      </c>
      <c r="M57" s="9">
        <v>0</v>
      </c>
      <c r="N57" s="9">
        <v>0</v>
      </c>
    </row>
    <row r="58" spans="1:14">
      <c r="A58" s="10">
        <v>43405</v>
      </c>
      <c r="B58" s="13">
        <v>5.56</v>
      </c>
      <c r="C58" s="12">
        <f t="shared" si="0"/>
        <v>556000000</v>
      </c>
      <c r="D58" s="9">
        <v>1</v>
      </c>
      <c r="E58" s="9">
        <v>8</v>
      </c>
      <c r="F58" s="9">
        <v>10</v>
      </c>
      <c r="G58" s="9">
        <v>1</v>
      </c>
      <c r="H58" s="9">
        <v>5</v>
      </c>
      <c r="I58" s="9">
        <v>5</v>
      </c>
      <c r="J58" s="9">
        <v>1</v>
      </c>
      <c r="K58" s="9">
        <v>2</v>
      </c>
      <c r="L58" s="9">
        <v>6</v>
      </c>
      <c r="M58" s="9">
        <v>0</v>
      </c>
      <c r="N58" s="9">
        <v>1</v>
      </c>
    </row>
    <row r="59" spans="1:14">
      <c r="A59" s="10">
        <v>43435</v>
      </c>
      <c r="B59" s="13">
        <v>4.2699999999999996</v>
      </c>
      <c r="C59" s="12">
        <f t="shared" si="0"/>
        <v>426999999.99999994</v>
      </c>
      <c r="D59" s="9">
        <v>0</v>
      </c>
      <c r="E59" s="9">
        <v>3</v>
      </c>
      <c r="F59" s="9">
        <v>8</v>
      </c>
      <c r="G59" s="9">
        <v>1</v>
      </c>
      <c r="H59" s="9">
        <v>5</v>
      </c>
      <c r="I59" s="9">
        <v>2</v>
      </c>
      <c r="J59" s="9">
        <v>1</v>
      </c>
      <c r="K59" s="9">
        <v>2</v>
      </c>
      <c r="L59" s="9">
        <v>6</v>
      </c>
      <c r="M59" s="9">
        <v>0</v>
      </c>
      <c r="N59" s="9">
        <v>0</v>
      </c>
    </row>
    <row r="60" spans="1:14">
      <c r="A60" s="10">
        <v>43466</v>
      </c>
      <c r="B60" s="13">
        <v>8.6999999999999993</v>
      </c>
      <c r="C60" s="12">
        <f t="shared" si="0"/>
        <v>869999999.99999988</v>
      </c>
      <c r="D60" s="9">
        <v>0</v>
      </c>
      <c r="E60" s="9">
        <v>5</v>
      </c>
      <c r="F60" s="9">
        <v>8</v>
      </c>
      <c r="G60" s="9">
        <v>0</v>
      </c>
      <c r="H60" s="9">
        <v>6</v>
      </c>
      <c r="I60" s="9">
        <v>2</v>
      </c>
      <c r="J60" s="9">
        <v>1</v>
      </c>
      <c r="K60" s="9">
        <v>4</v>
      </c>
      <c r="L60" s="9">
        <v>4</v>
      </c>
      <c r="M60" s="9">
        <v>0</v>
      </c>
      <c r="N60" s="9">
        <v>1</v>
      </c>
    </row>
    <row r="61" spans="1:14">
      <c r="A61" s="10">
        <v>43497</v>
      </c>
      <c r="B61" s="11">
        <v>7.53</v>
      </c>
      <c r="C61" s="12">
        <f t="shared" si="0"/>
        <v>753000000</v>
      </c>
      <c r="D61" s="9">
        <v>0</v>
      </c>
      <c r="E61" s="9">
        <v>8</v>
      </c>
      <c r="F61" s="9">
        <v>7</v>
      </c>
      <c r="G61" s="9">
        <v>0</v>
      </c>
      <c r="H61" s="9">
        <v>6</v>
      </c>
      <c r="I61" s="9">
        <v>5</v>
      </c>
      <c r="J61" s="9">
        <v>1</v>
      </c>
      <c r="K61" s="9">
        <v>1</v>
      </c>
      <c r="L61" s="9">
        <v>7</v>
      </c>
      <c r="M61" s="9">
        <v>0</v>
      </c>
      <c r="N61" s="9">
        <v>5</v>
      </c>
    </row>
    <row r="62" spans="1:14">
      <c r="A62" s="10">
        <v>43525</v>
      </c>
      <c r="B62" s="13">
        <v>5.36</v>
      </c>
      <c r="C62" s="12">
        <f t="shared" si="0"/>
        <v>536000000.00000006</v>
      </c>
      <c r="D62" s="9">
        <v>0</v>
      </c>
      <c r="E62" s="9">
        <v>6</v>
      </c>
      <c r="F62" s="9">
        <v>6</v>
      </c>
      <c r="G62" s="9">
        <v>2</v>
      </c>
      <c r="H62" s="9">
        <v>8</v>
      </c>
      <c r="I62" s="9">
        <v>2</v>
      </c>
      <c r="J62" s="9">
        <v>1</v>
      </c>
      <c r="K62" s="9">
        <v>1</v>
      </c>
      <c r="L62" s="9">
        <v>7</v>
      </c>
      <c r="M62" s="9">
        <v>0</v>
      </c>
      <c r="N62" s="9">
        <v>0</v>
      </c>
    </row>
    <row r="63" spans="1:14">
      <c r="A63" s="10">
        <v>43556</v>
      </c>
      <c r="B63" s="14">
        <v>10.86</v>
      </c>
      <c r="C63" s="12">
        <f t="shared" si="0"/>
        <v>1086000000</v>
      </c>
      <c r="D63" s="9">
        <v>0</v>
      </c>
      <c r="E63" s="9">
        <v>4</v>
      </c>
      <c r="F63" s="9">
        <v>8</v>
      </c>
      <c r="G63" s="9">
        <v>0</v>
      </c>
      <c r="H63" s="9">
        <v>10</v>
      </c>
      <c r="I63" s="9">
        <v>0</v>
      </c>
      <c r="J63" s="9">
        <v>1</v>
      </c>
      <c r="K63" s="9">
        <v>2</v>
      </c>
      <c r="L63" s="9">
        <v>6</v>
      </c>
      <c r="M63" s="9">
        <v>4</v>
      </c>
      <c r="N63" s="9">
        <v>1</v>
      </c>
    </row>
    <row r="64" spans="1:14">
      <c r="A64" s="10">
        <v>43586</v>
      </c>
      <c r="B64" s="13">
        <v>8.91</v>
      </c>
      <c r="C64" s="12">
        <f t="shared" si="0"/>
        <v>891000000</v>
      </c>
      <c r="D64" s="9">
        <v>0</v>
      </c>
      <c r="E64" s="9">
        <v>7</v>
      </c>
      <c r="F64" s="9">
        <v>7</v>
      </c>
      <c r="G64" s="9">
        <v>1</v>
      </c>
      <c r="H64" s="9">
        <v>13</v>
      </c>
      <c r="I64" s="9">
        <v>2</v>
      </c>
      <c r="J64" s="9">
        <v>2</v>
      </c>
      <c r="K64" s="9">
        <v>2</v>
      </c>
      <c r="L64" s="9">
        <v>11</v>
      </c>
      <c r="M64" s="9">
        <v>5</v>
      </c>
      <c r="N64" s="9">
        <v>1</v>
      </c>
    </row>
    <row r="65" spans="1:14">
      <c r="A65" s="10">
        <v>43617</v>
      </c>
      <c r="B65" s="13">
        <v>14.9</v>
      </c>
      <c r="C65" s="12">
        <f t="shared" si="0"/>
        <v>1490000000</v>
      </c>
      <c r="D65" s="9">
        <v>0</v>
      </c>
      <c r="E65" s="9">
        <v>6</v>
      </c>
      <c r="F65" s="9">
        <v>6</v>
      </c>
      <c r="G65" s="9">
        <v>0</v>
      </c>
      <c r="H65" s="9">
        <v>9</v>
      </c>
      <c r="I65" s="9">
        <v>1</v>
      </c>
      <c r="J65" s="9">
        <v>2</v>
      </c>
      <c r="K65" s="9">
        <v>4</v>
      </c>
      <c r="L65" s="9">
        <v>9</v>
      </c>
      <c r="M65" s="9">
        <v>5</v>
      </c>
      <c r="N65" s="9">
        <v>0</v>
      </c>
    </row>
    <row r="66" spans="1:14">
      <c r="A66" s="10">
        <v>43647</v>
      </c>
      <c r="B66" s="13">
        <v>22.56</v>
      </c>
      <c r="C66" s="12">
        <f t="shared" si="0"/>
        <v>2256000000</v>
      </c>
      <c r="D66" s="9">
        <v>0</v>
      </c>
      <c r="E66" s="9">
        <v>6</v>
      </c>
      <c r="F66" s="9">
        <v>5</v>
      </c>
      <c r="G66" s="9">
        <v>1</v>
      </c>
      <c r="H66" s="9">
        <v>11</v>
      </c>
      <c r="I66" s="9">
        <v>1</v>
      </c>
      <c r="J66" s="9">
        <v>2</v>
      </c>
      <c r="K66" s="9">
        <v>4</v>
      </c>
      <c r="L66" s="9">
        <v>7</v>
      </c>
      <c r="M66" s="9">
        <v>6</v>
      </c>
      <c r="N66" s="9">
        <v>2</v>
      </c>
    </row>
    <row r="67" spans="1:14">
      <c r="A67" s="10">
        <v>43678</v>
      </c>
      <c r="B67" s="13">
        <v>7.7</v>
      </c>
      <c r="C67" s="12">
        <f t="shared" si="0"/>
        <v>770000000</v>
      </c>
      <c r="D67" s="9">
        <v>0</v>
      </c>
      <c r="E67" s="9">
        <v>6</v>
      </c>
      <c r="F67" s="9">
        <v>4</v>
      </c>
      <c r="G67" s="9">
        <v>1</v>
      </c>
      <c r="H67" s="9">
        <v>12</v>
      </c>
      <c r="I67" s="9">
        <v>2</v>
      </c>
      <c r="J67" s="9">
        <v>2</v>
      </c>
      <c r="K67" s="9">
        <v>3</v>
      </c>
      <c r="L67" s="9">
        <v>11</v>
      </c>
      <c r="M67" s="9">
        <v>6</v>
      </c>
      <c r="N67" s="9">
        <v>2</v>
      </c>
    </row>
    <row r="68" spans="1:14">
      <c r="A68" s="10">
        <v>43709</v>
      </c>
      <c r="B68" s="13">
        <v>17.87</v>
      </c>
      <c r="C68" s="12">
        <f t="shared" si="0"/>
        <v>1787000000</v>
      </c>
      <c r="D68" s="9">
        <v>0</v>
      </c>
      <c r="E68" s="9">
        <v>4</v>
      </c>
      <c r="F68" s="9">
        <v>5</v>
      </c>
      <c r="G68" s="9">
        <v>0</v>
      </c>
      <c r="H68" s="9">
        <v>13</v>
      </c>
      <c r="I68" s="9">
        <v>0</v>
      </c>
      <c r="J68" s="9">
        <v>2</v>
      </c>
      <c r="K68" s="9">
        <v>2</v>
      </c>
      <c r="L68" s="9">
        <v>6</v>
      </c>
      <c r="M68" s="9">
        <v>5</v>
      </c>
      <c r="N68" s="9">
        <v>1</v>
      </c>
    </row>
    <row r="69" spans="1:14">
      <c r="A69" s="10">
        <v>43739</v>
      </c>
      <c r="B69" s="14">
        <v>19.72</v>
      </c>
      <c r="C69" s="12">
        <f t="shared" si="0"/>
        <v>1972000000</v>
      </c>
      <c r="D69" s="9">
        <v>0</v>
      </c>
      <c r="E69" s="9">
        <v>7</v>
      </c>
      <c r="F69" s="9">
        <v>6</v>
      </c>
      <c r="G69" s="9">
        <v>0</v>
      </c>
      <c r="H69" s="9">
        <v>11</v>
      </c>
      <c r="I69" s="9">
        <v>2</v>
      </c>
      <c r="J69" s="9">
        <v>2</v>
      </c>
      <c r="K69" s="9">
        <v>3</v>
      </c>
      <c r="L69" s="9">
        <v>10</v>
      </c>
      <c r="M69" s="9">
        <v>7</v>
      </c>
      <c r="N69" s="9">
        <v>1</v>
      </c>
    </row>
    <row r="70" spans="1:14">
      <c r="A70" s="10">
        <v>43770</v>
      </c>
      <c r="B70" s="13">
        <v>6.02</v>
      </c>
      <c r="C70" s="12">
        <f t="shared" si="0"/>
        <v>602000000</v>
      </c>
      <c r="D70" s="9">
        <v>0</v>
      </c>
      <c r="E70" s="9">
        <v>4</v>
      </c>
      <c r="F70" s="9">
        <v>5</v>
      </c>
      <c r="G70" s="9">
        <v>0</v>
      </c>
      <c r="H70" s="9">
        <v>12</v>
      </c>
      <c r="I70" s="9">
        <v>3</v>
      </c>
      <c r="J70" s="9">
        <v>2</v>
      </c>
      <c r="K70" s="9">
        <v>3</v>
      </c>
      <c r="L70" s="9">
        <v>7</v>
      </c>
      <c r="M70" s="9">
        <v>7</v>
      </c>
      <c r="N70" s="9">
        <v>1</v>
      </c>
    </row>
    <row r="71" spans="1:14">
      <c r="A71" s="10">
        <v>43800</v>
      </c>
      <c r="B71" s="13">
        <v>12.45</v>
      </c>
      <c r="C71" s="12">
        <f t="shared" si="0"/>
        <v>1245000000</v>
      </c>
      <c r="D71" s="9">
        <v>0</v>
      </c>
      <c r="E71" s="9">
        <v>8</v>
      </c>
      <c r="F71" s="9">
        <v>6</v>
      </c>
      <c r="G71" s="9">
        <v>0</v>
      </c>
      <c r="H71" s="9">
        <v>12</v>
      </c>
      <c r="I71" s="9">
        <v>2</v>
      </c>
      <c r="J71" s="9">
        <v>2</v>
      </c>
      <c r="K71" s="9">
        <v>5</v>
      </c>
      <c r="L71" s="9">
        <v>11</v>
      </c>
      <c r="M71" s="9">
        <v>7</v>
      </c>
      <c r="N71" s="9">
        <v>1</v>
      </c>
    </row>
    <row r="72" spans="1:14">
      <c r="A72" s="10">
        <v>43831</v>
      </c>
      <c r="B72" s="14">
        <v>32.76</v>
      </c>
      <c r="C72" s="12">
        <f t="shared" si="0"/>
        <v>3276000000</v>
      </c>
      <c r="D72" s="9">
        <v>0</v>
      </c>
      <c r="E72" s="9">
        <v>9</v>
      </c>
      <c r="F72" s="9">
        <v>5</v>
      </c>
      <c r="G72" s="9">
        <v>0</v>
      </c>
      <c r="H72" s="9">
        <v>11</v>
      </c>
      <c r="I72" s="9">
        <v>0</v>
      </c>
      <c r="J72" s="9">
        <v>2</v>
      </c>
      <c r="K72" s="9">
        <v>5</v>
      </c>
      <c r="L72" s="9">
        <v>7</v>
      </c>
      <c r="M72" s="9">
        <v>7</v>
      </c>
      <c r="N72" s="9">
        <v>2</v>
      </c>
    </row>
    <row r="73" spans="1:14">
      <c r="A73" s="10">
        <v>43862</v>
      </c>
      <c r="B73" s="13">
        <v>21.77</v>
      </c>
      <c r="C73" s="12">
        <f t="shared" si="0"/>
        <v>2177000000</v>
      </c>
      <c r="D73" s="9">
        <v>0</v>
      </c>
      <c r="E73" s="9">
        <v>11</v>
      </c>
      <c r="F73" s="9">
        <v>6</v>
      </c>
      <c r="G73" s="9">
        <v>0</v>
      </c>
      <c r="H73" s="9">
        <v>12</v>
      </c>
      <c r="I73" s="9">
        <v>2</v>
      </c>
      <c r="J73" s="9">
        <v>2</v>
      </c>
      <c r="K73" s="9">
        <v>5</v>
      </c>
      <c r="L73" s="9">
        <v>10</v>
      </c>
      <c r="M73" s="9">
        <v>7</v>
      </c>
      <c r="N73" s="9">
        <v>4</v>
      </c>
    </row>
    <row r="74" spans="1:14">
      <c r="A74" s="10">
        <v>43891</v>
      </c>
      <c r="B74" s="13">
        <v>15.05</v>
      </c>
      <c r="C74" s="12">
        <f t="shared" si="0"/>
        <v>1505000000</v>
      </c>
      <c r="D74" s="9">
        <v>0</v>
      </c>
      <c r="E74" s="9">
        <v>7</v>
      </c>
      <c r="F74" s="9">
        <v>8</v>
      </c>
      <c r="G74" s="9">
        <v>1</v>
      </c>
      <c r="H74" s="9">
        <v>7</v>
      </c>
      <c r="I74" s="9">
        <v>2</v>
      </c>
      <c r="J74" s="9">
        <v>2</v>
      </c>
      <c r="K74" s="9">
        <v>4</v>
      </c>
      <c r="L74" s="9">
        <v>6</v>
      </c>
      <c r="M74" s="9">
        <v>7</v>
      </c>
      <c r="N74" s="9">
        <v>2</v>
      </c>
    </row>
    <row r="75" spans="1:14">
      <c r="A75" s="10">
        <v>43922</v>
      </c>
      <c r="B75" s="13">
        <v>9.31</v>
      </c>
      <c r="C75" s="12">
        <f t="shared" si="0"/>
        <v>931000000</v>
      </c>
      <c r="D75" s="9">
        <v>0</v>
      </c>
      <c r="E75" s="9">
        <v>7</v>
      </c>
      <c r="F75" s="9">
        <v>5</v>
      </c>
      <c r="G75" s="9">
        <v>0</v>
      </c>
      <c r="H75" s="9">
        <v>11</v>
      </c>
      <c r="I75" s="9">
        <v>0</v>
      </c>
      <c r="J75" s="9">
        <v>2</v>
      </c>
      <c r="K75" s="9">
        <v>3</v>
      </c>
      <c r="L75" s="9">
        <v>7</v>
      </c>
      <c r="M75" s="9">
        <v>8</v>
      </c>
      <c r="N75" s="9">
        <v>2</v>
      </c>
    </row>
    <row r="76" spans="1:14">
      <c r="A76" s="10">
        <v>43952</v>
      </c>
      <c r="B76" s="13">
        <v>4.4400000000000004</v>
      </c>
      <c r="C76" s="12">
        <f t="shared" si="0"/>
        <v>444000000.00000006</v>
      </c>
      <c r="D76" s="9">
        <v>0</v>
      </c>
      <c r="E76" s="9">
        <v>8</v>
      </c>
      <c r="F76" s="9">
        <v>5</v>
      </c>
      <c r="G76" s="9">
        <v>0</v>
      </c>
      <c r="H76" s="9">
        <v>12</v>
      </c>
      <c r="I76" s="9">
        <v>0</v>
      </c>
      <c r="J76" s="9">
        <v>2</v>
      </c>
      <c r="K76" s="9">
        <v>2</v>
      </c>
      <c r="L76" s="9">
        <v>8</v>
      </c>
      <c r="M76" s="9">
        <v>7</v>
      </c>
      <c r="N76" s="9">
        <v>1</v>
      </c>
    </row>
    <row r="77" spans="1:14">
      <c r="A77" s="10">
        <v>43983</v>
      </c>
      <c r="B77" s="13">
        <v>16</v>
      </c>
      <c r="C77" s="12">
        <f t="shared" si="0"/>
        <v>1600000000</v>
      </c>
      <c r="D77" s="9">
        <v>0</v>
      </c>
      <c r="E77" s="9">
        <v>10</v>
      </c>
      <c r="F77" s="9">
        <v>3</v>
      </c>
      <c r="G77" s="9">
        <v>0</v>
      </c>
      <c r="H77" s="9">
        <v>10</v>
      </c>
      <c r="I77" s="9">
        <v>2</v>
      </c>
      <c r="J77" s="9">
        <v>2</v>
      </c>
      <c r="K77" s="9">
        <v>4</v>
      </c>
      <c r="L77" s="9">
        <v>11</v>
      </c>
      <c r="M77" s="9">
        <v>8</v>
      </c>
      <c r="N77" s="9">
        <v>1</v>
      </c>
    </row>
    <row r="78" spans="1:14">
      <c r="A78" s="10">
        <v>44013</v>
      </c>
      <c r="B78" s="13">
        <v>17.36</v>
      </c>
      <c r="C78" s="12">
        <f t="shared" si="0"/>
        <v>1736000000</v>
      </c>
      <c r="D78" s="9">
        <v>0</v>
      </c>
      <c r="E78" s="9">
        <v>9</v>
      </c>
      <c r="F78" s="9">
        <v>4</v>
      </c>
      <c r="G78" s="9">
        <v>0</v>
      </c>
      <c r="H78" s="9">
        <v>13</v>
      </c>
      <c r="I78" s="9">
        <v>2</v>
      </c>
      <c r="J78" s="9">
        <v>2</v>
      </c>
      <c r="K78" s="9">
        <v>7</v>
      </c>
      <c r="L78" s="9">
        <v>7</v>
      </c>
      <c r="M78" s="9">
        <v>9</v>
      </c>
      <c r="N78" s="9">
        <v>2</v>
      </c>
    </row>
    <row r="79" spans="1:14">
      <c r="A79" s="10">
        <v>44044</v>
      </c>
      <c r="B79" s="13">
        <v>5.09</v>
      </c>
      <c r="C79" s="12">
        <f t="shared" si="0"/>
        <v>509000000</v>
      </c>
      <c r="D79" s="9">
        <v>0</v>
      </c>
      <c r="E79" s="9">
        <v>10</v>
      </c>
      <c r="F79" s="9">
        <v>8</v>
      </c>
      <c r="G79" s="9">
        <v>0</v>
      </c>
      <c r="H79" s="9">
        <v>13</v>
      </c>
      <c r="I79" s="9">
        <v>2</v>
      </c>
      <c r="J79" s="9">
        <v>2</v>
      </c>
      <c r="K79" s="9">
        <v>3</v>
      </c>
      <c r="L79" s="9">
        <v>11</v>
      </c>
      <c r="M79" s="9">
        <v>8</v>
      </c>
      <c r="N79" s="9">
        <v>2</v>
      </c>
    </row>
    <row r="80" spans="1:14">
      <c r="A80" s="10">
        <v>44075</v>
      </c>
      <c r="B80" s="13">
        <v>10.91</v>
      </c>
      <c r="C80" s="12">
        <f t="shared" si="0"/>
        <v>1091000000</v>
      </c>
      <c r="D80" s="9">
        <v>0</v>
      </c>
      <c r="E80" s="9">
        <v>8</v>
      </c>
      <c r="F80" s="9">
        <v>5</v>
      </c>
      <c r="G80" s="9">
        <v>0</v>
      </c>
      <c r="H80" s="9">
        <v>12</v>
      </c>
      <c r="I80" s="9">
        <v>2</v>
      </c>
      <c r="J80" s="9">
        <v>2</v>
      </c>
      <c r="K80" s="9">
        <v>4</v>
      </c>
      <c r="L80" s="9">
        <v>7</v>
      </c>
      <c r="M80" s="9">
        <v>6</v>
      </c>
      <c r="N80" s="9">
        <v>1</v>
      </c>
    </row>
    <row r="81" spans="1:14">
      <c r="A81" s="10">
        <v>44105</v>
      </c>
      <c r="B81" s="13">
        <v>4.22</v>
      </c>
      <c r="C81" s="12">
        <f t="shared" si="0"/>
        <v>422000000</v>
      </c>
      <c r="D81" s="9">
        <v>0</v>
      </c>
      <c r="E81" s="9">
        <v>8</v>
      </c>
      <c r="F81" s="9">
        <v>5</v>
      </c>
      <c r="G81" s="9">
        <v>0</v>
      </c>
      <c r="H81" s="9">
        <v>12</v>
      </c>
      <c r="I81" s="9">
        <v>2</v>
      </c>
      <c r="J81" s="9">
        <v>2</v>
      </c>
      <c r="K81" s="9">
        <v>3</v>
      </c>
      <c r="L81" s="9">
        <v>7</v>
      </c>
      <c r="M81" s="9">
        <v>7</v>
      </c>
      <c r="N81" s="9">
        <v>1</v>
      </c>
    </row>
    <row r="82" spans="1:14">
      <c r="A82" s="10">
        <v>44136</v>
      </c>
      <c r="B82" s="13">
        <v>4.47</v>
      </c>
      <c r="C82" s="12">
        <f t="shared" si="0"/>
        <v>447000000</v>
      </c>
      <c r="D82" s="9">
        <v>0</v>
      </c>
      <c r="E82" s="9">
        <v>6</v>
      </c>
      <c r="F82" s="9">
        <v>5</v>
      </c>
      <c r="G82" s="9">
        <v>3</v>
      </c>
      <c r="H82" s="9">
        <v>12</v>
      </c>
      <c r="I82" s="9">
        <v>2</v>
      </c>
      <c r="J82" s="9">
        <v>2</v>
      </c>
      <c r="K82" s="9">
        <v>4</v>
      </c>
      <c r="L82" s="9">
        <v>8</v>
      </c>
      <c r="M82" s="9">
        <v>9</v>
      </c>
      <c r="N82" s="9">
        <v>3</v>
      </c>
    </row>
    <row r="83" spans="1:14">
      <c r="A83" s="10">
        <v>44166</v>
      </c>
      <c r="B83" s="13">
        <v>4.5199999999999996</v>
      </c>
      <c r="C83" s="12">
        <f t="shared" si="0"/>
        <v>451999999.99999994</v>
      </c>
      <c r="D83" s="9">
        <v>0</v>
      </c>
      <c r="E83" s="9">
        <v>6</v>
      </c>
      <c r="F83" s="9">
        <v>5</v>
      </c>
      <c r="G83" s="9">
        <v>0</v>
      </c>
      <c r="H83" s="9">
        <v>12</v>
      </c>
      <c r="I83" s="9">
        <v>0</v>
      </c>
      <c r="J83" s="9">
        <v>2</v>
      </c>
      <c r="K83" s="9">
        <v>3</v>
      </c>
      <c r="L83" s="9">
        <v>8</v>
      </c>
      <c r="M83" s="9">
        <v>6</v>
      </c>
      <c r="N83" s="9">
        <v>1</v>
      </c>
    </row>
    <row r="84" spans="1:14">
      <c r="A84" s="10">
        <v>44197</v>
      </c>
      <c r="B84" s="14">
        <v>18.25</v>
      </c>
      <c r="C84" s="12">
        <f t="shared" si="0"/>
        <v>1825000000</v>
      </c>
      <c r="D84" s="9">
        <v>0</v>
      </c>
      <c r="E84" s="9">
        <v>8</v>
      </c>
      <c r="F84" s="9">
        <v>6</v>
      </c>
      <c r="G84" s="9">
        <v>0</v>
      </c>
      <c r="H84" s="9">
        <v>11</v>
      </c>
      <c r="I84" s="9">
        <v>0</v>
      </c>
      <c r="J84" s="9">
        <v>2</v>
      </c>
      <c r="K84" s="9">
        <v>7</v>
      </c>
      <c r="L84" s="9">
        <v>9</v>
      </c>
      <c r="M84" s="9">
        <v>8</v>
      </c>
      <c r="N84" s="9">
        <v>2</v>
      </c>
    </row>
    <row r="85" spans="1:14">
      <c r="A85" s="10">
        <v>44228</v>
      </c>
      <c r="B85" s="13">
        <v>8.94</v>
      </c>
      <c r="C85" s="12">
        <f t="shared" si="0"/>
        <v>894000000</v>
      </c>
      <c r="D85" s="9">
        <v>0</v>
      </c>
      <c r="E85" s="9">
        <v>12</v>
      </c>
      <c r="F85" s="9">
        <v>6</v>
      </c>
      <c r="G85" s="9">
        <v>0</v>
      </c>
      <c r="H85" s="9">
        <v>13</v>
      </c>
      <c r="I85" s="9">
        <v>2</v>
      </c>
      <c r="J85" s="9">
        <v>2</v>
      </c>
      <c r="K85" s="9">
        <v>5</v>
      </c>
      <c r="L85" s="9">
        <v>7</v>
      </c>
      <c r="M85" s="9">
        <v>7</v>
      </c>
      <c r="N85" s="9">
        <v>3</v>
      </c>
    </row>
    <row r="86" spans="1:14">
      <c r="A86" s="10">
        <v>44256</v>
      </c>
      <c r="B86" s="13">
        <v>8.4</v>
      </c>
      <c r="C86" s="12">
        <f t="shared" si="0"/>
        <v>840000000</v>
      </c>
      <c r="D86" s="9">
        <v>0</v>
      </c>
      <c r="E86" s="9">
        <v>9</v>
      </c>
      <c r="F86" s="9">
        <v>4</v>
      </c>
      <c r="G86" s="9">
        <v>2</v>
      </c>
      <c r="H86" s="9">
        <v>13</v>
      </c>
      <c r="I86" s="9">
        <v>2</v>
      </c>
      <c r="J86" s="9">
        <v>2</v>
      </c>
      <c r="K86" s="9">
        <v>4</v>
      </c>
      <c r="L86" s="9">
        <v>9</v>
      </c>
      <c r="M86" s="9">
        <v>12</v>
      </c>
      <c r="N86" s="9">
        <v>3</v>
      </c>
    </row>
    <row r="87" spans="1:14">
      <c r="A87" s="10">
        <v>44287</v>
      </c>
      <c r="B87" s="13">
        <v>3.16</v>
      </c>
      <c r="C87" s="12">
        <f t="shared" si="0"/>
        <v>316000000</v>
      </c>
      <c r="D87" s="9">
        <v>0</v>
      </c>
      <c r="E87" s="9">
        <v>8</v>
      </c>
      <c r="F87" s="9">
        <v>5</v>
      </c>
      <c r="G87" s="9">
        <v>0</v>
      </c>
      <c r="H87" s="9">
        <v>12</v>
      </c>
      <c r="I87" s="9">
        <v>3</v>
      </c>
      <c r="J87" s="9">
        <v>2</v>
      </c>
      <c r="K87" s="9">
        <v>3</v>
      </c>
      <c r="L87" s="9">
        <v>12</v>
      </c>
      <c r="M87" s="9">
        <v>7</v>
      </c>
      <c r="N87" s="9">
        <v>2</v>
      </c>
    </row>
    <row r="88" spans="1:14">
      <c r="A88" s="10">
        <v>44317</v>
      </c>
      <c r="B88" s="13">
        <v>1.97</v>
      </c>
      <c r="C88" s="12">
        <f t="shared" si="0"/>
        <v>197000000</v>
      </c>
      <c r="D88" s="9">
        <v>0</v>
      </c>
      <c r="E88" s="9">
        <v>9</v>
      </c>
      <c r="F88" s="9">
        <v>7</v>
      </c>
      <c r="G88" s="9">
        <v>0</v>
      </c>
      <c r="H88" s="9">
        <v>12</v>
      </c>
      <c r="I88" s="9">
        <v>1</v>
      </c>
      <c r="J88" s="9">
        <v>2</v>
      </c>
      <c r="K88" s="9">
        <v>2</v>
      </c>
      <c r="L88" s="9">
        <v>8</v>
      </c>
      <c r="M88" s="9">
        <v>6</v>
      </c>
      <c r="N88" s="9">
        <v>1</v>
      </c>
    </row>
    <row r="89" spans="1:14">
      <c r="A89" s="10">
        <v>44348</v>
      </c>
      <c r="B89" s="13">
        <v>3.3</v>
      </c>
      <c r="C89" s="12">
        <f t="shared" si="0"/>
        <v>330000000</v>
      </c>
      <c r="D89" s="9">
        <v>0</v>
      </c>
      <c r="E89" s="9">
        <v>10</v>
      </c>
      <c r="F89" s="9">
        <v>8</v>
      </c>
      <c r="G89" s="9">
        <v>0</v>
      </c>
      <c r="H89" s="9">
        <v>13</v>
      </c>
      <c r="I89" s="9">
        <v>0</v>
      </c>
      <c r="J89" s="9">
        <v>2</v>
      </c>
      <c r="K89" s="9">
        <v>5</v>
      </c>
      <c r="L89" s="9">
        <v>7</v>
      </c>
      <c r="M89" s="9">
        <v>9</v>
      </c>
      <c r="N89" s="9">
        <v>1</v>
      </c>
    </row>
    <row r="90" spans="1:14">
      <c r="A90" s="10">
        <v>44378</v>
      </c>
      <c r="B90" s="13">
        <v>5.43</v>
      </c>
      <c r="C90" s="12">
        <f t="shared" si="0"/>
        <v>543000000</v>
      </c>
      <c r="D90" s="9">
        <v>0</v>
      </c>
      <c r="E90" s="9">
        <v>10</v>
      </c>
      <c r="F90" s="9">
        <v>6</v>
      </c>
      <c r="G90" s="9">
        <v>0</v>
      </c>
      <c r="H90" s="9">
        <v>11</v>
      </c>
      <c r="I90" s="9">
        <v>2</v>
      </c>
      <c r="J90" s="9">
        <v>2</v>
      </c>
      <c r="K90" s="9">
        <v>8</v>
      </c>
      <c r="L90" s="9">
        <v>8</v>
      </c>
      <c r="M90" s="9">
        <v>10</v>
      </c>
      <c r="N90" s="9">
        <v>3</v>
      </c>
    </row>
  </sheetData>
  <autoFilter ref="A48:B48" xr:uid="{00880C05-8629-E24E-B63E-B4FFDEADA8D2}">
    <sortState ref="A49:B90">
      <sortCondition ref="A48:A90"/>
    </sortState>
  </autoFilter>
  <phoneticPr fontId="3"/>
  <hyperlinks>
    <hyperlink ref="A90" r:id="rId1" display="https://game-i.daa.jp/?%E3%82%A2%E3%83%97%E3%83%AA%2F%E3%83%97%E3%83%AA%E3%83%B3%E3%82%BB%E3%82%B9%E3%82%B3%E3%83%8D%E3%82%AF%E3%83%88%EF%BC%81Re%EF%BC%9ADive&amp;Ym=2021/07" xr:uid="{1AFAD229-C34E-B741-93BA-559D6C59F5CE}"/>
    <hyperlink ref="A89" r:id="rId2" display="https://game-i.daa.jp/?%E3%82%A2%E3%83%97%E3%83%AA%2F%E3%83%97%E3%83%AA%E3%83%B3%E3%82%BB%E3%82%B9%E3%82%B3%E3%83%8D%E3%82%AF%E3%83%88%EF%BC%81Re%EF%BC%9ADive&amp;Ym=2021/06" xr:uid="{6933EDBD-0DCD-1E4A-950E-F99885A69502}"/>
    <hyperlink ref="A88" r:id="rId3" display="https://game-i.daa.jp/?%E3%82%A2%E3%83%97%E3%83%AA%2F%E3%83%97%E3%83%AA%E3%83%B3%E3%82%BB%E3%82%B9%E3%82%B3%E3%83%8D%E3%82%AF%E3%83%88%EF%BC%81Re%EF%BC%9ADive&amp;Ym=2021/05" xr:uid="{39C75B8D-C3C5-7742-991E-E37DBCD9CF3E}"/>
    <hyperlink ref="A87" r:id="rId4" display="https://game-i.daa.jp/?%E3%82%A2%E3%83%97%E3%83%AA%2F%E3%83%97%E3%83%AA%E3%83%B3%E3%82%BB%E3%82%B9%E3%82%B3%E3%83%8D%E3%82%AF%E3%83%88%EF%BC%81Re%EF%BC%9ADive&amp;Ym=2021/04" xr:uid="{46F14EC0-FAC8-764A-BC11-4548E485FE40}"/>
    <hyperlink ref="A86" r:id="rId5" display="https://game-i.daa.jp/?%E3%82%A2%E3%83%97%E3%83%AA%2F%E3%83%97%E3%83%AA%E3%83%B3%E3%82%BB%E3%82%B9%E3%82%B3%E3%83%8D%E3%82%AF%E3%83%88%EF%BC%81Re%EF%BC%9ADive&amp;Ym=2021/03" xr:uid="{08CECEA0-F84D-8E47-9BBD-947A1E3C0BA7}"/>
    <hyperlink ref="A85" r:id="rId6" display="https://game-i.daa.jp/?%E3%82%A2%E3%83%97%E3%83%AA%2F%E3%83%97%E3%83%AA%E3%83%B3%E3%82%BB%E3%82%B9%E3%82%B3%E3%83%8D%E3%82%AF%E3%83%88%EF%BC%81Re%EF%BC%9ADive&amp;Ym=2021/02" xr:uid="{12727100-45C7-C94A-8DAB-7B30F85C17CA}"/>
    <hyperlink ref="A84" r:id="rId7" display="https://game-i.daa.jp/?%E3%82%A2%E3%83%97%E3%83%AA%2F%E3%83%97%E3%83%AA%E3%83%B3%E3%82%BB%E3%82%B9%E3%82%B3%E3%83%8D%E3%82%AF%E3%83%88%EF%BC%81Re%EF%BC%9ADive&amp;Ym=2021/01" xr:uid="{4236FFF6-19D4-4E47-BCD0-0E308A2850DF}"/>
    <hyperlink ref="A83" r:id="rId8" display="https://game-i.daa.jp/?%E3%82%A2%E3%83%97%E3%83%AA%2F%E3%83%97%E3%83%AA%E3%83%B3%E3%82%BB%E3%82%B9%E3%82%B3%E3%83%8D%E3%82%AF%E3%83%88%EF%BC%81Re%EF%BC%9ADive&amp;Ym=2020/12" xr:uid="{052EF4AF-BD98-6C4A-9365-C66DD1E29A1D}"/>
    <hyperlink ref="A66" r:id="rId9" display="https://game-i.daa.jp/?%E3%82%A2%E3%83%97%E3%83%AA%2F%E3%83%97%E3%83%AA%E3%83%B3%E3%82%BB%E3%82%B9%E3%82%B3%E3%83%8D%E3%82%AF%E3%83%88%EF%BC%81Re%EF%BC%9ADive&amp;Ym=2019/07" xr:uid="{88BD6295-17D6-D148-82B2-92D254CBF0A8}"/>
    <hyperlink ref="A65" r:id="rId10" display="https://game-i.daa.jp/?%E3%82%A2%E3%83%97%E3%83%AA%2F%E3%83%97%E3%83%AA%E3%83%B3%E3%82%BB%E3%82%B9%E3%82%B3%E3%83%8D%E3%82%AF%E3%83%88%EF%BC%81Re%EF%BC%9ADive&amp;Ym=2019/06" xr:uid="{38C6AE7E-9334-C444-BC79-14C7A4451A7D}"/>
    <hyperlink ref="A64" r:id="rId11" display="https://game-i.daa.jp/?%E3%82%A2%E3%83%97%E3%83%AA%2F%E3%83%97%E3%83%AA%E3%83%B3%E3%82%BB%E3%82%B9%E3%82%B3%E3%83%8D%E3%82%AF%E3%83%88%EF%BC%81Re%EF%BC%9ADive&amp;Ym=2019/05" xr:uid="{1B401BEC-27E0-D34B-9FAC-6D02BA003993}"/>
    <hyperlink ref="A63" r:id="rId12" display="https://game-i.daa.jp/?%E3%82%A2%E3%83%97%E3%83%AA%2F%E3%83%97%E3%83%AA%E3%83%B3%E3%82%BB%E3%82%B9%E3%82%B3%E3%83%8D%E3%82%AF%E3%83%88%EF%BC%81Re%EF%BC%9ADive&amp;Ym=2019/04" xr:uid="{DD61F881-6FBB-3D45-9406-CE519777E55C}"/>
    <hyperlink ref="A62" r:id="rId13" display="https://game-i.daa.jp/?%E3%82%A2%E3%83%97%E3%83%AA%2F%E3%83%97%E3%83%AA%E3%83%B3%E3%82%BB%E3%82%B9%E3%82%B3%E3%83%8D%E3%82%AF%E3%83%88%EF%BC%81Re%EF%BC%9ADive&amp;Ym=2019/03" xr:uid="{841421A2-C358-0B44-8DCB-0CC0FB4E2FC6}"/>
    <hyperlink ref="A61" r:id="rId14" display="https://game-i.daa.jp/?%E3%82%A2%E3%83%97%E3%83%AA%2F%E3%83%97%E3%83%AA%E3%83%B3%E3%82%BB%E3%82%B9%E3%82%B3%E3%83%8D%E3%82%AF%E3%83%88%EF%BC%81Re%EF%BC%9ADive&amp;Ym=2019/02" xr:uid="{300B967D-92EF-E04B-804B-FBC60321B993}"/>
    <hyperlink ref="A60" r:id="rId15" display="https://game-i.daa.jp/?%E3%82%A2%E3%83%97%E3%83%AA%2F%E3%83%97%E3%83%AA%E3%83%B3%E3%82%BB%E3%82%B9%E3%82%B3%E3%83%8D%E3%82%AF%E3%83%88%EF%BC%81Re%EF%BC%9ADive&amp;Ym=2019/01" xr:uid="{6C3DCC3F-BC5F-3C43-BD76-474F3F0BCBD9}"/>
    <hyperlink ref="A59" r:id="rId16" display="https://game-i.daa.jp/?%E3%82%A2%E3%83%97%E3%83%AA%2F%E3%83%97%E3%83%AA%E3%83%B3%E3%82%BB%E3%82%B9%E3%82%B3%E3%83%8D%E3%82%AF%E3%83%88%EF%BC%81Re%EF%BC%9ADive&amp;Ym=2018/12" xr:uid="{7AB3C477-DB9E-F544-A837-6250F898A8FF}"/>
    <hyperlink ref="A58" r:id="rId17" display="https://game-i.daa.jp/?%E3%82%A2%E3%83%97%E3%83%AA%2F%E3%83%97%E3%83%AA%E3%83%B3%E3%82%BB%E3%82%B9%E3%82%B3%E3%83%8D%E3%82%AF%E3%83%88%EF%BC%81Re%EF%BC%9ADive&amp;Ym=2018/11" xr:uid="{280AEF91-225F-5E4A-99D5-C8C13A24168B}"/>
    <hyperlink ref="A57" r:id="rId18" display="https://game-i.daa.jp/?%E3%82%A2%E3%83%97%E3%83%AA%2F%E3%83%97%E3%83%AA%E3%83%B3%E3%82%BB%E3%82%B9%E3%82%B3%E3%83%8D%E3%82%AF%E3%83%88%EF%BC%81Re%EF%BC%9ADive&amp;Ym=2018/10" xr:uid="{E1362634-9D48-DC4A-B0F1-15108697D307}"/>
    <hyperlink ref="A56" r:id="rId19" display="https://game-i.daa.jp/?%E3%82%A2%E3%83%97%E3%83%AA%2F%E3%83%97%E3%83%AA%E3%83%B3%E3%82%BB%E3%82%B9%E3%82%B3%E3%83%8D%E3%82%AF%E3%83%88%EF%BC%81Re%EF%BC%9ADive&amp;Ym=2018/09" xr:uid="{A6A0F603-3494-4B4C-8DAA-474F6D87ACE1}"/>
    <hyperlink ref="A55" r:id="rId20" display="https://game-i.daa.jp/?%E3%82%A2%E3%83%97%E3%83%AA%2F%E3%83%97%E3%83%AA%E3%83%B3%E3%82%BB%E3%82%B9%E3%82%B3%E3%83%8D%E3%82%AF%E3%83%88%EF%BC%81Re%EF%BC%9ADive&amp;Ym=2018/08" xr:uid="{D1D11056-1909-4D40-A1C7-4CF09CFEAF60}"/>
    <hyperlink ref="A54" r:id="rId21" display="https://game-i.daa.jp/?%E3%82%A2%E3%83%97%E3%83%AA%2F%E3%83%97%E3%83%AA%E3%83%B3%E3%82%BB%E3%82%B9%E3%82%B3%E3%83%8D%E3%82%AF%E3%83%88%EF%BC%81Re%EF%BC%9ADive&amp;Ym=2018/07" xr:uid="{4DF01B2F-8C1A-B14A-97A2-7C03526CC50D}"/>
    <hyperlink ref="A53" r:id="rId22" display="https://game-i.daa.jp/?%E3%82%A2%E3%83%97%E3%83%AA%2F%E3%83%97%E3%83%AA%E3%83%B3%E3%82%BB%E3%82%B9%E3%82%B3%E3%83%8D%E3%82%AF%E3%83%88%EF%BC%81Re%EF%BC%9ADive&amp;Ym=2018/06" xr:uid="{2C897DA9-74FE-B249-B07C-9AAFB82D1902}"/>
    <hyperlink ref="A52" r:id="rId23" display="https://game-i.daa.jp/?%E3%82%A2%E3%83%97%E3%83%AA%2F%E3%83%97%E3%83%AA%E3%83%B3%E3%82%BB%E3%82%B9%E3%82%B3%E3%83%8D%E3%82%AF%E3%83%88%EF%BC%81Re%EF%BC%9ADive&amp;Ym=2018/05" xr:uid="{8F1EF1DA-2C3B-D14F-B9C7-1F2EAB935872}"/>
    <hyperlink ref="A51" r:id="rId24" display="https://game-i.daa.jp/?%E3%82%A2%E3%83%97%E3%83%AA%2F%E3%83%97%E3%83%AA%E3%83%B3%E3%82%BB%E3%82%B9%E3%82%B3%E3%83%8D%E3%82%AF%E3%83%88%EF%BC%81Re%EF%BC%9ADive&amp;Ym=2018/04" xr:uid="{AB8DAD69-D087-BB47-AB51-D1E76CBD8F07}"/>
    <hyperlink ref="A50" r:id="rId25" display="https://game-i.daa.jp/?%E3%82%A2%E3%83%97%E3%83%AA%2F%E3%83%97%E3%83%AA%E3%83%B3%E3%82%BB%E3%82%B9%E3%82%B3%E3%83%8D%E3%82%AF%E3%83%88%EF%BC%81Re%EF%BC%9ADive&amp;Ym=2018/03" xr:uid="{400E578D-D7B8-9E4A-81B9-55F49427CBF6}"/>
    <hyperlink ref="A49" r:id="rId26" display="https://game-i.daa.jp/?%E3%82%A2%E3%83%97%E3%83%AA%2F%E3%83%97%E3%83%AA%E3%83%B3%E3%82%BB%E3%82%B9%E3%82%B3%E3%83%8D%E3%82%AF%E3%83%88%EF%BC%81Re%EF%BC%9ADive&amp;Ym=2018/02" xr:uid="{832CB16F-3CE9-3C4A-8F91-53890114BCAC}"/>
    <hyperlink ref="A67" r:id="rId27" display="https://game-i.daa.jp/?%E3%82%A2%E3%83%97%E3%83%AA%2F%E3%83%97%E3%83%AA%E3%83%B3%E3%82%BB%E3%82%B9%E3%82%B3%E3%83%8D%E3%82%AF%E3%83%88%EF%BC%81Re%EF%BC%9ADive&amp;Ym=2019/08" xr:uid="{E7693DC3-0559-5D4C-92CE-E04174AE8C60}"/>
    <hyperlink ref="A68" r:id="rId28" display="https://game-i.daa.jp/?%E3%82%A2%E3%83%97%E3%83%AA%2F%E3%83%97%E3%83%AA%E3%83%B3%E3%82%BB%E3%82%B9%E3%82%B3%E3%83%8D%E3%82%AF%E3%83%88%EF%BC%81Re%EF%BC%9ADive&amp;Ym=2019/09" xr:uid="{05CAA74F-D5AC-6649-88E2-F3E3D432B907}"/>
    <hyperlink ref="A69" r:id="rId29" display="https://game-i.daa.jp/?%E3%82%A2%E3%83%97%E3%83%AA%2F%E3%83%97%E3%83%AA%E3%83%B3%E3%82%BB%E3%82%B9%E3%82%B3%E3%83%8D%E3%82%AF%E3%83%88%EF%BC%81Re%EF%BC%9ADive&amp;Ym=2019/10" xr:uid="{4BC59A2C-5958-2244-AA71-0357053BA836}"/>
    <hyperlink ref="A70" r:id="rId30" display="https://game-i.daa.jp/?%E3%82%A2%E3%83%97%E3%83%AA%2F%E3%83%97%E3%83%AA%E3%83%B3%E3%82%BB%E3%82%B9%E3%82%B3%E3%83%8D%E3%82%AF%E3%83%88%EF%BC%81Re%EF%BC%9ADive&amp;Ym=2019/11" xr:uid="{AE1C69CF-B8B0-614D-B591-427AF309D24F}"/>
    <hyperlink ref="A71" r:id="rId31" display="https://game-i.daa.jp/?%E3%82%A2%E3%83%97%E3%83%AA%2F%E3%83%97%E3%83%AA%E3%83%B3%E3%82%BB%E3%82%B9%E3%82%B3%E3%83%8D%E3%82%AF%E3%83%88%EF%BC%81Re%EF%BC%9ADive&amp;Ym=2019/12" xr:uid="{578D6CCC-53D1-324D-AB66-AD3B3A69174F}"/>
    <hyperlink ref="A72" r:id="rId32" display="https://game-i.daa.jp/?%E3%82%A2%E3%83%97%E3%83%AA%2F%E3%83%97%E3%83%AA%E3%83%B3%E3%82%BB%E3%82%B9%E3%82%B3%E3%83%8D%E3%82%AF%E3%83%88%EF%BC%81Re%EF%BC%9ADive&amp;Ym=2020/01" xr:uid="{E0ED79B7-FD53-4941-84B6-5D35DA394F95}"/>
    <hyperlink ref="A73" r:id="rId33" display="https://game-i.daa.jp/?%E3%82%A2%E3%83%97%E3%83%AA%2F%E3%83%97%E3%83%AA%E3%83%B3%E3%82%BB%E3%82%B9%E3%82%B3%E3%83%8D%E3%82%AF%E3%83%88%EF%BC%81Re%EF%BC%9ADive&amp;Ym=2020/02" xr:uid="{66E36DAB-B6B3-C747-984B-ABC6D5FE63A8}"/>
    <hyperlink ref="A74" r:id="rId34" display="https://game-i.daa.jp/?%E3%82%A2%E3%83%97%E3%83%AA%2F%E3%83%97%E3%83%AA%E3%83%B3%E3%82%BB%E3%82%B9%E3%82%B3%E3%83%8D%E3%82%AF%E3%83%88%EF%BC%81Re%EF%BC%9ADive&amp;Ym=2020/03" xr:uid="{392ACE82-6948-BF4C-A0C1-F7EE5A885A6F}"/>
    <hyperlink ref="A75" r:id="rId35" display="https://game-i.daa.jp/?%E3%82%A2%E3%83%97%E3%83%AA%2F%E3%83%97%E3%83%AA%E3%83%B3%E3%82%BB%E3%82%B9%E3%82%B3%E3%83%8D%E3%82%AF%E3%83%88%EF%BC%81Re%EF%BC%9ADive&amp;Ym=2020/04" xr:uid="{5CCA2A76-C8B6-4B45-A53D-5F4F48A8AA71}"/>
    <hyperlink ref="A76" r:id="rId36" display="https://game-i.daa.jp/?%E3%82%A2%E3%83%97%E3%83%AA%2F%E3%83%97%E3%83%AA%E3%83%B3%E3%82%BB%E3%82%B9%E3%82%B3%E3%83%8D%E3%82%AF%E3%83%88%EF%BC%81Re%EF%BC%9ADive&amp;Ym=2020/05" xr:uid="{24CA7DD3-2912-C54B-A0A5-5F60CF128351}"/>
    <hyperlink ref="A77" r:id="rId37" display="https://game-i.daa.jp/?%E3%82%A2%E3%83%97%E3%83%AA%2F%E3%83%97%E3%83%AA%E3%83%B3%E3%82%BB%E3%82%B9%E3%82%B3%E3%83%8D%E3%82%AF%E3%83%88%EF%BC%81Re%EF%BC%9ADive&amp;Ym=2020/06" xr:uid="{8AB2A912-2FD6-D145-9D21-3F05605DEAE0}"/>
    <hyperlink ref="A78" r:id="rId38" display="https://game-i.daa.jp/?%E3%82%A2%E3%83%97%E3%83%AA%2F%E3%83%97%E3%83%AA%E3%83%B3%E3%82%BB%E3%82%B9%E3%82%B3%E3%83%8D%E3%82%AF%E3%83%88%EF%BC%81Re%EF%BC%9ADive&amp;Ym=2020/07" xr:uid="{FDEB9930-94C6-674D-ADE1-F6DC6462F7EC}"/>
    <hyperlink ref="A79" r:id="rId39" display="https://game-i.daa.jp/?%E3%82%A2%E3%83%97%E3%83%AA%2F%E3%83%97%E3%83%AA%E3%83%B3%E3%82%BB%E3%82%B9%E3%82%B3%E3%83%8D%E3%82%AF%E3%83%88%EF%BC%81Re%EF%BC%9ADive&amp;Ym=2020/08" xr:uid="{1FCC67DF-F521-C440-B8A7-C54A81C27E3E}"/>
    <hyperlink ref="A80" r:id="rId40" display="https://game-i.daa.jp/?%E3%82%A2%E3%83%97%E3%83%AA%2F%E3%83%97%E3%83%AA%E3%83%B3%E3%82%BB%E3%82%B9%E3%82%B3%E3%83%8D%E3%82%AF%E3%83%88%EF%BC%81Re%EF%BC%9ADive&amp;Ym=2020/09" xr:uid="{4F9EFBED-12EB-894F-9989-9ED14E66CB9D}"/>
    <hyperlink ref="A81" r:id="rId41" display="https://game-i.daa.jp/?%E3%82%A2%E3%83%97%E3%83%AA%2F%E3%83%97%E3%83%AA%E3%83%B3%E3%82%BB%E3%82%B9%E3%82%B3%E3%83%8D%E3%82%AF%E3%83%88%EF%BC%81Re%EF%BC%9ADive&amp;Ym=2020/10" xr:uid="{32C2649B-AF22-B247-81C8-C7623FEBBCE2}"/>
    <hyperlink ref="A82" r:id="rId42" display="https://game-i.daa.jp/?%E3%82%A2%E3%83%97%E3%83%AA%2F%E3%83%97%E3%83%AA%E3%83%B3%E3%82%BB%E3%82%B9%E3%82%B3%E3%83%8D%E3%82%AF%E3%83%88%EF%BC%81Re%EF%BC%9ADive&amp;Ym=2020/11" xr:uid="{B323F65E-5067-AA47-8F5B-FAE830779B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macryecnnel@gmail.com</dc:creator>
  <cp:lastModifiedBy>macryecnnel@gmail.com</cp:lastModifiedBy>
  <dcterms:created xsi:type="dcterms:W3CDTF">2021-08-02T02:56:05Z</dcterms:created>
  <dcterms:modified xsi:type="dcterms:W3CDTF">2021-08-03T09:28:06Z</dcterms:modified>
</cp:coreProperties>
</file>