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Documents\Case Study\"/>
    </mc:Choice>
  </mc:AlternateContent>
  <xr:revisionPtr revIDLastSave="0" documentId="8_{D618B9F4-3F1E-433A-9DB0-CA831621C06F}" xr6:coauthVersionLast="36" xr6:coauthVersionMax="36" xr10:uidLastSave="{00000000-0000-0000-0000-000000000000}"/>
  <bookViews>
    <workbookView xWindow="0" yWindow="0" windowWidth="38670" windowHeight="12030"/>
  </bookViews>
  <sheets>
    <sheet name="Number of Rides per Month" sheetId="2" r:id="rId1"/>
    <sheet name="Average Duration Per Month" sheetId="3" r:id="rId2"/>
    <sheet name="summary_of_ridelengths_month" sheetId="1" r:id="rId3"/>
  </sheets>
  <calcPr calcId="0"/>
  <pivotCaches>
    <pivotCache cacheId="7" r:id="rId4"/>
  </pivotCaches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<sst xmlns="http://schemas.openxmlformats.org/spreadsheetml/2006/main" count="91" uniqueCount="24">
  <si>
    <t>member_casual</t>
  </si>
  <si>
    <t>month</t>
  </si>
  <si>
    <t>number_of_rides</t>
  </si>
  <si>
    <t>average_duration</t>
  </si>
  <si>
    <t>casual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</si>
  <si>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</si>
  <si>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</si>
  <si>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</si>
  <si>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</si>
  <si>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</si>
  <si>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</si>
  <si>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</si>
  <si>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</si>
  <si>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</si>
  <si>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</si>
  <si>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</si>
  <si>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</si>
  <si>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member</t>
  </si>
  <si>
    <t>average_duration_hms</t>
  </si>
  <si>
    <t>Row Labels</t>
  </si>
  <si>
    <t>Grand Total</t>
  </si>
  <si>
    <t>Column Labels</t>
  </si>
  <si>
    <t>Sum of number_of_rides</t>
  </si>
  <si>
    <t>Sum of average_duration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</si>
</sst>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[summary_of_ridelengths_month.xlsx]Number of Rides per Month!PivotTable1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Number of</a:t>
            </a:r>
            <a:r>
              <a:rPr lang="en-NZ" baseline="0"/>
              <a:t> Rides per Month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'Number of Rides per Month'!$B$3:$B$4</c:f>
              <c:strCache>
                <c:ptCount val="1"/>
                <c:pt idx="0">
                  <c:v>casual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'Number of Rides per Month'!$A$5:$A$17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'Number of Rides per Month'!$B$5:$B$17</c:f>
              <c:numCache>
                <c:formatCode>General</c:formatCode>
                <c:ptCount val="12"/>
                <c:pt idx="0">
                  <c:v>18117</c:v>
                </c:pt>
                <c:pt idx="1">
                  <c:v>10130</c:v>
                </c:pt>
                <c:pt idx="2">
                  <c:v>84028</c:v>
                </c:pt>
                <c:pt idx="3">
                  <c:v>23605</c:v>
                </c:pt>
                <c:pt idx="4">
                  <c:v>86838</c:v>
                </c:pt>
                <c:pt idx="5">
                  <c:v>154536</c:v>
                </c:pt>
                <c:pt idx="6">
                  <c:v>268663</c:v>
                </c:pt>
                <c:pt idx="7">
                  <c:v>288586</c:v>
                </c:pt>
                <c:pt idx="8">
                  <c:v>230049</c:v>
                </c:pt>
                <c:pt idx="9">
                  <c:v>144511</c:v>
                </c:pt>
                <c:pt idx="10">
                  <c:v>87902</c:v>
                </c:pt>
                <c:pt idx="11">
                  <c:v>29994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87-47BF-AD73-1BEF3C60E849}"/>
            </c:ext>
          </c:extLst>
        </c:ser>
        <c:ser>
          <c:idx val="1"/>
          <c:order val="1"/>
          <c:tx>
            <c:strRef>
              <c:f>'Number of Rides per Month'!$C$3:$C$4</c:f>
              <c:strCache>
                <c:ptCount val="1"/>
                <c:pt idx="0">
                  <c:v>member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'Number of Rides per Month'!$A$5:$A$17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'Number of Rides per Month'!$C$5:$C$17</c:f>
              <c:numCache>
                <c:formatCode>General</c:formatCode>
                <c:ptCount val="12"/>
                <c:pt idx="0">
                  <c:v>78711</c:v>
                </c:pt>
                <c:pt idx="1">
                  <c:v>39488</c:v>
                </c:pt>
                <c:pt idx="2">
                  <c:v>144456</c:v>
                </c:pt>
                <c:pt idx="3">
                  <c:v>61112</c:v>
                </c:pt>
                <c:pt idx="4">
                  <c:v>113252</c:v>
                </c:pt>
                <c:pt idx="5">
                  <c:v>187968</c:v>
                </c:pt>
                <c:pt idx="6">
                  <c:v>281002</c:v>
                </c:pt>
                <c:pt idx="7">
                  <c:v>330895</c:v>
                </c:pt>
                <c:pt idx="8">
                  <c:v>300718</c:v>
                </c:pt>
                <c:pt idx="9">
                  <c:v>242191</c:v>
                </c:pt>
                <c:pt idx="10">
                  <c:v>170921</c:v>
                </c:pt>
                <c:pt idx="11">
                  <c:v>101137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87-47BF-AD73-1BEF3C60E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26375760"/>
        <c:axId val="425447584"/>
      </c:lineChart>
      <c:catAx>
        <c:axId val="42637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47584"/>
        <c:crosses val="autoZero"/>
        <c:auto val="1"/>
        <c:lblAlgn val="ctr"/>
        <c:lblOffset val="100"/>
        <c:noMultiLvlLbl val="0"/>
      </c:catAx>
      <c:valAx>
        <c:axId val="42544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757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[summary_of_ridelengths_month.xlsx]Average Duration Per Month!PivotTable2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Average Duration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 Duration Per Month'!$B$3:$B$4</c:f>
              <c:strCache>
                <c:ptCount val="1"/>
                <c:pt idx="0">
                  <c:v>casual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'Average Duration Per Month'!$A$5:$A$17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'Average Duration Per Month'!$B$5:$B$17</c:f>
              <c:numCache>
                <c:formatCode>General</c:formatCode>
                <c:ptCount val="12"/>
                <c:pt idx="0">
                  <c:v>1541.07539879671</c:v>
                </c:pt>
                <c:pt idx="1">
                  <c:v>2962.6861796643602</c:v>
                </c:pt>
                <c:pt idx="2">
                  <c:v>2289.6601370971598</c:v>
                </c:pt>
                <c:pt idx="3">
                  <c:v>4388.5532726117299</c:v>
                </c:pt>
                <c:pt idx="4">
                  <c:v>3073.2645270503699</c:v>
                </c:pt>
                <c:pt idx="5">
                  <c:v>3100.2873699332199</c:v>
                </c:pt>
                <c:pt idx="6">
                  <c:v>3597.2850187781701</c:v>
                </c:pt>
                <c:pt idx="7">
                  <c:v>2696.3853340078899</c:v>
                </c:pt>
                <c:pt idx="8">
                  <c:v>2293.3985498741599</c:v>
                </c:pt>
                <c:pt idx="9">
                  <c:v>1815.5378137304399</c:v>
                </c:pt>
                <c:pt idx="10">
                  <c:v>1909.3636549794101</c:v>
                </c:pt>
                <c:pt idx="11">
                  <c:v>1611.1375608455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2F-4071-B90A-24D1DF480979}"/>
            </c:ext>
          </c:extLst>
        </c:ser>
        <c:ser>
          <c:idx val="1"/>
          <c:order val="1"/>
          <c:tx>
            <c:strRef>
              <c:f>'Average Duration Per Month'!$C$3:$C$4</c:f>
              <c:strCache>
                <c:ptCount val="1"/>
                <c:pt idx="0">
                  <c:v>member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'Average Duration Per Month'!$A$5:$A$17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'Average Duration Per Month'!$C$5:$C$17</c:f>
              <c:numCache>
                <c:formatCode>General</c:formatCode>
                <c:ptCount val="12"/>
                <c:pt idx="0">
                  <c:v>772.37795225571995</c:v>
                </c:pt>
                <c:pt idx="1">
                  <c:v>1081.4072376418201</c:v>
                </c:pt>
                <c:pt idx="2">
                  <c:v>838.23794096472295</c:v>
                </c:pt>
                <c:pt idx="3">
                  <c:v>1288.8204607933001</c:v>
                </c:pt>
                <c:pt idx="4">
                  <c:v>1186.4037809486799</c:v>
                </c:pt>
                <c:pt idx="5">
                  <c:v>1123.9922380405201</c:v>
                </c:pt>
                <c:pt idx="6">
                  <c:v>1066.1054476480599</c:v>
                </c:pt>
                <c:pt idx="7">
                  <c:v>1010.17434533613</c:v>
                </c:pt>
                <c:pt idx="8">
                  <c:v>932.51897458748704</c:v>
                </c:pt>
                <c:pt idx="9">
                  <c:v>843.03978677985594</c:v>
                </c:pt>
                <c:pt idx="10">
                  <c:v>815.39848819045096</c:v>
                </c:pt>
                <c:pt idx="11">
                  <c:v>764.99926831921096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F-4071-B90A-24D1DF480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29205728"/>
        <c:axId val="534221088"/>
      </c:lineChart>
      <c:catAx>
        <c:axId val="4292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21088"/>
        <c:crosses val="autoZero"/>
        <c:auto val="1"/>
        <c:lblAlgn val="ctr"/>
        <c:lblOffset val="100"/>
        <c:noMultiLvlLbl val="0"/>
      </c:catAx>
      <c:valAx>
        <c:axId val="53422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057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95250</xdr:rowOff>
    </xdr:from>
    <xdr:to>
      <xdr:col>12</xdr:col>
      <xdr:colOff>542925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1BC33-D867-4E07-B887-D7679351B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123824</xdr:rowOff>
    </xdr:from>
    <xdr:to>
      <xdr:col>15</xdr:col>
      <xdr:colOff>104775</xdr:colOff>
      <xdr:row>21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407E39-F638-43EE-A65F-792EC2384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th" refreshedDate="44522.86387951389" createdVersion="6" refreshedVersion="6" minRefreshableVersion="3" recordCount="24">
  <cacheSource type="worksheet">
    <worksheetSource ref="B1:F25" sheet="summary_of_ridelengths_month"/>
  </cacheSource>
  <cacheFields count="5">
    <cacheField name="member_casual" numFmtId="0">
      <sharedItems count="2">
        <s v="casual"/>
        <s v="member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number_of_rides" numFmtId="0">
      <sharedItems containsSemiMixedTypes="0" containsString="0" containsNumber="1" containsInteger="1" minValue="10130" maxValue="330895"/>
    </cacheField>
    <cacheField name="average_duration" numFmtId="0">
      <sharedItems containsSemiMixedTypes="0" containsString="0" containsNumber="1" minValue="764.99926831921096" maxValue="4388.5532726117299"/>
    </cacheField>
    <cacheField name="average_duration_hms" numFmtId="165">
      <sharedItems containsSemiMixedTypes="0" containsNonDate="0" containsDate="1" containsString="0" minDate="1899-12-30T00:12:45" maxDate="1899-12-30T01:13: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n v="18117"/>
    <n v="1541.07539879671"/>
    <d v="1899-12-30T00:25:41"/>
  </r>
  <r>
    <x v="0"/>
    <x v="1"/>
    <n v="10130"/>
    <n v="2962.6861796643602"/>
    <d v="1899-12-30T00:49:23"/>
  </r>
  <r>
    <x v="0"/>
    <x v="2"/>
    <n v="84028"/>
    <n v="2289.6601370971598"/>
    <d v="1899-12-30T00:38:10"/>
  </r>
  <r>
    <x v="0"/>
    <x v="3"/>
    <n v="23605"/>
    <n v="4388.5532726117299"/>
    <d v="1899-12-30T01:13:09"/>
  </r>
  <r>
    <x v="0"/>
    <x v="4"/>
    <n v="86838"/>
    <n v="3073.2645270503699"/>
    <d v="1899-12-30T00:51:13"/>
  </r>
  <r>
    <x v="0"/>
    <x v="5"/>
    <n v="154536"/>
    <n v="3100.2873699332199"/>
    <d v="1899-12-30T00:51:40"/>
  </r>
  <r>
    <x v="0"/>
    <x v="6"/>
    <n v="268663"/>
    <n v="3597.2850187781701"/>
    <d v="1899-12-30T00:59:57"/>
  </r>
  <r>
    <x v="0"/>
    <x v="7"/>
    <n v="288586"/>
    <n v="2696.3853340078899"/>
    <d v="1899-12-30T00:44:56"/>
  </r>
  <r>
    <x v="0"/>
    <x v="8"/>
    <n v="230049"/>
    <n v="2293.3985498741599"/>
    <d v="1899-12-30T00:38:13"/>
  </r>
  <r>
    <x v="0"/>
    <x v="9"/>
    <n v="144511"/>
    <n v="1815.5378137304399"/>
    <d v="1899-12-30T00:30:16"/>
  </r>
  <r>
    <x v="0"/>
    <x v="10"/>
    <n v="87902"/>
    <n v="1909.3636549794101"/>
    <d v="1899-12-30T00:31:49"/>
  </r>
  <r>
    <x v="0"/>
    <x v="11"/>
    <n v="29994"/>
    <n v="1611.1375608455"/>
    <d v="1899-12-30T00:26:51"/>
  </r>
  <r>
    <x v="1"/>
    <x v="0"/>
    <n v="78711"/>
    <n v="772.37795225571995"/>
    <d v="1899-12-30T00:12:52"/>
  </r>
  <r>
    <x v="1"/>
    <x v="1"/>
    <n v="39488"/>
    <n v="1081.4072376418201"/>
    <d v="1899-12-30T00:18:01"/>
  </r>
  <r>
    <x v="1"/>
    <x v="2"/>
    <n v="144456"/>
    <n v="838.23794096472295"/>
    <d v="1899-12-30T00:13:58"/>
  </r>
  <r>
    <x v="1"/>
    <x v="3"/>
    <n v="61112"/>
    <n v="1288.8204607933001"/>
    <d v="1899-12-30T00:21:29"/>
  </r>
  <r>
    <x v="1"/>
    <x v="4"/>
    <n v="113252"/>
    <n v="1186.4037809486799"/>
    <d v="1899-12-30T00:19:46"/>
  </r>
  <r>
    <x v="1"/>
    <x v="5"/>
    <n v="187968"/>
    <n v="1123.9922380405201"/>
    <d v="1899-12-30T00:18:44"/>
  </r>
  <r>
    <x v="1"/>
    <x v="6"/>
    <n v="281002"/>
    <n v="1066.1054476480599"/>
    <d v="1899-12-30T00:17:46"/>
  </r>
  <r>
    <x v="1"/>
    <x v="7"/>
    <n v="330895"/>
    <n v="1010.17434533613"/>
    <d v="1899-12-30T00:16:50"/>
  </r>
  <r>
    <x v="1"/>
    <x v="8"/>
    <n v="300718"/>
    <n v="932.51897458748704"/>
    <d v="1899-12-30T00:15:33"/>
  </r>
  <r>
    <x v="1"/>
    <x v="9"/>
    <n v="242191"/>
    <n v="843.03978677985594"/>
    <d v="1899-12-30T00:14:03"/>
  </r>
  <r>
    <x v="1"/>
    <x v="10"/>
    <n v="170921"/>
    <n v="815.39848819045096"/>
    <d v="1899-12-30T00:13:35"/>
  </r>
  <r>
    <x v="1"/>
    <x v="11"/>
    <n v="101137"/>
    <n v="764.99926831921096"/>
    <d v="1899-12-30T00:12: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7" firstHeaderRow="1" firstDataRow="2" firstDataCol="1"/>
  <pivotFields count="5"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numFmtId="165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number_of_rides" fld="2" baseField="0" baseItem="0"/>
  </dataFields>
  <chartFormats count="4">
    <chartFormat chart="0" format="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7" firstHeaderRow="1" firstDataRow="2" firstDataCol="1"/>
  <pivotFields count="5"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numFmtId="165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verage_duration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D32" sqref="D32"/>
    </sheetView>
  </sheetViews>
  <sheetFormatPr defaultRowHeight="15" x14ac:dyDescent="0.25"/>
  <cols>
    <col min="1" max="1" width="23.28515625" bestFit="1" customWidth="1"/>
    <col min="2" max="2" width="16.28515625" bestFit="1" customWidth="1"/>
    <col min="3" max="3" width="8.5703125" bestFit="1" customWidth="1"/>
    <col min="4" max="4" width="11.28515625" bestFit="1" customWidth="1"/>
  </cols>
  <sheetData>
    <row r="3" spans="1:4" x14ac:dyDescent="0.25">
      <c r="A3" s="3" t="s">
        <v>22</v>
      </c>
      <c r="B3" s="3" t="s">
        <v>21</v>
      </c>
    </row>
    <row r="4" spans="1:4" x14ac:dyDescent="0.25">
      <c r="A4" s="3" t="s">
        <v>19</v>
      </c>
      <c r="B4" t="s">
        <v>4</v>
      </c>
      <c r="C4" t="s">
        <v>17</v>
      </c>
      <c r="D4" t="s">
        <v>20</v>
      </c>
    </row>
    <row r="5" spans="1:4" x14ac:dyDescent="0.25">
      <c r="A5" s="4" t="s">
        <v>5</v>
      </c>
      <c r="B5" s="2">
        <v>18117</v>
      </c>
      <c r="C5" s="2">
        <v>78711</v>
      </c>
      <c r="D5" s="2">
        <v>96828</v>
      </c>
    </row>
    <row r="6" spans="1:4" x14ac:dyDescent="0.25">
      <c r="A6" s="4" t="s">
        <v>6</v>
      </c>
      <c r="B6" s="2">
        <v>10130</v>
      </c>
      <c r="C6" s="2">
        <v>39488</v>
      </c>
      <c r="D6" s="2">
        <v>49618</v>
      </c>
    </row>
    <row r="7" spans="1:4" x14ac:dyDescent="0.25">
      <c r="A7" s="4" t="s">
        <v>7</v>
      </c>
      <c r="B7" s="2">
        <v>84028</v>
      </c>
      <c r="C7" s="2">
        <v>144456</v>
      </c>
      <c r="D7" s="2">
        <v>228484</v>
      </c>
    </row>
    <row r="8" spans="1:4" x14ac:dyDescent="0.25">
      <c r="A8" s="4" t="s">
        <v>8</v>
      </c>
      <c r="B8" s="2">
        <v>23605</v>
      </c>
      <c r="C8" s="2">
        <v>61112</v>
      </c>
      <c r="D8" s="2">
        <v>84717</v>
      </c>
    </row>
    <row r="9" spans="1:4" x14ac:dyDescent="0.25">
      <c r="A9" s="4" t="s">
        <v>9</v>
      </c>
      <c r="B9" s="2">
        <v>86838</v>
      </c>
      <c r="C9" s="2">
        <v>113252</v>
      </c>
      <c r="D9" s="2">
        <v>200090</v>
      </c>
    </row>
    <row r="10" spans="1:4" x14ac:dyDescent="0.25">
      <c r="A10" s="4" t="s">
        <v>10</v>
      </c>
      <c r="B10" s="2">
        <v>154536</v>
      </c>
      <c r="C10" s="2">
        <v>187968</v>
      </c>
      <c r="D10" s="2">
        <v>342504</v>
      </c>
    </row>
    <row r="11" spans="1:4" x14ac:dyDescent="0.25">
      <c r="A11" s="4" t="s">
        <v>11</v>
      </c>
      <c r="B11" s="2">
        <v>268663</v>
      </c>
      <c r="C11" s="2">
        <v>281002</v>
      </c>
      <c r="D11" s="2">
        <v>549665</v>
      </c>
    </row>
    <row r="12" spans="1:4" x14ac:dyDescent="0.25">
      <c r="A12" s="4" t="s">
        <v>12</v>
      </c>
      <c r="B12" s="2">
        <v>288586</v>
      </c>
      <c r="C12" s="2">
        <v>330895</v>
      </c>
      <c r="D12" s="2">
        <v>619481</v>
      </c>
    </row>
    <row r="13" spans="1:4" x14ac:dyDescent="0.25">
      <c r="A13" s="4" t="s">
        <v>13</v>
      </c>
      <c r="B13" s="2">
        <v>230049</v>
      </c>
      <c r="C13" s="2">
        <v>300718</v>
      </c>
      <c r="D13" s="2">
        <v>530767</v>
      </c>
    </row>
    <row r="14" spans="1:4" x14ac:dyDescent="0.25">
      <c r="A14" s="4" t="s">
        <v>14</v>
      </c>
      <c r="B14" s="2">
        <v>144511</v>
      </c>
      <c r="C14" s="2">
        <v>242191</v>
      </c>
      <c r="D14" s="2">
        <v>386702</v>
      </c>
    </row>
    <row r="15" spans="1:4" x14ac:dyDescent="0.25">
      <c r="A15" s="4" t="s">
        <v>15</v>
      </c>
      <c r="B15" s="2">
        <v>87902</v>
      </c>
      <c r="C15" s="2">
        <v>170921</v>
      </c>
      <c r="D15" s="2">
        <v>258823</v>
      </c>
    </row>
    <row r="16" spans="1:4" x14ac:dyDescent="0.25">
      <c r="A16" s="4" t="s">
        <v>16</v>
      </c>
      <c r="B16" s="2">
        <v>29994</v>
      </c>
      <c r="C16" s="2">
        <v>101137</v>
      </c>
      <c r="D16" s="2">
        <v>131131</v>
      </c>
    </row>
    <row r="17" spans="1:4" x14ac:dyDescent="0.25">
      <c r="A17" s="4" t="s">
        <v>20</v>
      </c>
      <c r="B17" s="2">
        <v>1426959</v>
      </c>
      <c r="C17" s="2">
        <v>2051851</v>
      </c>
      <c r="D17" s="2">
        <v>3478810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6.28515625" bestFit="1" customWidth="1"/>
    <col min="3" max="4" width="12" bestFit="1" customWidth="1"/>
  </cols>
  <sheetData>
    <row r="3" spans="1:4" x14ac:dyDescent="0.25">
      <c r="A3" s="3" t="s">
        <v>23</v>
      </c>
      <c r="B3" s="3" t="s">
        <v>21</v>
      </c>
    </row>
    <row r="4" spans="1:4" x14ac:dyDescent="0.25">
      <c r="A4" s="3" t="s">
        <v>19</v>
      </c>
      <c r="B4" t="s">
        <v>4</v>
      </c>
      <c r="C4" t="s">
        <v>17</v>
      </c>
      <c r="D4" t="s">
        <v>20</v>
      </c>
    </row>
    <row r="5" spans="1:4" x14ac:dyDescent="0.25">
      <c r="A5" s="4" t="s">
        <v>5</v>
      </c>
      <c r="B5" s="2">
        <v>1541.07539879671</v>
      </c>
      <c r="C5" s="2">
        <v>772.37795225571995</v>
      </c>
      <c r="D5" s="2">
        <v>2313.4533510524298</v>
      </c>
    </row>
    <row r="6" spans="1:4" x14ac:dyDescent="0.25">
      <c r="A6" s="4" t="s">
        <v>6</v>
      </c>
      <c r="B6" s="2">
        <v>2962.6861796643602</v>
      </c>
      <c r="C6" s="2">
        <v>1081.4072376418201</v>
      </c>
      <c r="D6" s="2">
        <v>4044.0934173061805</v>
      </c>
    </row>
    <row r="7" spans="1:4" x14ac:dyDescent="0.25">
      <c r="A7" s="4" t="s">
        <v>7</v>
      </c>
      <c r="B7" s="2">
        <v>2289.6601370971598</v>
      </c>
      <c r="C7" s="2">
        <v>838.23794096472295</v>
      </c>
      <c r="D7" s="2">
        <v>3127.8980780618826</v>
      </c>
    </row>
    <row r="8" spans="1:4" x14ac:dyDescent="0.25">
      <c r="A8" s="4" t="s">
        <v>8</v>
      </c>
      <c r="B8" s="2">
        <v>4388.5532726117299</v>
      </c>
      <c r="C8" s="2">
        <v>1288.8204607933001</v>
      </c>
      <c r="D8" s="2">
        <v>5677.3737334050302</v>
      </c>
    </row>
    <row r="9" spans="1:4" x14ac:dyDescent="0.25">
      <c r="A9" s="4" t="s">
        <v>9</v>
      </c>
      <c r="B9" s="2">
        <v>3073.2645270503699</v>
      </c>
      <c r="C9" s="2">
        <v>1186.4037809486799</v>
      </c>
      <c r="D9" s="2">
        <v>4259.6683079990498</v>
      </c>
    </row>
    <row r="10" spans="1:4" x14ac:dyDescent="0.25">
      <c r="A10" s="4" t="s">
        <v>10</v>
      </c>
      <c r="B10" s="2">
        <v>3100.2873699332199</v>
      </c>
      <c r="C10" s="2">
        <v>1123.9922380405201</v>
      </c>
      <c r="D10" s="2">
        <v>4224.27960797374</v>
      </c>
    </row>
    <row r="11" spans="1:4" x14ac:dyDescent="0.25">
      <c r="A11" s="4" t="s">
        <v>11</v>
      </c>
      <c r="B11" s="2">
        <v>3597.2850187781701</v>
      </c>
      <c r="C11" s="2">
        <v>1066.1054476480599</v>
      </c>
      <c r="D11" s="2">
        <v>4663.39046642623</v>
      </c>
    </row>
    <row r="12" spans="1:4" x14ac:dyDescent="0.25">
      <c r="A12" s="4" t="s">
        <v>12</v>
      </c>
      <c r="B12" s="2">
        <v>2696.3853340078899</v>
      </c>
      <c r="C12" s="2">
        <v>1010.17434533613</v>
      </c>
      <c r="D12" s="2">
        <v>3706.55967934402</v>
      </c>
    </row>
    <row r="13" spans="1:4" x14ac:dyDescent="0.25">
      <c r="A13" s="4" t="s">
        <v>13</v>
      </c>
      <c r="B13" s="2">
        <v>2293.3985498741599</v>
      </c>
      <c r="C13" s="2">
        <v>932.51897458748704</v>
      </c>
      <c r="D13" s="2">
        <v>3225.9175244616472</v>
      </c>
    </row>
    <row r="14" spans="1:4" x14ac:dyDescent="0.25">
      <c r="A14" s="4" t="s">
        <v>14</v>
      </c>
      <c r="B14" s="2">
        <v>1815.5378137304399</v>
      </c>
      <c r="C14" s="2">
        <v>843.03978677985594</v>
      </c>
      <c r="D14" s="2">
        <v>2658.5776005102957</v>
      </c>
    </row>
    <row r="15" spans="1:4" x14ac:dyDescent="0.25">
      <c r="A15" s="4" t="s">
        <v>15</v>
      </c>
      <c r="B15" s="2">
        <v>1909.3636549794101</v>
      </c>
      <c r="C15" s="2">
        <v>815.39848819045096</v>
      </c>
      <c r="D15" s="2">
        <v>2724.7621431698608</v>
      </c>
    </row>
    <row r="16" spans="1:4" x14ac:dyDescent="0.25">
      <c r="A16" s="4" t="s">
        <v>16</v>
      </c>
      <c r="B16" s="2">
        <v>1611.1375608455</v>
      </c>
      <c r="C16" s="2">
        <v>764.99926831921096</v>
      </c>
      <c r="D16" s="2">
        <v>2376.1368291647109</v>
      </c>
    </row>
    <row r="17" spans="1:4" x14ac:dyDescent="0.25">
      <c r="A17" s="4" t="s">
        <v>20</v>
      </c>
      <c r="B17" s="2">
        <v>31278.634817369122</v>
      </c>
      <c r="C17" s="2">
        <v>11723.475921505958</v>
      </c>
      <c r="D17" s="2">
        <v>43002.110738875082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38" sqref="C38"/>
    </sheetView>
  </sheetViews>
  <sheetFormatPr defaultRowHeight="15" x14ac:dyDescent="0.25"/>
  <cols>
    <col min="1" max="1" width="3" bestFit="1" customWidth="1"/>
    <col min="2" max="2" width="15.140625" bestFit="1" customWidth="1"/>
    <col min="3" max="3" width="6.85546875" bestFit="1" customWidth="1"/>
    <col min="4" max="4" width="16.42578125" bestFit="1" customWidth="1"/>
    <col min="5" max="5" width="16.7109375" bestFit="1" customWidth="1"/>
    <col min="6" max="6" width="21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5">
      <c r="A2">
        <v>1</v>
      </c>
      <c r="B2" t="s">
        <v>4</v>
      </c>
      <c r="C2" t="s">
        <v>5</v>
      </c>
      <c r="D2">
        <v>18117</v>
      </c>
      <c r="E2">
        <v>1541.07539879671</v>
      </c>
      <c r="F2" s="1">
        <f>E2/86400</f>
        <v>1.7836520819406367E-2</v>
      </c>
    </row>
    <row r="3" spans="1:6" x14ac:dyDescent="0.25">
      <c r="A3">
        <v>2</v>
      </c>
      <c r="B3" t="s">
        <v>4</v>
      </c>
      <c r="C3" t="s">
        <v>6</v>
      </c>
      <c r="D3">
        <v>10130</v>
      </c>
      <c r="E3">
        <v>2962.6861796643602</v>
      </c>
      <c r="F3" s="1">
        <f t="shared" ref="F3:F25" si="0">E3/86400</f>
        <v>3.4290349301670839E-2</v>
      </c>
    </row>
    <row r="4" spans="1:6" x14ac:dyDescent="0.25">
      <c r="A4">
        <v>3</v>
      </c>
      <c r="B4" t="s">
        <v>4</v>
      </c>
      <c r="C4" t="s">
        <v>7</v>
      </c>
      <c r="D4">
        <v>84028</v>
      </c>
      <c r="E4">
        <v>2289.6601370971598</v>
      </c>
      <c r="F4" s="1">
        <f t="shared" si="0"/>
        <v>2.6500696031217127E-2</v>
      </c>
    </row>
    <row r="5" spans="1:6" x14ac:dyDescent="0.25">
      <c r="A5">
        <v>4</v>
      </c>
      <c r="B5" t="s">
        <v>4</v>
      </c>
      <c r="C5" t="s">
        <v>8</v>
      </c>
      <c r="D5">
        <v>23605</v>
      </c>
      <c r="E5">
        <v>4388.5532726117299</v>
      </c>
      <c r="F5" s="1">
        <f t="shared" si="0"/>
        <v>5.0793440655228353E-2</v>
      </c>
    </row>
    <row r="6" spans="1:6" x14ac:dyDescent="0.25">
      <c r="A6">
        <v>5</v>
      </c>
      <c r="B6" t="s">
        <v>4</v>
      </c>
      <c r="C6" t="s">
        <v>9</v>
      </c>
      <c r="D6">
        <v>86838</v>
      </c>
      <c r="E6">
        <v>3073.2645270503699</v>
      </c>
      <c r="F6" s="1">
        <f t="shared" si="0"/>
        <v>3.5570191285305204E-2</v>
      </c>
    </row>
    <row r="7" spans="1:6" x14ac:dyDescent="0.25">
      <c r="A7">
        <v>6</v>
      </c>
      <c r="B7" t="s">
        <v>4</v>
      </c>
      <c r="C7" t="s">
        <v>10</v>
      </c>
      <c r="D7">
        <v>154536</v>
      </c>
      <c r="E7">
        <v>3100.2873699332199</v>
      </c>
      <c r="F7" s="1">
        <f t="shared" si="0"/>
        <v>3.5882955670523381E-2</v>
      </c>
    </row>
    <row r="8" spans="1:6" x14ac:dyDescent="0.25">
      <c r="A8">
        <v>7</v>
      </c>
      <c r="B8" t="s">
        <v>4</v>
      </c>
      <c r="C8" t="s">
        <v>11</v>
      </c>
      <c r="D8">
        <v>268663</v>
      </c>
      <c r="E8">
        <v>3597.2850187781701</v>
      </c>
      <c r="F8" s="1">
        <f t="shared" si="0"/>
        <v>4.1635243272895486E-2</v>
      </c>
    </row>
    <row r="9" spans="1:6" x14ac:dyDescent="0.25">
      <c r="A9">
        <v>8</v>
      </c>
      <c r="B9" t="s">
        <v>4</v>
      </c>
      <c r="C9" t="s">
        <v>12</v>
      </c>
      <c r="D9">
        <v>288586</v>
      </c>
      <c r="E9">
        <v>2696.3853340078899</v>
      </c>
      <c r="F9" s="1">
        <f t="shared" si="0"/>
        <v>3.1208163588054283E-2</v>
      </c>
    </row>
    <row r="10" spans="1:6" x14ac:dyDescent="0.25">
      <c r="A10">
        <v>9</v>
      </c>
      <c r="B10" t="s">
        <v>4</v>
      </c>
      <c r="C10" t="s">
        <v>13</v>
      </c>
      <c r="D10">
        <v>230049</v>
      </c>
      <c r="E10">
        <v>2293.3985498741599</v>
      </c>
      <c r="F10" s="1">
        <f t="shared" si="0"/>
        <v>2.6543964697617592E-2</v>
      </c>
    </row>
    <row r="11" spans="1:6" x14ac:dyDescent="0.25">
      <c r="A11">
        <v>10</v>
      </c>
      <c r="B11" t="s">
        <v>4</v>
      </c>
      <c r="C11" t="s">
        <v>14</v>
      </c>
      <c r="D11">
        <v>144511</v>
      </c>
      <c r="E11">
        <v>1815.5378137304399</v>
      </c>
      <c r="F11" s="1">
        <f t="shared" si="0"/>
        <v>2.1013169140398611E-2</v>
      </c>
    </row>
    <row r="12" spans="1:6" x14ac:dyDescent="0.25">
      <c r="A12">
        <v>11</v>
      </c>
      <c r="B12" t="s">
        <v>4</v>
      </c>
      <c r="C12" t="s">
        <v>15</v>
      </c>
      <c r="D12">
        <v>87902</v>
      </c>
      <c r="E12">
        <v>1909.3636549794101</v>
      </c>
      <c r="F12" s="1">
        <f t="shared" si="0"/>
        <v>2.2099116377076504E-2</v>
      </c>
    </row>
    <row r="13" spans="1:6" x14ac:dyDescent="0.25">
      <c r="A13">
        <v>12</v>
      </c>
      <c r="B13" t="s">
        <v>4</v>
      </c>
      <c r="C13" t="s">
        <v>16</v>
      </c>
      <c r="D13">
        <v>29994</v>
      </c>
      <c r="E13">
        <v>1611.1375608455</v>
      </c>
      <c r="F13" s="1">
        <f t="shared" si="0"/>
        <v>1.8647425472748842E-2</v>
      </c>
    </row>
    <row r="14" spans="1:6" x14ac:dyDescent="0.25">
      <c r="A14">
        <v>13</v>
      </c>
      <c r="B14" t="s">
        <v>17</v>
      </c>
      <c r="C14" t="s">
        <v>5</v>
      </c>
      <c r="D14">
        <v>78711</v>
      </c>
      <c r="E14">
        <v>772.37795225571995</v>
      </c>
      <c r="F14" s="1">
        <f t="shared" si="0"/>
        <v>8.9395596325893504E-3</v>
      </c>
    </row>
    <row r="15" spans="1:6" x14ac:dyDescent="0.25">
      <c r="A15">
        <v>14</v>
      </c>
      <c r="B15" t="s">
        <v>17</v>
      </c>
      <c r="C15" t="s">
        <v>6</v>
      </c>
      <c r="D15">
        <v>39488</v>
      </c>
      <c r="E15">
        <v>1081.4072376418201</v>
      </c>
      <c r="F15" s="1">
        <f t="shared" si="0"/>
        <v>1.251628747270625E-2</v>
      </c>
    </row>
    <row r="16" spans="1:6" x14ac:dyDescent="0.25">
      <c r="A16">
        <v>15</v>
      </c>
      <c r="B16" t="s">
        <v>17</v>
      </c>
      <c r="C16" t="s">
        <v>7</v>
      </c>
      <c r="D16">
        <v>144456</v>
      </c>
      <c r="E16">
        <v>838.23794096472295</v>
      </c>
      <c r="F16" s="1">
        <f t="shared" si="0"/>
        <v>9.7018280204250341E-3</v>
      </c>
    </row>
    <row r="17" spans="1:6" x14ac:dyDescent="0.25">
      <c r="A17">
        <v>16</v>
      </c>
      <c r="B17" t="s">
        <v>17</v>
      </c>
      <c r="C17" t="s">
        <v>8</v>
      </c>
      <c r="D17">
        <v>61112</v>
      </c>
      <c r="E17">
        <v>1288.8204607933001</v>
      </c>
      <c r="F17" s="1">
        <f t="shared" si="0"/>
        <v>1.4916903481403936E-2</v>
      </c>
    </row>
    <row r="18" spans="1:6" x14ac:dyDescent="0.25">
      <c r="A18">
        <v>17</v>
      </c>
      <c r="B18" t="s">
        <v>17</v>
      </c>
      <c r="C18" t="s">
        <v>9</v>
      </c>
      <c r="D18">
        <v>113252</v>
      </c>
      <c r="E18">
        <v>1186.4037809486799</v>
      </c>
      <c r="F18" s="1">
        <f t="shared" si="0"/>
        <v>1.3731525242461573E-2</v>
      </c>
    </row>
    <row r="19" spans="1:6" x14ac:dyDescent="0.25">
      <c r="A19">
        <v>18</v>
      </c>
      <c r="B19" t="s">
        <v>17</v>
      </c>
      <c r="C19" t="s">
        <v>10</v>
      </c>
      <c r="D19">
        <v>187968</v>
      </c>
      <c r="E19">
        <v>1123.9922380405201</v>
      </c>
      <c r="F19" s="1">
        <f t="shared" si="0"/>
        <v>1.3009169421765278E-2</v>
      </c>
    </row>
    <row r="20" spans="1:6" x14ac:dyDescent="0.25">
      <c r="A20">
        <v>19</v>
      </c>
      <c r="B20" t="s">
        <v>17</v>
      </c>
      <c r="C20" t="s">
        <v>11</v>
      </c>
      <c r="D20">
        <v>281002</v>
      </c>
      <c r="E20">
        <v>1066.1054476480599</v>
      </c>
      <c r="F20" s="1">
        <f t="shared" si="0"/>
        <v>1.2339183421852546E-2</v>
      </c>
    </row>
    <row r="21" spans="1:6" x14ac:dyDescent="0.25">
      <c r="A21">
        <v>20</v>
      </c>
      <c r="B21" t="s">
        <v>17</v>
      </c>
      <c r="C21" t="s">
        <v>12</v>
      </c>
      <c r="D21">
        <v>330895</v>
      </c>
      <c r="E21">
        <v>1010.17434533613</v>
      </c>
      <c r="F21" s="1">
        <f t="shared" si="0"/>
        <v>1.1691832700649654E-2</v>
      </c>
    </row>
    <row r="22" spans="1:6" x14ac:dyDescent="0.25">
      <c r="A22">
        <v>21</v>
      </c>
      <c r="B22" t="s">
        <v>17</v>
      </c>
      <c r="C22" t="s">
        <v>13</v>
      </c>
      <c r="D22">
        <v>300718</v>
      </c>
      <c r="E22">
        <v>932.51897458748704</v>
      </c>
      <c r="F22" s="1">
        <f t="shared" si="0"/>
        <v>1.0793043687355173E-2</v>
      </c>
    </row>
    <row r="23" spans="1:6" x14ac:dyDescent="0.25">
      <c r="A23">
        <v>22</v>
      </c>
      <c r="B23" t="s">
        <v>17</v>
      </c>
      <c r="C23" t="s">
        <v>14</v>
      </c>
      <c r="D23">
        <v>242191</v>
      </c>
      <c r="E23">
        <v>843.03978677985594</v>
      </c>
      <c r="F23" s="1">
        <f t="shared" si="0"/>
        <v>9.7574049395816667E-3</v>
      </c>
    </row>
    <row r="24" spans="1:6" x14ac:dyDescent="0.25">
      <c r="A24">
        <v>23</v>
      </c>
      <c r="B24" t="s">
        <v>17</v>
      </c>
      <c r="C24" t="s">
        <v>15</v>
      </c>
      <c r="D24">
        <v>170921</v>
      </c>
      <c r="E24">
        <v>815.39848819045096</v>
      </c>
      <c r="F24" s="1">
        <f t="shared" si="0"/>
        <v>9.4374825022042943E-3</v>
      </c>
    </row>
    <row r="25" spans="1:6" x14ac:dyDescent="0.25">
      <c r="A25">
        <v>24</v>
      </c>
      <c r="B25" t="s">
        <v>17</v>
      </c>
      <c r="C25" t="s">
        <v>16</v>
      </c>
      <c r="D25">
        <v>101137</v>
      </c>
      <c r="E25">
        <v>764.99926831921096</v>
      </c>
      <c r="F25" s="1">
        <f t="shared" si="0"/>
        <v>8.8541581981390165E-3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Rides per Month</vt:lpstr>
      <vt:lpstr>Average Duration Per Month</vt:lpstr>
      <vt:lpstr>summary_of_ridelengths_month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2021-11-22T07:46:11Z</dcterms:created>
  <dcterms:modified xsi:type="dcterms:W3CDTF">2021-11-22T07:46:11Z</dcterms:modified>
</cp:coreProperties>
</file>