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helen\Desktop\Berkeley boot camp\Datasets\carbon_emission_analysis\DB_Resources\"/>
    </mc:Choice>
  </mc:AlternateContent>
  <xr:revisionPtr revIDLastSave="0" documentId="13_ncr:1_{DF225E7A-12C5-4952-B055-71D6CCB7CAA5}" xr6:coauthVersionLast="47" xr6:coauthVersionMax="47" xr10:uidLastSave="{00000000-0000-0000-0000-000000000000}"/>
  <bookViews>
    <workbookView xWindow="-108" yWindow="-108" windowWidth="23256" windowHeight="12576" firstSheet="1" activeTab="2" xr2:uid="{00000000-000D-0000-FFFF-FFFF00000000}"/>
  </bookViews>
  <sheets>
    <sheet name="Electric_vehicules" sheetId="2" r:id="rId1"/>
    <sheet name="LEED" sheetId="3" r:id="rId2"/>
    <sheet name="Renewable_electricity" sheetId="4" r:id="rId3"/>
    <sheet name="Taxe-rates" sheetId="5" r:id="rId4"/>
    <sheet name="Environmentally_friendly" sheetId="6" r:id="rId5"/>
    <sheet name="Education_level" sheetId="7" r:id="rId6"/>
    <sheet name="GDP_per_capita" sheetId="8" r:id="rId7"/>
    <sheet name="Sheet1"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5" l="1"/>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6" i="5"/>
</calcChain>
</file>

<file path=xl/sharedStrings.xml><?xml version="1.0" encoding="utf-8"?>
<sst xmlns="http://schemas.openxmlformats.org/spreadsheetml/2006/main" count="453" uniqueCount="199">
  <si>
    <t>State Name</t>
  </si>
  <si>
    <t>Rank</t>
  </si>
  <si>
    <t>Alaska</t>
  </si>
  <si>
    <t>Alabama</t>
  </si>
  <si>
    <t>Arkansas</t>
  </si>
  <si>
    <t>Arizona</t>
  </si>
  <si>
    <t>California</t>
  </si>
  <si>
    <t>Colorado</t>
  </si>
  <si>
    <t>Connecticut</t>
  </si>
  <si>
    <t>Delaware</t>
  </si>
  <si>
    <t>Florida</t>
  </si>
  <si>
    <t>Georgia</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</si>
  <si>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</si>
  <si>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</si>
  <si>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</si>
  <si>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</si>
  <si>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</si>
  <si>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</si>
  <si>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</si>
  <si>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</si>
  <si>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</si>
  <si>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</si>
  <si>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</si>
  <si>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</si>
  <si>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</si>
  <si>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</si>
  <si>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</si>
  <si>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</si>
  <si>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</si>
  <si>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</si>
  <si>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</si>
  <si>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</si>
  <si>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New Jersey</t>
  </si>
  <si>
    <t>New Mexico</t>
  </si>
  <si>
    <t>Nevada</t>
  </si>
  <si>
    <t>New York</t>
  </si>
  <si>
    <t>Ohio</t>
  </si>
  <si>
    <t>Oklahoma</t>
  </si>
  <si>
    <t>Oregon</t>
  </si>
  <si>
    <t>Pennsylvania</t>
  </si>
  <si>
    <t>Rhode Island</t>
  </si>
  <si>
    <t>South Carolina</t>
  </si>
  <si>
    <t>South Dakota</t>
  </si>
  <si>
    <t>Tennessee</t>
  </si>
  <si>
    <t>Texas</t>
  </si>
  <si>
    <t>Utah</t>
  </si>
  <si>
    <t>Virginia</t>
  </si>
  <si>
    <t>Vermont</t>
  </si>
  <si>
    <t>Washington</t>
  </si>
  <si>
    <t>Wisconsin</t>
  </si>
  <si>
    <t>West Virginia</t>
  </si>
  <si>
    <t>Wyoming</t>
  </si>
  <si>
    <t>District of Columbia</t>
  </si>
  <si>
    <t>State</t>
  </si>
  <si>
    <t>2019 BEV Sales</t>
  </si>
  <si>
    <t>2019 BEV Market Share</t>
  </si>
  <si>
    <t>2019 PHEV Sales</t>
  </si>
  <si>
    <t>2019 PHEV Market Share</t>
  </si>
  <si>
    <t>EV (BEV &amp; PHEV) Share</t>
  </si>
  <si>
    <t>EV (BEV + PHEV) Sales</t>
  </si>
  <si>
    <t>Total US</t>
  </si>
  <si>
    <t>EV MARKET SHARE BY STATE</t>
  </si>
  <si>
    <t>The sortable tables below includes sales of electric vehicles (PHEV and BEV) and the total EV market share (percent of EVs sold of total light vehicles sold within each state) for all 50 US states and Washington, D.C.  — for the year 2019.</t>
  </si>
  <si>
    <t>https://evadoption.com/ev-market-share/ev-market-share-state/</t>
  </si>
  <si>
    <t>Characteristic</t>
  </si>
  <si>
    <t>Cumulative LEED GSF (in million gross square footage)</t>
  </si>
  <si>
    <t>State population (2020, in million residents)</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</si>
  <si>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</si>
  <si>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</si>
  <si>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</si>
  <si>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</si>
  <si>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</si>
  <si>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</si>
  <si>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</si>
  <si>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</si>
  <si>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</si>
  <si>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</si>
  <si>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</si>
  <si>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</si>
  <si>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</si>
  <si>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</si>
  <si>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</si>
  <si>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</si>
  <si>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</si>
  <si>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</si>
  <si>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</si>
  <si>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</si>
  <si>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</si>
  <si>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</si>
  <si>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</si>
  <si>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</si>
  <si>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</si>
  <si>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</si>
  <si>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</si>
  <si>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</si>
  <si>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</si>
  <si>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</si>
  <si>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</si>
  <si>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</si>
  <si>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</si>
  <si>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</si>
  <si>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</si>
  <si>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</si>
  <si>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</si>
  <si>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</si>
  <si>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</si>
  <si>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Rhode Island</t>
  </si>
  <si>
    <t>(RI)</t>
  </si>
  <si>
    <t>(SC)</t>
  </si>
  <si>
    <t>(SD)</t>
  </si>
  <si>
    <t>(TN)</t>
  </si>
  <si>
    <t>(TX)</t>
  </si>
  <si>
    <t>(UT)</t>
  </si>
  <si>
    <t>(VT)</t>
  </si>
  <si>
    <t>(VA)</t>
  </si>
  <si>
    <t>(WA)</t>
  </si>
  <si>
    <t>(WV)</t>
  </si>
  <si>
    <t>(WI)</t>
  </si>
  <si>
    <t>State comparison of the cumulative amount of certified LEED surface area in the United States as of May 2021(in million gross square footage)</t>
  </si>
  <si>
    <t>% Fossil Fuels*</t>
  </si>
  <si>
    <t>% Renewable Energy sources**</t>
  </si>
  <si>
    <t>Nuclear Electric Power</t>
  </si>
  <si>
    <t>Total electricity (‘000s MWhs)</t>
  </si>
  <si>
    <r>
      <t>*Fossil fuels – Coal, Petroleum and Natural Gas</t>
    </r>
    <r>
      <rPr>
        <sz val="11"/>
        <color rgb="FF000000"/>
        <rFont val="Nunito Sans"/>
      </rPr>
      <t>, </t>
    </r>
    <r>
      <rPr>
        <i/>
        <sz val="11"/>
        <color rgb="FF000000"/>
        <rFont val="Nunito Sans"/>
      </rPr>
      <t>**Renewable sources – Hydroelectric, Geothermal, Biofuels, Solar PV and Wind</t>
    </r>
  </si>
  <si>
    <t>mix of energy sources used to produce electricity</t>
  </si>
  <si>
    <t>https://www.electricrate.com/data-center/electricity-sources-by-state/</t>
  </si>
  <si>
    <t>Lowest Tax Bracket</t>
  </si>
  <si>
    <t>Highest Tax Bracket</t>
  </si>
  <si>
    <t>Average taxe rate</t>
  </si>
  <si>
    <t>http://www.tax-rates.org/taxtables/income-tax-by-state</t>
  </si>
  <si>
    <t>Income Tax Rates By State</t>
  </si>
  <si>
    <t>Most Environmentally Friendly States</t>
  </si>
  <si>
    <r>
      <t>Overall Rank*</t>
    </r>
    <r>
      <rPr>
        <sz val="12"/>
        <color theme="1"/>
        <rFont val="Arial"/>
        <family val="2"/>
      </rPr>
      <t> </t>
    </r>
  </si>
  <si>
    <r>
      <t>Total Score</t>
    </r>
    <r>
      <rPr>
        <sz val="12"/>
        <color theme="1"/>
        <rFont val="Arial"/>
        <family val="2"/>
      </rPr>
      <t> </t>
    </r>
  </si>
  <si>
    <r>
      <t>Environmental Quality</t>
    </r>
    <r>
      <rPr>
        <sz val="12"/>
        <color theme="1"/>
        <rFont val="Arial"/>
        <family val="2"/>
      </rPr>
      <t> </t>
    </r>
  </si>
  <si>
    <r>
      <t>Eco-Friendly Behaviors</t>
    </r>
    <r>
      <rPr>
        <sz val="12"/>
        <color theme="1"/>
        <rFont val="Arial"/>
        <family val="2"/>
      </rPr>
      <t> </t>
    </r>
  </si>
  <si>
    <r>
      <t>Climate-Change Contributions</t>
    </r>
    <r>
      <rPr>
        <sz val="12"/>
        <color theme="1"/>
        <rFont val="Arial"/>
        <family val="2"/>
      </rPr>
      <t> </t>
    </r>
  </si>
  <si>
    <t>US Literacy Rate By State</t>
  </si>
  <si>
    <t>% High school graduate</t>
  </si>
  <si>
    <t>% Bachelor's degree</t>
  </si>
  <si>
    <t>% Advanced degree</t>
  </si>
  <si>
    <t>State or district</t>
  </si>
  <si>
    <t>GDP per capita</t>
  </si>
  <si>
    <t>[1][3]</t>
  </si>
  <si>
    <t>% of National</t>
  </si>
  <si>
    <t>[1]</t>
  </si>
  <si>
    <t> California *</t>
  </si>
  <si>
    <t> Texas *</t>
  </si>
  <si>
    <t> New York *</t>
  </si>
  <si>
    <t> Florida *</t>
  </si>
  <si>
    <t> Illinois *</t>
  </si>
  <si>
    <t> Pennsylvania *</t>
  </si>
  <si>
    <t> Ohio *</t>
  </si>
  <si>
    <t> Georgia *</t>
  </si>
  <si>
    <t> New Jersey *</t>
  </si>
  <si>
    <t> Washington *</t>
  </si>
  <si>
    <t> North Carolina *</t>
  </si>
  <si>
    <t> Massachusetts *</t>
  </si>
  <si>
    <t> Virginia *</t>
  </si>
  <si>
    <t> Michigan *</t>
  </si>
  <si>
    <t> Maryland *</t>
  </si>
  <si>
    <t> Colorado *</t>
  </si>
  <si>
    <t> Indiana *</t>
  </si>
  <si>
    <t> Tennessee *</t>
  </si>
  <si>
    <t> Minnesota *</t>
  </si>
  <si>
    <t> Arizona *</t>
  </si>
  <si>
    <t> Wisconsin *</t>
  </si>
  <si>
    <t> Missouri *</t>
  </si>
  <si>
    <t> Connecticut *</t>
  </si>
  <si>
    <t> South Carolina *</t>
  </si>
  <si>
    <t> Oregon *</t>
  </si>
  <si>
    <t> Louisiana *</t>
  </si>
  <si>
    <t> Alabama *</t>
  </si>
  <si>
    <t> Kentucky *</t>
  </si>
  <si>
    <t> Iowa *</t>
  </si>
  <si>
    <t> Utah *</t>
  </si>
  <si>
    <t> Oklahoma *</t>
  </si>
  <si>
    <t> Kansas *</t>
  </si>
  <si>
    <t> Nevada *</t>
  </si>
  <si>
    <t> Nebraska *</t>
  </si>
  <si>
    <t> Arkansas *</t>
  </si>
  <si>
    <t> Mississippi *</t>
  </si>
  <si>
    <t> New Mexico *</t>
  </si>
  <si>
    <t> New Hampshire *</t>
  </si>
  <si>
    <t> Idaho *</t>
  </si>
  <si>
    <t> Hawaii *</t>
  </si>
  <si>
    <t> West Virginia *</t>
  </si>
  <si>
    <t> Delaware *</t>
  </si>
  <si>
    <t> Maine *</t>
  </si>
  <si>
    <t> North Dakota *</t>
  </si>
  <si>
    <t> Rhode Island *</t>
  </si>
  <si>
    <t> South Dakota *</t>
  </si>
  <si>
    <t> Montana *</t>
  </si>
  <si>
    <t> Alaska *</t>
  </si>
  <si>
    <t> Wyoming *</t>
  </si>
  <si>
    <t> Vermont *</t>
  </si>
  <si>
    <t>Washington, D.C. District of Columbia</t>
  </si>
  <si>
    <t>https://en.wikipedia.org/wiki/List_of_states_and_territories_of_the_United_States_by_GDP</t>
  </si>
  <si>
    <t>https://www.statista.com/statistics/664047/leed-certified-surface-area-by-key-state-us/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</si>
</sst>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4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Roboto"/>
    </font>
    <font>
      <sz val="9.9"/>
      <color rgb="FF000000"/>
      <name val="Roboto"/>
    </font>
    <font>
      <sz val="24"/>
      <color rgb="FF010101"/>
      <name val="Roboto"/>
    </font>
    <font>
      <b/>
      <sz val="8"/>
      <color rgb="FF4F4F4F"/>
      <name val="Open Sans"/>
      <family val="2"/>
    </font>
    <font>
      <sz val="8"/>
      <color rgb="FF696969"/>
      <name val="Open Sans"/>
      <family val="2"/>
    </font>
    <font>
      <i/>
      <sz val="8"/>
      <color rgb="FF696969"/>
      <name val="Open Sans"/>
      <family val="2"/>
    </font>
    <font>
      <sz val="11"/>
      <color rgb="FF000000"/>
      <name val="Roboto"/>
    </font>
    <font>
      <b/>
      <sz val="11"/>
      <color rgb="FFFFFFFF"/>
      <name val="Roboto"/>
    </font>
    <font>
      <sz val="11"/>
      <color rgb="FF000000"/>
      <name val="Nunito Sans"/>
    </font>
    <font>
      <i/>
      <sz val="11"/>
      <color rgb="FF000000"/>
      <name val="Nunito Sans"/>
    </font>
    <font>
      <b/>
      <sz val="8"/>
      <color rgb="FF222222"/>
      <name val="Lucida Sans"/>
      <family val="2"/>
    </font>
    <font>
      <sz val="8"/>
      <color rgb="FF222222"/>
      <name val="Lucida Sans"/>
      <family val="2"/>
    </font>
    <font>
      <u/>
      <sz val="11"/>
      <color theme="10"/>
      <name val="Calibri"/>
      <family val="2"/>
      <scheme val="minor"/>
    </font>
    <font>
      <sz val="18"/>
      <color rgb="FF000000"/>
      <name val="Arial"/>
      <family val="2"/>
    </font>
    <font>
      <sz val="10"/>
      <color rgb="FF000000"/>
      <name val="Arial"/>
      <family val="2"/>
    </font>
    <font>
      <sz val="11"/>
      <color theme="1"/>
      <name val="Arial"/>
      <family val="2"/>
    </font>
    <font>
      <sz val="12"/>
      <color theme="1"/>
      <name val="Arial"/>
      <family val="2"/>
    </font>
    <font>
      <b/>
      <sz val="11"/>
      <color theme="1"/>
      <name val="Arial"/>
      <family val="2"/>
    </font>
    <font>
      <b/>
      <sz val="17.600000000000001"/>
      <color rgb="FF000000"/>
      <name val="Arial"/>
      <family val="2"/>
    </font>
    <font>
      <b/>
      <sz val="11"/>
      <color rgb="FF1169FF"/>
      <name val="Arial"/>
      <family val="2"/>
    </font>
    <font>
      <sz val="7"/>
      <color rgb="FF333333"/>
      <name val="Lato"/>
      <family val="2"/>
    </font>
    <font>
      <b/>
      <sz val="11"/>
      <color theme="1"/>
      <name val="Lato"/>
      <family val="2"/>
    </font>
    <font>
      <sz val="11"/>
      <color theme="1"/>
      <name val="Lato"/>
      <family val="2"/>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D9EDF7"/>
        <bgColor indexed="64"/>
      </patternFill>
    </fill>
    <fill>
      <patternFill patternType="solid">
        <fgColor rgb="FFF9F9F9"/>
        <bgColor indexed="64"/>
      </patternFill>
    </fill>
    <fill>
      <patternFill patternType="solid">
        <fgColor rgb="FFF3F3F3"/>
        <bgColor indexed="64"/>
      </patternFill>
    </fill>
    <fill>
      <patternFill patternType="solid">
        <fgColor rgb="FFF5F8FB"/>
        <bgColor indexed="64"/>
      </patternFill>
    </fill>
    <fill>
      <patternFill patternType="solid">
        <fgColor rgb="FF434343"/>
        <bgColor indexed="64"/>
      </patternFill>
    </fill>
    <fill>
      <patternFill patternType="solid">
        <fgColor rgb="FFFCFDFD"/>
        <bgColor indexed="64"/>
      </patternFill>
    </fill>
    <fill>
      <patternFill patternType="solid">
        <fgColor rgb="FFD3D6FF"/>
        <bgColor indexed="64"/>
      </patternFill>
    </fill>
    <fill>
      <patternFill patternType="solid">
        <fgColor rgb="FFE2E4FF"/>
        <bgColor indexed="64"/>
      </patternFill>
    </fill>
    <fill>
      <patternFill patternType="solid">
        <fgColor rgb="FFEAEBFF"/>
        <bgColor indexed="64"/>
      </patternFill>
    </fill>
    <fill>
      <patternFill patternType="solid">
        <fgColor rgb="FFF1F5F8"/>
        <bgColor indexed="64"/>
      </patternFill>
    </fill>
    <fill>
      <patternFill patternType="solid">
        <fgColor rgb="FFFAFAFA"/>
        <bgColor indexed="64"/>
      </patternFill>
    </fill>
    <fill>
      <patternFill patternType="solid">
        <fgColor rgb="FFE7E5E5"/>
        <bgColor indexed="64"/>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CCCCCC"/>
      </top>
      <bottom style="medium">
        <color rgb="FFDDDDDD"/>
      </bottom>
      <diagonal/>
    </border>
    <border>
      <left/>
      <right/>
      <top style="medium">
        <color rgb="FFDDDDDD"/>
      </top>
      <bottom/>
      <diagonal/>
    </border>
    <border>
      <left/>
      <right/>
      <top/>
      <bottom style="medium">
        <color rgb="FFEAEAEA"/>
      </bottom>
      <diagonal/>
    </border>
    <border>
      <left/>
      <right/>
      <top style="medium">
        <color rgb="FFEAEAEA"/>
      </top>
      <bottom/>
      <diagonal/>
    </border>
    <border>
      <left/>
      <right/>
      <top/>
      <bottom style="medium">
        <color rgb="FF000000"/>
      </bottom>
      <diagonal/>
    </border>
    <border>
      <left style="medium">
        <color rgb="FF434343"/>
      </left>
      <right/>
      <top/>
      <bottom style="medium">
        <color rgb="FFEEEEEE"/>
      </bottom>
      <diagonal/>
    </border>
    <border>
      <left style="medium">
        <color rgb="FF434343"/>
      </left>
      <right/>
      <top style="medium">
        <color rgb="FF434343"/>
      </top>
      <bottom style="medium">
        <color rgb="FFEEEEEE"/>
      </bottom>
      <diagonal/>
    </border>
    <border>
      <left style="medium">
        <color rgb="FF434343"/>
      </left>
      <right/>
      <top style="medium">
        <color rgb="FF434343"/>
      </top>
      <bottom style="medium">
        <color rgb="FF000000"/>
      </bottom>
      <diagonal/>
    </border>
    <border>
      <left/>
      <right/>
      <top style="medium">
        <color rgb="FF434343"/>
      </top>
      <bottom style="medium">
        <color rgb="FF000000"/>
      </bottom>
      <diagonal/>
    </border>
    <border>
      <left/>
      <right style="medium">
        <color rgb="FF434343"/>
      </right>
      <top style="medium">
        <color rgb="FF434343"/>
      </top>
      <bottom style="medium">
        <color rgb="FF000000"/>
      </bottom>
      <diagonal/>
    </border>
    <border>
      <left style="medium">
        <color rgb="FF434343"/>
      </left>
      <right style="medium">
        <color rgb="FF434343"/>
      </right>
      <top/>
      <bottom style="medium">
        <color rgb="FFEEEEEE"/>
      </bottom>
      <diagonal/>
    </border>
    <border>
      <left style="medium">
        <color rgb="FF434343"/>
      </left>
      <right style="medium">
        <color rgb="FF434343"/>
      </right>
      <top style="medium">
        <color rgb="FF434343"/>
      </top>
      <bottom style="medium">
        <color rgb="FFEEEEEE"/>
      </bottom>
      <diagonal/>
    </border>
    <border>
      <left style="medium">
        <color rgb="FF434343"/>
      </left>
      <right/>
      <top style="medium">
        <color rgb="FF434343"/>
      </top>
      <bottom style="medium">
        <color rgb="FF434343"/>
      </bottom>
      <diagonal/>
    </border>
    <border>
      <left style="medium">
        <color rgb="FF434343"/>
      </left>
      <right style="medium">
        <color rgb="FF434343"/>
      </right>
      <top style="medium">
        <color rgb="FF434343"/>
      </top>
      <bottom style="medium">
        <color rgb="FF434343"/>
      </bottom>
      <diagonal/>
    </border>
    <border>
      <left style="medium">
        <color rgb="FFD4DADC"/>
      </left>
      <right style="medium">
        <color rgb="FFD4DADC"/>
      </right>
      <top style="medium">
        <color rgb="FFD4DADC"/>
      </top>
      <bottom style="medium">
        <color rgb="FFD4DADC"/>
      </bottom>
      <diagonal/>
    </border>
    <border>
      <left style="medium">
        <color rgb="FFD4DADC"/>
      </left>
      <right style="medium">
        <color rgb="FFD4DADC"/>
      </right>
      <top style="thick">
        <color rgb="FF00D6D4"/>
      </top>
      <bottom style="medium">
        <color rgb="FFD4DADC"/>
      </bottom>
      <diagonal/>
    </border>
    <border>
      <left/>
      <right/>
      <top style="medium">
        <color rgb="FFE0E0E0"/>
      </top>
      <bottom/>
      <diagonal/>
    </border>
    <border>
      <left style="medium">
        <color rgb="FFE0E0E0"/>
      </left>
      <right/>
      <top style="thick">
        <color rgb="FF1169FF"/>
      </top>
      <bottom/>
      <diagonal/>
    </border>
    <border>
      <left/>
      <right/>
      <top style="thick">
        <color rgb="FF1169FF"/>
      </top>
      <bottom/>
      <diagonal/>
    </border>
    <border>
      <left/>
      <right style="medium">
        <color rgb="FFE0E0E0"/>
      </right>
      <top style="thick">
        <color rgb="FF1169FF"/>
      </top>
      <bottom/>
      <diagonal/>
    </border>
    <border>
      <left style="medium">
        <color rgb="FFE0E0E0"/>
      </left>
      <right/>
      <top style="medium">
        <color rgb="FFE0E0E0"/>
      </top>
      <bottom/>
      <diagonal/>
    </border>
    <border>
      <left/>
      <right style="medium">
        <color rgb="FFE0E0E0"/>
      </right>
      <top style="medium">
        <color rgb="FFE0E0E0"/>
      </top>
      <bottom/>
      <diagonal/>
    </border>
    <border>
      <left style="medium">
        <color rgb="FFE0E0E0"/>
      </left>
      <right/>
      <top style="medium">
        <color rgb="FFE0E0E0"/>
      </top>
      <bottom style="medium">
        <color rgb="FFE0E0E0"/>
      </bottom>
      <diagonal/>
    </border>
    <border>
      <left/>
      <right/>
      <top style="medium">
        <color rgb="FFE0E0E0"/>
      </top>
      <bottom style="medium">
        <color rgb="FFE0E0E0"/>
      </bottom>
      <diagonal/>
    </border>
    <border>
      <left/>
      <right style="medium">
        <color rgb="FFE0E0E0"/>
      </right>
      <top style="medium">
        <color rgb="FFE0E0E0"/>
      </top>
      <bottom style="medium">
        <color rgb="FFE0E0E0"/>
      </bottom>
      <diagonal/>
    </border>
    <border>
      <left/>
      <right style="medium">
        <color rgb="FFAAAAAA"/>
      </right>
      <top/>
      <bottom style="medium">
        <color rgb="FFAAAAAA"/>
      </bottom>
      <diagonal/>
    </border>
    <border>
      <left/>
      <right style="medium">
        <color rgb="FFAAAAAA"/>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0" fillId="0" borderId="0" applyNumberFormat="0" applyFill="0" applyBorder="0" applyAlignment="0" applyProtection="0"/>
  </cellStyleXfs>
  <cellXfs count="76">
    <xf numFmtId="0" fontId="0" fillId="0" borderId="0" xfId="0"/>
    <xf numFmtId="0" fontId="18" fillId="34" borderId="10" xfId="0" applyFont="1" applyFill="1" applyBorder="1" applyAlignment="1">
      <alignment horizontal="left" vertical="center" wrapText="1"/>
    </xf>
    <xf numFmtId="0" fontId="19" fillId="33" borderId="0" xfId="0" applyFont="1" applyFill="1" applyAlignment="1">
      <alignment horizontal="left" vertical="top" wrapText="1"/>
    </xf>
    <xf numFmtId="10" fontId="19" fillId="33" borderId="0" xfId="0" applyNumberFormat="1" applyFont="1" applyFill="1" applyAlignment="1">
      <alignment horizontal="left" vertical="top" wrapText="1"/>
    </xf>
    <xf numFmtId="3" fontId="19" fillId="33" borderId="0" xfId="0" applyNumberFormat="1" applyFont="1" applyFill="1" applyAlignment="1">
      <alignment horizontal="left" vertical="top" wrapText="1"/>
    </xf>
    <xf numFmtId="0" fontId="19" fillId="35" borderId="11" xfId="0" applyFont="1" applyFill="1" applyBorder="1" applyAlignment="1">
      <alignment horizontal="left" vertical="top" wrapText="1"/>
    </xf>
    <xf numFmtId="10" fontId="19" fillId="35" borderId="11" xfId="0" applyNumberFormat="1" applyFont="1" applyFill="1" applyBorder="1" applyAlignment="1">
      <alignment horizontal="left" vertical="top" wrapText="1"/>
    </xf>
    <xf numFmtId="0" fontId="19" fillId="33" borderId="11" xfId="0" applyFont="1" applyFill="1" applyBorder="1" applyAlignment="1">
      <alignment horizontal="left" vertical="top" wrapText="1"/>
    </xf>
    <xf numFmtId="3" fontId="19" fillId="33" borderId="11" xfId="0" applyNumberFormat="1" applyFont="1" applyFill="1" applyBorder="1" applyAlignment="1">
      <alignment horizontal="left" vertical="top" wrapText="1"/>
    </xf>
    <xf numFmtId="10" fontId="19" fillId="33" borderId="11" xfId="0" applyNumberFormat="1" applyFont="1" applyFill="1" applyBorder="1" applyAlignment="1">
      <alignment horizontal="left" vertical="top" wrapText="1"/>
    </xf>
    <xf numFmtId="3" fontId="19" fillId="35" borderId="11" xfId="0" applyNumberFormat="1" applyFont="1" applyFill="1" applyBorder="1" applyAlignment="1">
      <alignment horizontal="left" vertical="top" wrapText="1"/>
    </xf>
    <xf numFmtId="0" fontId="19" fillId="36" borderId="11" xfId="0" applyFont="1" applyFill="1" applyBorder="1" applyAlignment="1">
      <alignment horizontal="left" vertical="top" wrapText="1"/>
    </xf>
    <xf numFmtId="3" fontId="19" fillId="36" borderId="11" xfId="0" applyNumberFormat="1" applyFont="1" applyFill="1" applyBorder="1" applyAlignment="1">
      <alignment horizontal="left" vertical="top" wrapText="1"/>
    </xf>
    <xf numFmtId="10" fontId="19" fillId="36" borderId="11" xfId="0" applyNumberFormat="1" applyFont="1" applyFill="1" applyBorder="1" applyAlignment="1">
      <alignment horizontal="left" vertical="top" wrapText="1"/>
    </xf>
    <xf numFmtId="0" fontId="20" fillId="0" borderId="0" xfId="0" applyFont="1" applyAlignment="1">
      <alignment horizontal="center" vertical="center"/>
    </xf>
    <xf numFmtId="0" fontId="21" fillId="33" borderId="12" xfId="0" applyFont="1" applyFill="1" applyBorder="1" applyAlignment="1">
      <alignment horizontal="center" vertical="center" wrapText="1"/>
    </xf>
    <xf numFmtId="0" fontId="22" fillId="33" borderId="13" xfId="0" applyFont="1" applyFill="1" applyBorder="1" applyAlignment="1">
      <alignment horizontal="left" vertical="center" wrapText="1" indent="1"/>
    </xf>
    <xf numFmtId="0" fontId="23" fillId="33" borderId="12" xfId="0" applyFont="1" applyFill="1" applyBorder="1" applyAlignment="1">
      <alignment horizontal="left" vertical="center" wrapText="1" indent="1"/>
    </xf>
    <xf numFmtId="0" fontId="22" fillId="37" borderId="13" xfId="0" applyFont="1" applyFill="1" applyBorder="1" applyAlignment="1">
      <alignment horizontal="left" vertical="center" wrapText="1" indent="1"/>
    </xf>
    <xf numFmtId="0" fontId="23" fillId="37" borderId="12" xfId="0" applyFont="1" applyFill="1" applyBorder="1" applyAlignment="1">
      <alignment horizontal="left" vertical="center" wrapText="1" indent="1"/>
    </xf>
    <xf numFmtId="0" fontId="24" fillId="33" borderId="15" xfId="0" applyFont="1" applyFill="1" applyBorder="1" applyAlignment="1">
      <alignment horizontal="center" vertical="center" wrapText="1"/>
    </xf>
    <xf numFmtId="0" fontId="24" fillId="33" borderId="16" xfId="0" applyFont="1" applyFill="1" applyBorder="1" applyAlignment="1">
      <alignment horizontal="center" vertical="center" wrapText="1"/>
    </xf>
    <xf numFmtId="0" fontId="25" fillId="38" borderId="17" xfId="0" applyFont="1" applyFill="1" applyBorder="1" applyAlignment="1">
      <alignment horizontal="center" vertical="center" wrapText="1"/>
    </xf>
    <xf numFmtId="0" fontId="25" fillId="38" borderId="18" xfId="0" applyFont="1" applyFill="1" applyBorder="1" applyAlignment="1">
      <alignment horizontal="center" vertical="center" wrapText="1"/>
    </xf>
    <xf numFmtId="0" fontId="25" fillId="38" borderId="19" xfId="0" applyFont="1" applyFill="1" applyBorder="1" applyAlignment="1">
      <alignment horizontal="center" vertical="center" wrapText="1"/>
    </xf>
    <xf numFmtId="3" fontId="24" fillId="33" borderId="20" xfId="0" applyNumberFormat="1" applyFont="1" applyFill="1" applyBorder="1" applyAlignment="1">
      <alignment vertical="center" wrapText="1"/>
    </xf>
    <xf numFmtId="0" fontId="24" fillId="33" borderId="21" xfId="0" applyFont="1" applyFill="1" applyBorder="1" applyAlignment="1">
      <alignment vertical="center" wrapText="1"/>
    </xf>
    <xf numFmtId="3" fontId="24" fillId="33" borderId="21" xfId="0" applyNumberFormat="1" applyFont="1" applyFill="1" applyBorder="1" applyAlignment="1">
      <alignment vertical="center" wrapText="1"/>
    </xf>
    <xf numFmtId="0" fontId="24" fillId="33" borderId="22" xfId="0" applyFont="1" applyFill="1" applyBorder="1" applyAlignment="1">
      <alignment horizontal="center" vertical="center" wrapText="1"/>
    </xf>
    <xf numFmtId="3" fontId="24" fillId="33" borderId="23" xfId="0" applyNumberFormat="1" applyFont="1" applyFill="1" applyBorder="1" applyAlignment="1">
      <alignment vertical="center" wrapText="1"/>
    </xf>
    <xf numFmtId="0" fontId="27" fillId="0" borderId="0" xfId="0" applyFont="1" applyAlignment="1">
      <alignment vertical="center" wrapText="1"/>
    </xf>
    <xf numFmtId="0" fontId="28" fillId="39" borderId="14" xfId="0" applyFont="1" applyFill="1" applyBorder="1" applyAlignment="1">
      <alignment horizontal="center" vertical="center"/>
    </xf>
    <xf numFmtId="0" fontId="30" fillId="40" borderId="0" xfId="42" applyFill="1" applyAlignment="1">
      <alignment vertical="center"/>
    </xf>
    <xf numFmtId="9" fontId="29" fillId="41" borderId="0" xfId="0" applyNumberFormat="1" applyFont="1" applyFill="1" applyAlignment="1">
      <alignment vertical="center"/>
    </xf>
    <xf numFmtId="0" fontId="30" fillId="42" borderId="0" xfId="42" applyFill="1" applyAlignment="1">
      <alignment vertical="center"/>
    </xf>
    <xf numFmtId="9" fontId="29" fillId="33" borderId="0" xfId="0" applyNumberFormat="1" applyFont="1" applyFill="1" applyAlignment="1">
      <alignment vertical="center"/>
    </xf>
    <xf numFmtId="10" fontId="29" fillId="41" borderId="0" xfId="0" applyNumberFormat="1" applyFont="1" applyFill="1" applyAlignment="1">
      <alignment vertical="center"/>
    </xf>
    <xf numFmtId="10" fontId="29" fillId="33" borderId="0" xfId="0" applyNumberFormat="1" applyFont="1" applyFill="1" applyAlignment="1">
      <alignment vertical="center"/>
    </xf>
    <xf numFmtId="0" fontId="28" fillId="39" borderId="0" xfId="0" applyFont="1" applyFill="1" applyBorder="1" applyAlignment="1">
      <alignment horizontal="center" vertical="center"/>
    </xf>
    <xf numFmtId="9" fontId="0" fillId="0" borderId="0" xfId="0" applyNumberFormat="1"/>
    <xf numFmtId="0" fontId="31" fillId="0" borderId="0" xfId="0" applyFont="1" applyAlignment="1">
      <alignment vertical="center" wrapText="1"/>
    </xf>
    <xf numFmtId="0" fontId="32" fillId="0" borderId="0" xfId="0" applyFont="1" applyAlignment="1">
      <alignment vertical="center" wrapText="1"/>
    </xf>
    <xf numFmtId="0" fontId="33" fillId="0" borderId="24" xfId="0" applyFont="1" applyBorder="1" applyAlignment="1">
      <alignment horizontal="center" vertical="center" wrapText="1"/>
    </xf>
    <xf numFmtId="0" fontId="35" fillId="43" borderId="25" xfId="0" applyFont="1" applyFill="1" applyBorder="1" applyAlignment="1">
      <alignment horizontal="center" vertical="center" wrapText="1"/>
    </xf>
    <xf numFmtId="0" fontId="36" fillId="0" borderId="0" xfId="0" applyFont="1" applyAlignment="1">
      <alignment vertical="center" wrapText="1"/>
    </xf>
    <xf numFmtId="0" fontId="33" fillId="0" borderId="26" xfId="0" applyFont="1" applyBorder="1" applyAlignment="1">
      <alignment vertical="center" wrapText="1"/>
    </xf>
    <xf numFmtId="10" fontId="0" fillId="0" borderId="0" xfId="0" applyNumberFormat="1"/>
    <xf numFmtId="10" fontId="33" fillId="0" borderId="26" xfId="0" applyNumberFormat="1" applyFont="1" applyBorder="1" applyAlignment="1">
      <alignment vertical="center" wrapText="1"/>
    </xf>
    <xf numFmtId="0" fontId="33" fillId="44" borderId="26" xfId="0" applyFont="1" applyFill="1" applyBorder="1" applyAlignment="1">
      <alignment vertical="center" wrapText="1"/>
    </xf>
    <xf numFmtId="10" fontId="33" fillId="44" borderId="26" xfId="0" applyNumberFormat="1" applyFont="1" applyFill="1" applyBorder="1" applyAlignment="1">
      <alignment vertical="center" wrapText="1"/>
    </xf>
    <xf numFmtId="0" fontId="37" fillId="0" borderId="27" xfId="0" applyFont="1" applyBorder="1" applyAlignment="1">
      <alignment horizontal="left" vertical="center"/>
    </xf>
    <xf numFmtId="0" fontId="37" fillId="0" borderId="28" xfId="0" applyFont="1" applyBorder="1" applyAlignment="1">
      <alignment horizontal="left" vertical="center"/>
    </xf>
    <xf numFmtId="0" fontId="37" fillId="0" borderId="29" xfId="0" applyFont="1" applyBorder="1" applyAlignment="1">
      <alignment horizontal="left" vertical="center"/>
    </xf>
    <xf numFmtId="0" fontId="33" fillId="0" borderId="30" xfId="0" applyFont="1" applyBorder="1" applyAlignment="1">
      <alignment vertical="center" wrapText="1"/>
    </xf>
    <xf numFmtId="10" fontId="33" fillId="0" borderId="31" xfId="0" applyNumberFormat="1" applyFont="1" applyBorder="1" applyAlignment="1">
      <alignment vertical="center" wrapText="1"/>
    </xf>
    <xf numFmtId="0" fontId="33" fillId="44" borderId="30" xfId="0" applyFont="1" applyFill="1" applyBorder="1" applyAlignment="1">
      <alignment vertical="center" wrapText="1"/>
    </xf>
    <xf numFmtId="10" fontId="33" fillId="44" borderId="31" xfId="0" applyNumberFormat="1" applyFont="1" applyFill="1" applyBorder="1" applyAlignment="1">
      <alignment vertical="center" wrapText="1"/>
    </xf>
    <xf numFmtId="0" fontId="33" fillId="0" borderId="32" xfId="0" applyFont="1" applyBorder="1" applyAlignment="1">
      <alignment vertical="center" wrapText="1"/>
    </xf>
    <xf numFmtId="0" fontId="33" fillId="0" borderId="33" xfId="0" applyFont="1" applyBorder="1" applyAlignment="1">
      <alignment vertical="center" wrapText="1"/>
    </xf>
    <xf numFmtId="10" fontId="33" fillId="0" borderId="33" xfId="0" applyNumberFormat="1" applyFont="1" applyBorder="1" applyAlignment="1">
      <alignment vertical="center" wrapText="1"/>
    </xf>
    <xf numFmtId="10" fontId="33" fillId="0" borderId="34" xfId="0" applyNumberFormat="1" applyFont="1" applyBorder="1" applyAlignment="1">
      <alignment vertical="center" wrapText="1"/>
    </xf>
    <xf numFmtId="0" fontId="38" fillId="0" borderId="0" xfId="0" applyFont="1" applyAlignment="1">
      <alignment vertical="center" wrapText="1"/>
    </xf>
    <xf numFmtId="0" fontId="39" fillId="33" borderId="35" xfId="0" applyFont="1" applyFill="1" applyBorder="1" applyAlignment="1">
      <alignment horizontal="center" vertical="center" wrapText="1"/>
    </xf>
    <xf numFmtId="0" fontId="39" fillId="33" borderId="36" xfId="0" applyFont="1" applyFill="1" applyBorder="1" applyAlignment="1">
      <alignment horizontal="center" vertical="center" wrapText="1"/>
    </xf>
    <xf numFmtId="0" fontId="40" fillId="33" borderId="36" xfId="0" applyFont="1" applyFill="1" applyBorder="1" applyAlignment="1">
      <alignment horizontal="left" vertical="center"/>
    </xf>
    <xf numFmtId="0" fontId="40" fillId="45" borderId="36" xfId="0" applyFont="1" applyFill="1" applyBorder="1" applyAlignment="1">
      <alignment horizontal="left" vertical="center"/>
    </xf>
    <xf numFmtId="6" fontId="0" fillId="0" borderId="0" xfId="0" applyNumberFormat="1"/>
    <xf numFmtId="0" fontId="22" fillId="33" borderId="13" xfId="0" applyFont="1" applyFill="1" applyBorder="1" applyAlignment="1">
      <alignment horizontal="left" vertical="center" indent="1"/>
    </xf>
    <xf numFmtId="0" fontId="22" fillId="33" borderId="12" xfId="0" applyFont="1" applyFill="1" applyBorder="1" applyAlignment="1">
      <alignment horizontal="left" vertical="center" indent="1"/>
    </xf>
    <xf numFmtId="0" fontId="22" fillId="37" borderId="13" xfId="0" applyFont="1" applyFill="1" applyBorder="1" applyAlignment="1">
      <alignment horizontal="left" vertical="center" indent="1"/>
    </xf>
    <xf numFmtId="0" fontId="22" fillId="37" borderId="12" xfId="0" applyFont="1" applyFill="1" applyBorder="1" applyAlignment="1">
      <alignment horizontal="left" vertical="center" indent="1"/>
    </xf>
    <xf numFmtId="4" fontId="22" fillId="33" borderId="13" xfId="0" applyNumberFormat="1" applyFont="1" applyFill="1" applyBorder="1" applyAlignment="1">
      <alignment horizontal="left" vertical="center" indent="1"/>
    </xf>
    <xf numFmtId="4" fontId="22" fillId="33" borderId="12" xfId="0" applyNumberFormat="1" applyFont="1" applyFill="1" applyBorder="1" applyAlignment="1">
      <alignment horizontal="left" vertical="center" indent="1"/>
    </xf>
    <xf numFmtId="0" fontId="30" fillId="0" borderId="0" xfId="42"/>
    <xf numFmtId="3" fontId="0" fillId="0" borderId="0" xfId="0" applyNumberFormat="1"/>
    <xf numFmtId="0" fontId="40" fillId="45" borderId="35" xfId="0" applyFont="1" applyFill="1" applyBorder="1" applyAlignment="1">
      <alignment horizontal="lef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r5dymrsxhdzh.cloudfront.net/blog/images/a2964cf13/2019/10/States_Leading_Renewable_Energy_2019_table.png"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228600</xdr:colOff>
      <xdr:row>101</xdr:row>
      <xdr:rowOff>38100</xdr:rowOff>
    </xdr:to>
    <xdr:pic>
      <xdr:nvPicPr>
        <xdr:cNvPr id="3" name="Picture 2">
          <a:hlinkClick xmlns:r="http://schemas.openxmlformats.org/officeDocument/2006/relationships" r:id="rId1"/>
          <a:extLst>
            <a:ext uri="{FF2B5EF4-FFF2-40B4-BE49-F238E27FC236}">
              <a16:creationId xmlns:a16="http://schemas.microsoft.com/office/drawing/2014/main" id="{C860B6D8-ECE4-46D4-A9A9-721DEAEE9E5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5715000" cy="18508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vadoption.com/ev-market-share/ev-market-share-stat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electricrate.com/data-center/electricity-sources-by-state/"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www.tax-rates.org/idaho/income-tax" TargetMode="External"/><Relationship Id="rId18" Type="http://schemas.openxmlformats.org/officeDocument/2006/relationships/hyperlink" Target="http://www.tax-rates.org/kentucky/income-tax" TargetMode="External"/><Relationship Id="rId26" Type="http://schemas.openxmlformats.org/officeDocument/2006/relationships/hyperlink" Target="http://www.tax-rates.org/missouri/income-tax" TargetMode="External"/><Relationship Id="rId39" Type="http://schemas.openxmlformats.org/officeDocument/2006/relationships/hyperlink" Target="http://www.tax-rates.org/pennsylvania/income-tax" TargetMode="External"/><Relationship Id="rId21" Type="http://schemas.openxmlformats.org/officeDocument/2006/relationships/hyperlink" Target="http://www.tax-rates.org/maryland/income-tax" TargetMode="External"/><Relationship Id="rId34" Type="http://schemas.openxmlformats.org/officeDocument/2006/relationships/hyperlink" Target="http://www.tax-rates.org/north_carolina/income-tax" TargetMode="External"/><Relationship Id="rId42" Type="http://schemas.openxmlformats.org/officeDocument/2006/relationships/hyperlink" Target="http://www.tax-rates.org/south_dakota/income-tax" TargetMode="External"/><Relationship Id="rId47" Type="http://schemas.openxmlformats.org/officeDocument/2006/relationships/hyperlink" Target="http://www.tax-rates.org/virginia/income-tax" TargetMode="External"/><Relationship Id="rId50" Type="http://schemas.openxmlformats.org/officeDocument/2006/relationships/hyperlink" Target="http://www.tax-rates.org/wisconsin/income-tax" TargetMode="External"/><Relationship Id="rId7" Type="http://schemas.openxmlformats.org/officeDocument/2006/relationships/hyperlink" Target="http://www.tax-rates.org/connecticut/income-tax" TargetMode="External"/><Relationship Id="rId2" Type="http://schemas.openxmlformats.org/officeDocument/2006/relationships/hyperlink" Target="http://www.tax-rates.org/alaska/income-tax" TargetMode="External"/><Relationship Id="rId16" Type="http://schemas.openxmlformats.org/officeDocument/2006/relationships/hyperlink" Target="http://www.tax-rates.org/iowa/income-tax" TargetMode="External"/><Relationship Id="rId29" Type="http://schemas.openxmlformats.org/officeDocument/2006/relationships/hyperlink" Target="http://www.tax-rates.org/nevada/income-tax" TargetMode="External"/><Relationship Id="rId11" Type="http://schemas.openxmlformats.org/officeDocument/2006/relationships/hyperlink" Target="http://www.tax-rates.org/georgia/income-tax" TargetMode="External"/><Relationship Id="rId24" Type="http://schemas.openxmlformats.org/officeDocument/2006/relationships/hyperlink" Target="http://www.tax-rates.org/minnesota/income-tax" TargetMode="External"/><Relationship Id="rId32" Type="http://schemas.openxmlformats.org/officeDocument/2006/relationships/hyperlink" Target="http://www.tax-rates.org/new_mexico/income-tax" TargetMode="External"/><Relationship Id="rId37" Type="http://schemas.openxmlformats.org/officeDocument/2006/relationships/hyperlink" Target="http://www.tax-rates.org/oklahoma/income-tax" TargetMode="External"/><Relationship Id="rId40" Type="http://schemas.openxmlformats.org/officeDocument/2006/relationships/hyperlink" Target="http://www.tax-rates.org/rhode_island/income-tax" TargetMode="External"/><Relationship Id="rId45" Type="http://schemas.openxmlformats.org/officeDocument/2006/relationships/hyperlink" Target="http://www.tax-rates.org/utah/income-tax" TargetMode="External"/><Relationship Id="rId5" Type="http://schemas.openxmlformats.org/officeDocument/2006/relationships/hyperlink" Target="http://www.tax-rates.org/california/income-tax" TargetMode="External"/><Relationship Id="rId15" Type="http://schemas.openxmlformats.org/officeDocument/2006/relationships/hyperlink" Target="http://www.tax-rates.org/indiana/income-tax" TargetMode="External"/><Relationship Id="rId23" Type="http://schemas.openxmlformats.org/officeDocument/2006/relationships/hyperlink" Target="http://www.tax-rates.org/michigan/income-tax" TargetMode="External"/><Relationship Id="rId28" Type="http://schemas.openxmlformats.org/officeDocument/2006/relationships/hyperlink" Target="http://www.tax-rates.org/nebraska/income-tax" TargetMode="External"/><Relationship Id="rId36" Type="http://schemas.openxmlformats.org/officeDocument/2006/relationships/hyperlink" Target="http://www.tax-rates.org/ohio/income-tax" TargetMode="External"/><Relationship Id="rId49" Type="http://schemas.openxmlformats.org/officeDocument/2006/relationships/hyperlink" Target="http://www.tax-rates.org/west_virginia/income-tax" TargetMode="External"/><Relationship Id="rId10" Type="http://schemas.openxmlformats.org/officeDocument/2006/relationships/hyperlink" Target="http://www.tax-rates.org/florida/income-tax" TargetMode="External"/><Relationship Id="rId19" Type="http://schemas.openxmlformats.org/officeDocument/2006/relationships/hyperlink" Target="http://www.tax-rates.org/louisiana/income-tax" TargetMode="External"/><Relationship Id="rId31" Type="http://schemas.openxmlformats.org/officeDocument/2006/relationships/hyperlink" Target="http://www.tax-rates.org/new_jersey/income-tax" TargetMode="External"/><Relationship Id="rId44" Type="http://schemas.openxmlformats.org/officeDocument/2006/relationships/hyperlink" Target="http://www.tax-rates.org/texas/income-tax" TargetMode="External"/><Relationship Id="rId4" Type="http://schemas.openxmlformats.org/officeDocument/2006/relationships/hyperlink" Target="http://www.tax-rates.org/arkansas/income-tax" TargetMode="External"/><Relationship Id="rId9" Type="http://schemas.openxmlformats.org/officeDocument/2006/relationships/hyperlink" Target="http://www.tax-rates.org/district_of_columbia/income-tax" TargetMode="External"/><Relationship Id="rId14" Type="http://schemas.openxmlformats.org/officeDocument/2006/relationships/hyperlink" Target="http://www.tax-rates.org/illinois/income-tax" TargetMode="External"/><Relationship Id="rId22" Type="http://schemas.openxmlformats.org/officeDocument/2006/relationships/hyperlink" Target="http://www.tax-rates.org/massachusetts/income-tax" TargetMode="External"/><Relationship Id="rId27" Type="http://schemas.openxmlformats.org/officeDocument/2006/relationships/hyperlink" Target="http://www.tax-rates.org/montana/income-tax" TargetMode="External"/><Relationship Id="rId30" Type="http://schemas.openxmlformats.org/officeDocument/2006/relationships/hyperlink" Target="http://www.tax-rates.org/new_hampshire/income-tax" TargetMode="External"/><Relationship Id="rId35" Type="http://schemas.openxmlformats.org/officeDocument/2006/relationships/hyperlink" Target="http://www.tax-rates.org/north_dakota/income-tax" TargetMode="External"/><Relationship Id="rId43" Type="http://schemas.openxmlformats.org/officeDocument/2006/relationships/hyperlink" Target="http://www.tax-rates.org/tennessee/income-tax" TargetMode="External"/><Relationship Id="rId48" Type="http://schemas.openxmlformats.org/officeDocument/2006/relationships/hyperlink" Target="http://www.tax-rates.org/washington/income-tax" TargetMode="External"/><Relationship Id="rId8" Type="http://schemas.openxmlformats.org/officeDocument/2006/relationships/hyperlink" Target="http://www.tax-rates.org/delaware/income-tax" TargetMode="External"/><Relationship Id="rId51" Type="http://schemas.openxmlformats.org/officeDocument/2006/relationships/hyperlink" Target="http://www.tax-rates.org/wyoming/income-tax" TargetMode="External"/><Relationship Id="rId3" Type="http://schemas.openxmlformats.org/officeDocument/2006/relationships/hyperlink" Target="http://www.tax-rates.org/arizona/income-tax" TargetMode="External"/><Relationship Id="rId12" Type="http://schemas.openxmlformats.org/officeDocument/2006/relationships/hyperlink" Target="http://www.tax-rates.org/hawaii/income-tax" TargetMode="External"/><Relationship Id="rId17" Type="http://schemas.openxmlformats.org/officeDocument/2006/relationships/hyperlink" Target="http://www.tax-rates.org/kansas/income-tax" TargetMode="External"/><Relationship Id="rId25" Type="http://schemas.openxmlformats.org/officeDocument/2006/relationships/hyperlink" Target="http://www.tax-rates.org/mississippi/income-tax" TargetMode="External"/><Relationship Id="rId33" Type="http://schemas.openxmlformats.org/officeDocument/2006/relationships/hyperlink" Target="http://www.tax-rates.org/new_york/income-tax" TargetMode="External"/><Relationship Id="rId38" Type="http://schemas.openxmlformats.org/officeDocument/2006/relationships/hyperlink" Target="http://www.tax-rates.org/oregon/income-tax" TargetMode="External"/><Relationship Id="rId46" Type="http://schemas.openxmlformats.org/officeDocument/2006/relationships/hyperlink" Target="http://www.tax-rates.org/vermont/income-tax" TargetMode="External"/><Relationship Id="rId20" Type="http://schemas.openxmlformats.org/officeDocument/2006/relationships/hyperlink" Target="http://www.tax-rates.org/maine/income-tax" TargetMode="External"/><Relationship Id="rId41" Type="http://schemas.openxmlformats.org/officeDocument/2006/relationships/hyperlink" Target="http://www.tax-rates.org/south_carolina/income-tax" TargetMode="External"/><Relationship Id="rId1" Type="http://schemas.openxmlformats.org/officeDocument/2006/relationships/hyperlink" Target="http://www.tax-rates.org/alabama/income-tax" TargetMode="External"/><Relationship Id="rId6" Type="http://schemas.openxmlformats.org/officeDocument/2006/relationships/hyperlink" Target="http://www.tax-rates.org/colorado/income-tax"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7"/>
  <sheetViews>
    <sheetView workbookViewId="0">
      <selection activeCell="A3" sqref="A3"/>
    </sheetView>
  </sheetViews>
  <sheetFormatPr defaultRowHeight="14.4" x14ac:dyDescent="0.3"/>
  <sheetData>
    <row r="1" spans="1:7" ht="30.6" x14ac:dyDescent="0.3">
      <c r="A1" s="14" t="s">
        <v>61</v>
      </c>
    </row>
    <row r="2" spans="1:7" x14ac:dyDescent="0.3">
      <c r="A2" t="s">
        <v>62</v>
      </c>
    </row>
    <row r="3" spans="1:7" x14ac:dyDescent="0.3">
      <c r="A3" s="73" t="s">
        <v>63</v>
      </c>
    </row>
    <row r="4" spans="1:7" ht="15" thickBot="1" x14ac:dyDescent="0.35"/>
    <row r="5" spans="1:7" ht="58.2" thickBot="1" x14ac:dyDescent="0.35">
      <c r="A5" s="1" t="s">
        <v>53</v>
      </c>
      <c r="B5" s="1" t="s">
        <v>54</v>
      </c>
      <c r="C5" s="1" t="s">
        <v>55</v>
      </c>
      <c r="D5" s="1" t="s">
        <v>56</v>
      </c>
      <c r="E5" s="1" t="s">
        <v>57</v>
      </c>
      <c r="F5" s="1" t="s">
        <v>58</v>
      </c>
      <c r="G5" s="1" t="s">
        <v>59</v>
      </c>
    </row>
    <row r="6" spans="1:7" ht="15" thickBot="1" x14ac:dyDescent="0.35">
      <c r="A6" s="2" t="s">
        <v>3</v>
      </c>
      <c r="B6" s="2">
        <v>722</v>
      </c>
      <c r="C6" s="3">
        <v>3.7000000000000002E-3</v>
      </c>
      <c r="D6" s="2">
        <v>285</v>
      </c>
      <c r="E6" s="3">
        <v>1.5E-3</v>
      </c>
      <c r="F6" s="3">
        <v>5.1999999999999998E-3</v>
      </c>
      <c r="G6" s="4">
        <v>1007</v>
      </c>
    </row>
    <row r="7" spans="1:7" ht="15" thickBot="1" x14ac:dyDescent="0.35">
      <c r="A7" s="5" t="s">
        <v>2</v>
      </c>
      <c r="B7" s="5">
        <v>87</v>
      </c>
      <c r="C7" s="6">
        <v>3.5000000000000001E-3</v>
      </c>
      <c r="D7" s="5">
        <v>56</v>
      </c>
      <c r="E7" s="6">
        <v>2.3E-3</v>
      </c>
      <c r="F7" s="6">
        <v>5.7999999999999996E-3</v>
      </c>
      <c r="G7" s="5">
        <v>143</v>
      </c>
    </row>
    <row r="8" spans="1:7" ht="15" thickBot="1" x14ac:dyDescent="0.35">
      <c r="A8" s="7" t="s">
        <v>5</v>
      </c>
      <c r="B8" s="8">
        <v>6637</v>
      </c>
      <c r="C8" s="9">
        <v>2.1999999999999999E-2</v>
      </c>
      <c r="D8" s="7">
        <v>954</v>
      </c>
      <c r="E8" s="9">
        <v>3.2000000000000002E-3</v>
      </c>
      <c r="F8" s="9">
        <v>2.52E-2</v>
      </c>
      <c r="G8" s="8">
        <v>7591</v>
      </c>
    </row>
    <row r="9" spans="1:7" ht="15" thickBot="1" x14ac:dyDescent="0.35">
      <c r="A9" s="5" t="s">
        <v>4</v>
      </c>
      <c r="B9" s="5">
        <v>370</v>
      </c>
      <c r="C9" s="6">
        <v>3.0999999999999999E-3</v>
      </c>
      <c r="D9" s="5">
        <v>168</v>
      </c>
      <c r="E9" s="6">
        <v>1.4E-3</v>
      </c>
      <c r="F9" s="6">
        <v>4.4999999999999997E-3</v>
      </c>
      <c r="G9" s="5">
        <v>538</v>
      </c>
    </row>
    <row r="10" spans="1:7" ht="27" thickBot="1" x14ac:dyDescent="0.35">
      <c r="A10" s="7" t="s">
        <v>6</v>
      </c>
      <c r="B10" s="8">
        <v>100549</v>
      </c>
      <c r="C10" s="9">
        <v>5.16E-2</v>
      </c>
      <c r="D10" s="8">
        <v>44471</v>
      </c>
      <c r="E10" s="9">
        <v>2.2800000000000001E-2</v>
      </c>
      <c r="F10" s="9">
        <v>7.4399999999999994E-2</v>
      </c>
      <c r="G10" s="8">
        <v>145020</v>
      </c>
    </row>
    <row r="11" spans="1:7" ht="15" thickBot="1" x14ac:dyDescent="0.35">
      <c r="A11" s="5" t="s">
        <v>7</v>
      </c>
      <c r="B11" s="10">
        <v>7124</v>
      </c>
      <c r="C11" s="6">
        <v>2.2499999999999999E-2</v>
      </c>
      <c r="D11" s="10">
        <v>1883</v>
      </c>
      <c r="E11" s="6">
        <v>6.0000000000000001E-3</v>
      </c>
      <c r="F11" s="6">
        <v>2.8500000000000001E-2</v>
      </c>
      <c r="G11" s="10">
        <v>9007</v>
      </c>
    </row>
    <row r="12" spans="1:7" ht="27" thickBot="1" x14ac:dyDescent="0.35">
      <c r="A12" s="7" t="s">
        <v>8</v>
      </c>
      <c r="B12" s="8">
        <v>2383</v>
      </c>
      <c r="C12" s="9">
        <v>1.41E-2</v>
      </c>
      <c r="D12" s="7">
        <v>927</v>
      </c>
      <c r="E12" s="9">
        <v>5.4999999999999997E-3</v>
      </c>
      <c r="F12" s="9">
        <v>1.9599999999999999E-2</v>
      </c>
      <c r="G12" s="8">
        <v>3310</v>
      </c>
    </row>
    <row r="13" spans="1:7" ht="15" thickBot="1" x14ac:dyDescent="0.35">
      <c r="A13" s="5" t="s">
        <v>9</v>
      </c>
      <c r="B13" s="5">
        <v>579</v>
      </c>
      <c r="C13" s="6">
        <v>1.2500000000000001E-2</v>
      </c>
      <c r="D13" s="5">
        <v>243</v>
      </c>
      <c r="E13" s="6">
        <v>5.1999999999999998E-3</v>
      </c>
      <c r="F13" s="6">
        <v>1.77E-2</v>
      </c>
      <c r="G13" s="5">
        <v>822</v>
      </c>
    </row>
    <row r="14" spans="1:7" ht="53.4" thickBot="1" x14ac:dyDescent="0.35">
      <c r="A14" s="7" t="s">
        <v>52</v>
      </c>
      <c r="B14" s="7">
        <v>726</v>
      </c>
      <c r="C14" s="9">
        <v>3.8699999999999998E-2</v>
      </c>
      <c r="D14" s="7">
        <v>289</v>
      </c>
      <c r="E14" s="9">
        <v>1.54E-2</v>
      </c>
      <c r="F14" s="9">
        <v>5.4100000000000002E-2</v>
      </c>
      <c r="G14" s="8">
        <v>1015</v>
      </c>
    </row>
    <row r="15" spans="1:7" ht="15" thickBot="1" x14ac:dyDescent="0.35">
      <c r="A15" s="5" t="s">
        <v>10</v>
      </c>
      <c r="B15" s="10">
        <v>13137</v>
      </c>
      <c r="C15" s="6">
        <v>1.0800000000000001E-2</v>
      </c>
      <c r="D15" s="10">
        <v>2657</v>
      </c>
      <c r="E15" s="6">
        <v>2.2000000000000001E-3</v>
      </c>
      <c r="F15" s="6">
        <v>1.2999999999999999E-2</v>
      </c>
      <c r="G15" s="10">
        <v>15794</v>
      </c>
    </row>
    <row r="16" spans="1:7" ht="15" thickBot="1" x14ac:dyDescent="0.35">
      <c r="A16" s="7" t="s">
        <v>11</v>
      </c>
      <c r="B16" s="8">
        <v>4227</v>
      </c>
      <c r="C16" s="9">
        <v>0.01</v>
      </c>
      <c r="D16" s="7">
        <v>911</v>
      </c>
      <c r="E16" s="9">
        <v>2.0999999999999999E-3</v>
      </c>
      <c r="F16" s="9">
        <v>1.21E-2</v>
      </c>
      <c r="G16" s="8">
        <v>5138</v>
      </c>
    </row>
    <row r="17" spans="1:7" ht="15" thickBot="1" x14ac:dyDescent="0.35">
      <c r="A17" s="5" t="s">
        <v>12</v>
      </c>
      <c r="B17" s="10">
        <v>2488</v>
      </c>
      <c r="C17" s="6">
        <v>2.53E-2</v>
      </c>
      <c r="D17" s="5">
        <v>629</v>
      </c>
      <c r="E17" s="6">
        <v>6.4000000000000003E-3</v>
      </c>
      <c r="F17" s="6">
        <v>3.1699999999999999E-2</v>
      </c>
      <c r="G17" s="10">
        <v>3117</v>
      </c>
    </row>
    <row r="18" spans="1:7" ht="15" thickBot="1" x14ac:dyDescent="0.35">
      <c r="A18" s="7" t="s">
        <v>14</v>
      </c>
      <c r="B18" s="7">
        <v>383</v>
      </c>
      <c r="C18" s="9">
        <v>6.4999999999999997E-3</v>
      </c>
      <c r="D18" s="7">
        <v>155</v>
      </c>
      <c r="E18" s="9">
        <v>2.5999999999999999E-3</v>
      </c>
      <c r="F18" s="9">
        <v>9.1000000000000004E-3</v>
      </c>
      <c r="G18" s="7">
        <v>538</v>
      </c>
    </row>
    <row r="19" spans="1:7" ht="15" thickBot="1" x14ac:dyDescent="0.35">
      <c r="A19" s="5" t="s">
        <v>15</v>
      </c>
      <c r="B19" s="10">
        <v>6321</v>
      </c>
      <c r="C19" s="6">
        <v>1.0999999999999999E-2</v>
      </c>
      <c r="D19" s="10">
        <v>1309</v>
      </c>
      <c r="E19" s="6">
        <v>2.3E-3</v>
      </c>
      <c r="F19" s="6">
        <v>1.3299999999999999E-2</v>
      </c>
      <c r="G19" s="10">
        <v>7630</v>
      </c>
    </row>
    <row r="20" spans="1:7" ht="15" thickBot="1" x14ac:dyDescent="0.35">
      <c r="A20" s="7" t="s">
        <v>16</v>
      </c>
      <c r="B20" s="8">
        <v>1751</v>
      </c>
      <c r="C20" s="9">
        <v>7.4999999999999997E-3</v>
      </c>
      <c r="D20" s="7">
        <v>456</v>
      </c>
      <c r="E20" s="9">
        <v>1.9E-3</v>
      </c>
      <c r="F20" s="9">
        <v>9.4000000000000004E-3</v>
      </c>
      <c r="G20" s="8">
        <v>2207</v>
      </c>
    </row>
    <row r="21" spans="1:7" ht="15" thickBot="1" x14ac:dyDescent="0.35">
      <c r="A21" s="5" t="s">
        <v>13</v>
      </c>
      <c r="B21" s="5">
        <v>502</v>
      </c>
      <c r="C21" s="6">
        <v>4.4999999999999997E-3</v>
      </c>
      <c r="D21" s="5">
        <v>251</v>
      </c>
      <c r="E21" s="6">
        <v>2.3E-3</v>
      </c>
      <c r="F21" s="6">
        <v>6.7999999999999996E-3</v>
      </c>
      <c r="G21" s="5">
        <v>753</v>
      </c>
    </row>
    <row r="22" spans="1:7" ht="15" thickBot="1" x14ac:dyDescent="0.35">
      <c r="A22" s="7" t="s">
        <v>17</v>
      </c>
      <c r="B22" s="7">
        <v>657</v>
      </c>
      <c r="C22" s="9">
        <v>7.7000000000000002E-3</v>
      </c>
      <c r="D22" s="7">
        <v>190</v>
      </c>
      <c r="E22" s="9">
        <v>2.2000000000000001E-3</v>
      </c>
      <c r="F22" s="9">
        <v>9.9000000000000008E-3</v>
      </c>
      <c r="G22" s="7">
        <v>847</v>
      </c>
    </row>
    <row r="23" spans="1:7" ht="15" thickBot="1" x14ac:dyDescent="0.35">
      <c r="A23" s="5" t="s">
        <v>18</v>
      </c>
      <c r="B23" s="5">
        <v>580</v>
      </c>
      <c r="C23" s="6">
        <v>3.8999999999999998E-3</v>
      </c>
      <c r="D23" s="5">
        <v>224</v>
      </c>
      <c r="E23" s="6">
        <v>1.5E-3</v>
      </c>
      <c r="F23" s="6">
        <v>5.4000000000000003E-3</v>
      </c>
      <c r="G23" s="5">
        <v>804</v>
      </c>
    </row>
    <row r="24" spans="1:7" ht="27" thickBot="1" x14ac:dyDescent="0.35">
      <c r="A24" s="7" t="s">
        <v>19</v>
      </c>
      <c r="B24" s="7">
        <v>527</v>
      </c>
      <c r="C24" s="9">
        <v>2.5000000000000001E-3</v>
      </c>
      <c r="D24" s="7">
        <v>193</v>
      </c>
      <c r="E24" s="9">
        <v>8.9999999999999998E-4</v>
      </c>
      <c r="F24" s="9">
        <v>3.3999999999999998E-3</v>
      </c>
      <c r="G24" s="7">
        <v>720</v>
      </c>
    </row>
    <row r="25" spans="1:7" ht="15" thickBot="1" x14ac:dyDescent="0.35">
      <c r="A25" s="5" t="s">
        <v>22</v>
      </c>
      <c r="B25" s="5">
        <v>518</v>
      </c>
      <c r="C25" s="6">
        <v>7.9000000000000008E-3</v>
      </c>
      <c r="D25" s="5">
        <v>471</v>
      </c>
      <c r="E25" s="6">
        <v>7.1999999999999998E-3</v>
      </c>
      <c r="F25" s="6">
        <v>1.5100000000000001E-2</v>
      </c>
      <c r="G25" s="5">
        <v>989</v>
      </c>
    </row>
    <row r="26" spans="1:7" ht="15" thickBot="1" x14ac:dyDescent="0.35">
      <c r="A26" s="7" t="s">
        <v>21</v>
      </c>
      <c r="B26" s="8">
        <v>5169</v>
      </c>
      <c r="C26" s="9">
        <v>1.89E-2</v>
      </c>
      <c r="D26" s="8">
        <v>1637</v>
      </c>
      <c r="E26" s="9">
        <v>6.0000000000000001E-3</v>
      </c>
      <c r="F26" s="9">
        <v>2.4899999999999999E-2</v>
      </c>
      <c r="G26" s="8">
        <v>6806</v>
      </c>
    </row>
    <row r="27" spans="1:7" ht="27" thickBot="1" x14ac:dyDescent="0.35">
      <c r="A27" s="5" t="s">
        <v>20</v>
      </c>
      <c r="B27" s="10">
        <v>5646</v>
      </c>
      <c r="C27" s="6">
        <v>1.6199999999999999E-2</v>
      </c>
      <c r="D27" s="10">
        <v>2212</v>
      </c>
      <c r="E27" s="6">
        <v>6.3E-3</v>
      </c>
      <c r="F27" s="6">
        <v>2.2499999999999999E-2</v>
      </c>
      <c r="G27" s="10">
        <v>7858</v>
      </c>
    </row>
    <row r="28" spans="1:7" ht="15" thickBot="1" x14ac:dyDescent="0.35">
      <c r="A28" s="7" t="s">
        <v>23</v>
      </c>
      <c r="B28" s="7">
        <v>808</v>
      </c>
      <c r="C28" s="9">
        <v>1.4E-3</v>
      </c>
      <c r="D28" s="8">
        <v>1022</v>
      </c>
      <c r="E28" s="9">
        <v>1.6999999999999999E-3</v>
      </c>
      <c r="F28" s="9">
        <v>3.0999999999999999E-3</v>
      </c>
      <c r="G28" s="8">
        <v>1830</v>
      </c>
    </row>
    <row r="29" spans="1:7" ht="27" thickBot="1" x14ac:dyDescent="0.35">
      <c r="A29" s="5" t="s">
        <v>24</v>
      </c>
      <c r="B29" s="10">
        <v>2823</v>
      </c>
      <c r="C29" s="6">
        <v>1.0800000000000001E-2</v>
      </c>
      <c r="D29" s="5">
        <v>817</v>
      </c>
      <c r="E29" s="6">
        <v>3.0999999999999999E-3</v>
      </c>
      <c r="F29" s="6">
        <v>1.3899999999999999E-2</v>
      </c>
      <c r="G29" s="10">
        <v>3640</v>
      </c>
    </row>
    <row r="30" spans="1:7" ht="27" thickBot="1" x14ac:dyDescent="0.35">
      <c r="A30" s="7" t="s">
        <v>26</v>
      </c>
      <c r="B30" s="7">
        <v>167</v>
      </c>
      <c r="C30" s="9">
        <v>1.6999999999999999E-3</v>
      </c>
      <c r="D30" s="7">
        <v>106</v>
      </c>
      <c r="E30" s="9">
        <v>1.1000000000000001E-3</v>
      </c>
      <c r="F30" s="9">
        <v>2.8E-3</v>
      </c>
      <c r="G30" s="7">
        <v>273</v>
      </c>
    </row>
    <row r="31" spans="1:7" ht="15" thickBot="1" x14ac:dyDescent="0.35">
      <c r="A31" s="5" t="s">
        <v>25</v>
      </c>
      <c r="B31" s="10">
        <v>1597</v>
      </c>
      <c r="C31" s="6">
        <v>6.6E-3</v>
      </c>
      <c r="D31" s="5">
        <v>456</v>
      </c>
      <c r="E31" s="6">
        <v>1.9E-3</v>
      </c>
      <c r="F31" s="6">
        <v>8.5000000000000006E-3</v>
      </c>
      <c r="G31" s="10">
        <v>2053</v>
      </c>
    </row>
    <row r="32" spans="1:7" ht="15" thickBot="1" x14ac:dyDescent="0.35">
      <c r="A32" s="7" t="s">
        <v>27</v>
      </c>
      <c r="B32" s="7">
        <v>230</v>
      </c>
      <c r="C32" s="9">
        <v>4.7000000000000002E-3</v>
      </c>
      <c r="D32" s="7">
        <v>88</v>
      </c>
      <c r="E32" s="9">
        <v>1.8E-3</v>
      </c>
      <c r="F32" s="9">
        <v>6.4999999999999997E-3</v>
      </c>
      <c r="G32" s="7">
        <v>318</v>
      </c>
    </row>
    <row r="33" spans="1:7" ht="27" thickBot="1" x14ac:dyDescent="0.35">
      <c r="A33" s="5" t="s">
        <v>30</v>
      </c>
      <c r="B33" s="5">
        <v>372</v>
      </c>
      <c r="C33" s="6">
        <v>4.8999999999999998E-3</v>
      </c>
      <c r="D33" s="5">
        <v>144</v>
      </c>
      <c r="E33" s="6">
        <v>1.9E-3</v>
      </c>
      <c r="F33" s="6">
        <v>6.7999999999999996E-3</v>
      </c>
      <c r="G33" s="5">
        <v>516</v>
      </c>
    </row>
    <row r="34" spans="1:7" ht="15" thickBot="1" x14ac:dyDescent="0.35">
      <c r="A34" s="7" t="s">
        <v>34</v>
      </c>
      <c r="B34" s="8">
        <v>2816</v>
      </c>
      <c r="C34" s="9">
        <v>2.01E-2</v>
      </c>
      <c r="D34" s="7">
        <v>411</v>
      </c>
      <c r="E34" s="9">
        <v>2.8999999999999998E-3</v>
      </c>
      <c r="F34" s="9">
        <v>2.3E-2</v>
      </c>
      <c r="G34" s="8">
        <v>3227</v>
      </c>
    </row>
    <row r="35" spans="1:7" ht="40.200000000000003" thickBot="1" x14ac:dyDescent="0.35">
      <c r="A35" s="5" t="s">
        <v>31</v>
      </c>
      <c r="B35" s="5">
        <v>690</v>
      </c>
      <c r="C35" s="6">
        <v>8.0999999999999996E-3</v>
      </c>
      <c r="D35" s="5">
        <v>340</v>
      </c>
      <c r="E35" s="6">
        <v>4.0000000000000001E-3</v>
      </c>
      <c r="F35" s="6">
        <v>1.21E-2</v>
      </c>
      <c r="G35" s="10">
        <v>1030</v>
      </c>
    </row>
    <row r="36" spans="1:7" ht="27" thickBot="1" x14ac:dyDescent="0.35">
      <c r="A36" s="7" t="s">
        <v>32</v>
      </c>
      <c r="B36" s="8">
        <v>7276</v>
      </c>
      <c r="C36" s="9">
        <v>1.2699999999999999E-2</v>
      </c>
      <c r="D36" s="8">
        <v>2157</v>
      </c>
      <c r="E36" s="9">
        <v>3.8E-3</v>
      </c>
      <c r="F36" s="9">
        <v>1.6500000000000001E-2</v>
      </c>
      <c r="G36" s="8">
        <v>9433</v>
      </c>
    </row>
    <row r="37" spans="1:7" ht="27" thickBot="1" x14ac:dyDescent="0.35">
      <c r="A37" s="5" t="s">
        <v>33</v>
      </c>
      <c r="B37" s="5">
        <v>539</v>
      </c>
      <c r="C37" s="6">
        <v>6.8999999999999999E-3</v>
      </c>
      <c r="D37" s="5">
        <v>248</v>
      </c>
      <c r="E37" s="6">
        <v>3.2000000000000002E-3</v>
      </c>
      <c r="F37" s="6">
        <v>1.01E-2</v>
      </c>
      <c r="G37" s="5">
        <v>787</v>
      </c>
    </row>
    <row r="38" spans="1:7" ht="27" thickBot="1" x14ac:dyDescent="0.35">
      <c r="A38" s="7" t="s">
        <v>35</v>
      </c>
      <c r="B38" s="8">
        <v>8830</v>
      </c>
      <c r="C38" s="9">
        <v>8.9999999999999993E-3</v>
      </c>
      <c r="D38" s="8">
        <v>5993</v>
      </c>
      <c r="E38" s="9">
        <v>6.1000000000000004E-3</v>
      </c>
      <c r="F38" s="9">
        <v>1.5100000000000001E-2</v>
      </c>
      <c r="G38" s="8">
        <v>14823</v>
      </c>
    </row>
    <row r="39" spans="1:7" ht="27" thickBot="1" x14ac:dyDescent="0.35">
      <c r="A39" s="5" t="s">
        <v>28</v>
      </c>
      <c r="B39" s="10">
        <v>4483</v>
      </c>
      <c r="C39" s="6">
        <v>1.1299999999999999E-2</v>
      </c>
      <c r="D39" s="5">
        <v>910</v>
      </c>
      <c r="E39" s="6">
        <v>2.3E-3</v>
      </c>
      <c r="F39" s="6">
        <v>1.3599999999999999E-2</v>
      </c>
      <c r="G39" s="10">
        <v>5393</v>
      </c>
    </row>
    <row r="40" spans="1:7" ht="27" thickBot="1" x14ac:dyDescent="0.35">
      <c r="A40" s="7" t="s">
        <v>29</v>
      </c>
      <c r="B40" s="7">
        <v>92</v>
      </c>
      <c r="C40" s="9">
        <v>2.5000000000000001E-3</v>
      </c>
      <c r="D40" s="7">
        <v>22</v>
      </c>
      <c r="E40" s="9">
        <v>5.9999999999999995E-4</v>
      </c>
      <c r="F40" s="9">
        <v>3.0999999999999999E-3</v>
      </c>
      <c r="G40" s="7">
        <v>114</v>
      </c>
    </row>
    <row r="41" spans="1:7" ht="15" thickBot="1" x14ac:dyDescent="0.35">
      <c r="A41" s="5" t="s">
        <v>36</v>
      </c>
      <c r="B41" s="10">
        <v>4744</v>
      </c>
      <c r="C41" s="6">
        <v>8.0999999999999996E-3</v>
      </c>
      <c r="D41" s="10">
        <v>1159</v>
      </c>
      <c r="E41" s="6">
        <v>2E-3</v>
      </c>
      <c r="F41" s="6">
        <v>1.01E-2</v>
      </c>
      <c r="G41" s="10">
        <v>5903</v>
      </c>
    </row>
    <row r="42" spans="1:7" ht="27" thickBot="1" x14ac:dyDescent="0.35">
      <c r="A42" s="7" t="s">
        <v>37</v>
      </c>
      <c r="B42" s="7">
        <v>551</v>
      </c>
      <c r="C42" s="9">
        <v>2.3E-3</v>
      </c>
      <c r="D42" s="7">
        <v>223</v>
      </c>
      <c r="E42" s="9">
        <v>8.9999999999999998E-4</v>
      </c>
      <c r="F42" s="9">
        <v>3.2000000000000002E-3</v>
      </c>
      <c r="G42" s="7">
        <v>774</v>
      </c>
    </row>
    <row r="43" spans="1:7" ht="15" thickBot="1" x14ac:dyDescent="0.35">
      <c r="A43" s="5" t="s">
        <v>38</v>
      </c>
      <c r="B43" s="10">
        <v>5366</v>
      </c>
      <c r="C43" s="6">
        <v>3.32E-2</v>
      </c>
      <c r="D43" s="10">
        <v>1697</v>
      </c>
      <c r="E43" s="6">
        <v>1.0500000000000001E-2</v>
      </c>
      <c r="F43" s="6">
        <v>4.3700000000000003E-2</v>
      </c>
      <c r="G43" s="10">
        <v>7063</v>
      </c>
    </row>
    <row r="44" spans="1:7" ht="27" thickBot="1" x14ac:dyDescent="0.35">
      <c r="A44" s="7" t="s">
        <v>39</v>
      </c>
      <c r="B44" s="8">
        <v>4339</v>
      </c>
      <c r="C44" s="9">
        <v>6.7999999999999996E-3</v>
      </c>
      <c r="D44" s="8">
        <v>2015</v>
      </c>
      <c r="E44" s="9">
        <v>3.2000000000000002E-3</v>
      </c>
      <c r="F44" s="9">
        <v>0.01</v>
      </c>
      <c r="G44" s="8">
        <v>6354</v>
      </c>
    </row>
    <row r="45" spans="1:7" ht="27" thickBot="1" x14ac:dyDescent="0.35">
      <c r="A45" s="5" t="s">
        <v>40</v>
      </c>
      <c r="B45" s="5">
        <v>405</v>
      </c>
      <c r="C45" s="6">
        <v>7.6E-3</v>
      </c>
      <c r="D45" s="5">
        <v>277</v>
      </c>
      <c r="E45" s="6">
        <v>5.1999999999999998E-3</v>
      </c>
      <c r="F45" s="6">
        <v>1.2800000000000001E-2</v>
      </c>
      <c r="G45" s="5">
        <v>682</v>
      </c>
    </row>
    <row r="46" spans="1:7" ht="27" thickBot="1" x14ac:dyDescent="0.35">
      <c r="A46" s="7" t="s">
        <v>41</v>
      </c>
      <c r="B46" s="7">
        <v>956</v>
      </c>
      <c r="C46" s="9">
        <v>4.5999999999999999E-3</v>
      </c>
      <c r="D46" s="7">
        <v>379</v>
      </c>
      <c r="E46" s="9">
        <v>1.8E-3</v>
      </c>
      <c r="F46" s="9">
        <v>6.4000000000000003E-3</v>
      </c>
      <c r="G46" s="8">
        <v>1335</v>
      </c>
    </row>
    <row r="47" spans="1:7" ht="27" thickBot="1" x14ac:dyDescent="0.35">
      <c r="A47" s="5" t="s">
        <v>42</v>
      </c>
      <c r="B47" s="5">
        <v>109</v>
      </c>
      <c r="C47" s="6">
        <v>3.0000000000000001E-3</v>
      </c>
      <c r="D47" s="5">
        <v>77</v>
      </c>
      <c r="E47" s="6">
        <v>2.0999999999999999E-3</v>
      </c>
      <c r="F47" s="6">
        <v>5.1000000000000004E-3</v>
      </c>
      <c r="G47" s="5">
        <v>186</v>
      </c>
    </row>
    <row r="48" spans="1:7" ht="27" thickBot="1" x14ac:dyDescent="0.35">
      <c r="A48" s="7" t="s">
        <v>43</v>
      </c>
      <c r="B48" s="8">
        <v>1773</v>
      </c>
      <c r="C48" s="9">
        <v>7.0000000000000001E-3</v>
      </c>
      <c r="D48" s="7">
        <v>349</v>
      </c>
      <c r="E48" s="9">
        <v>1.4E-3</v>
      </c>
      <c r="F48" s="9">
        <v>8.3999999999999995E-3</v>
      </c>
      <c r="G48" s="8">
        <v>2122</v>
      </c>
    </row>
    <row r="49" spans="1:7" ht="15" thickBot="1" x14ac:dyDescent="0.35">
      <c r="A49" s="5" t="s">
        <v>44</v>
      </c>
      <c r="B49" s="10">
        <v>3460</v>
      </c>
      <c r="C49" s="6">
        <v>2.8E-3</v>
      </c>
      <c r="D49" s="10">
        <v>2320</v>
      </c>
      <c r="E49" s="6">
        <v>1.9E-3</v>
      </c>
      <c r="F49" s="6">
        <v>4.7000000000000002E-3</v>
      </c>
      <c r="G49" s="10">
        <v>5780</v>
      </c>
    </row>
    <row r="50" spans="1:7" ht="15" thickBot="1" x14ac:dyDescent="0.35">
      <c r="A50" s="7" t="s">
        <v>45</v>
      </c>
      <c r="B50" s="8">
        <v>2327</v>
      </c>
      <c r="C50" s="9">
        <v>1.4200000000000001E-2</v>
      </c>
      <c r="D50" s="7">
        <v>702</v>
      </c>
      <c r="E50" s="9">
        <v>4.3E-3</v>
      </c>
      <c r="F50" s="9">
        <v>1.8499999999999999E-2</v>
      </c>
      <c r="G50" s="8">
        <v>3029</v>
      </c>
    </row>
    <row r="51" spans="1:7" ht="15" thickBot="1" x14ac:dyDescent="0.35">
      <c r="A51" s="5" t="s">
        <v>47</v>
      </c>
      <c r="B51" s="5">
        <v>662</v>
      </c>
      <c r="C51" s="6">
        <v>1.54E-2</v>
      </c>
      <c r="D51" s="5">
        <v>343</v>
      </c>
      <c r="E51" s="6">
        <v>8.0000000000000002E-3</v>
      </c>
      <c r="F51" s="6">
        <v>2.3400000000000001E-2</v>
      </c>
      <c r="G51" s="10">
        <v>1005</v>
      </c>
    </row>
    <row r="52" spans="1:7" ht="15" thickBot="1" x14ac:dyDescent="0.35">
      <c r="A52" s="7" t="s">
        <v>46</v>
      </c>
      <c r="B52" s="8">
        <v>5677</v>
      </c>
      <c r="C52" s="9">
        <v>1.5299999999999999E-2</v>
      </c>
      <c r="D52" s="8">
        <v>1337</v>
      </c>
      <c r="E52" s="9">
        <v>3.5999999999999999E-3</v>
      </c>
      <c r="F52" s="9">
        <v>1.89E-2</v>
      </c>
      <c r="G52" s="8">
        <v>7014</v>
      </c>
    </row>
    <row r="53" spans="1:7" ht="27" thickBot="1" x14ac:dyDescent="0.35">
      <c r="A53" s="5" t="s">
        <v>48</v>
      </c>
      <c r="B53" s="10">
        <v>10256</v>
      </c>
      <c r="C53" s="6">
        <v>3.5900000000000001E-2</v>
      </c>
      <c r="D53" s="10">
        <v>1916</v>
      </c>
      <c r="E53" s="6">
        <v>6.7000000000000002E-3</v>
      </c>
      <c r="F53" s="6">
        <v>4.2599999999999999E-2</v>
      </c>
      <c r="G53" s="10">
        <v>12172</v>
      </c>
    </row>
    <row r="54" spans="1:7" ht="27" thickBot="1" x14ac:dyDescent="0.35">
      <c r="A54" s="7" t="s">
        <v>50</v>
      </c>
      <c r="B54" s="7">
        <v>179</v>
      </c>
      <c r="C54" s="9">
        <v>3.5000000000000001E-3</v>
      </c>
      <c r="D54" s="7">
        <v>71</v>
      </c>
      <c r="E54" s="9">
        <v>1.4E-3</v>
      </c>
      <c r="F54" s="9">
        <v>4.8999999999999998E-3</v>
      </c>
      <c r="G54" s="7">
        <v>250</v>
      </c>
    </row>
    <row r="55" spans="1:7" ht="27" thickBot="1" x14ac:dyDescent="0.35">
      <c r="A55" s="5" t="s">
        <v>49</v>
      </c>
      <c r="B55" s="10">
        <v>1381</v>
      </c>
      <c r="C55" s="6">
        <v>5.7000000000000002E-3</v>
      </c>
      <c r="D55" s="5">
        <v>581</v>
      </c>
      <c r="E55" s="6">
        <v>2.3999999999999998E-3</v>
      </c>
      <c r="F55" s="6">
        <v>8.0999999999999996E-3</v>
      </c>
      <c r="G55" s="10">
        <v>1962</v>
      </c>
    </row>
    <row r="56" spans="1:7" ht="15" thickBot="1" x14ac:dyDescent="0.35">
      <c r="A56" s="7" t="s">
        <v>51</v>
      </c>
      <c r="B56" s="7">
        <v>100</v>
      </c>
      <c r="C56" s="9">
        <v>2.8E-3</v>
      </c>
      <c r="D56" s="7">
        <v>44</v>
      </c>
      <c r="E56" s="9">
        <v>1.1999999999999999E-3</v>
      </c>
      <c r="F56" s="9">
        <v>4.0000000000000001E-3</v>
      </c>
      <c r="G56" s="7">
        <v>144</v>
      </c>
    </row>
    <row r="57" spans="1:7" x14ac:dyDescent="0.3">
      <c r="A57" s="11" t="s">
        <v>60</v>
      </c>
      <c r="B57" s="12">
        <v>234091</v>
      </c>
      <c r="C57" s="13">
        <v>1.54E-2</v>
      </c>
      <c r="D57" s="12">
        <v>86775</v>
      </c>
      <c r="E57" s="13">
        <v>5.7000000000000002E-3</v>
      </c>
      <c r="F57" s="13">
        <v>2.1100000000000001E-2</v>
      </c>
      <c r="G57" s="12">
        <v>320866</v>
      </c>
    </row>
  </sheetData>
  <hyperlinks>
    <hyperlink ref="A3" r:id="rId1" xr:uid="{D7970C87-50FA-487B-BB56-56C42F49E453}"/>
  </hyperlinks>
  <pageMargins left="0.7" right="0.7" top="0.75" bottom="0.75" header="0.3" footer="0.3"/>
  <pageSetup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6"/>
  <sheetViews>
    <sheetView workbookViewId="0">
      <selection activeCell="A4" sqref="A4"/>
    </sheetView>
  </sheetViews>
  <sheetFormatPr defaultRowHeight="14.4" x14ac:dyDescent="0.3"/>
  <cols>
    <col min="1" max="1" width="16.44140625" customWidth="1"/>
    <col min="2" max="2" width="27.6640625" customWidth="1"/>
    <col min="3" max="3" width="21.5546875" customWidth="1"/>
  </cols>
  <sheetData>
    <row r="1" spans="1:3" x14ac:dyDescent="0.3">
      <c r="A1" t="s">
        <v>118</v>
      </c>
    </row>
    <row r="3" spans="1:3" x14ac:dyDescent="0.3">
      <c r="A3" s="73" t="s">
        <v>198</v>
      </c>
    </row>
    <row r="6" spans="1:3" ht="24.6" thickBot="1" x14ac:dyDescent="0.35">
      <c r="A6" s="15" t="s">
        <v>64</v>
      </c>
      <c r="B6" s="15" t="s">
        <v>65</v>
      </c>
      <c r="C6" s="15" t="s">
        <v>66</v>
      </c>
    </row>
    <row r="7" spans="1:3" x14ac:dyDescent="0.3">
      <c r="A7" s="16" t="s">
        <v>3</v>
      </c>
      <c r="B7" s="67">
        <v>15.34</v>
      </c>
      <c r="C7" s="67">
        <v>4.92</v>
      </c>
    </row>
    <row r="8" spans="1:3" ht="15" thickBot="1" x14ac:dyDescent="0.35">
      <c r="A8" s="17" t="s">
        <v>67</v>
      </c>
      <c r="B8" s="68"/>
      <c r="C8" s="68"/>
    </row>
    <row r="9" spans="1:3" x14ac:dyDescent="0.3">
      <c r="A9" s="18" t="s">
        <v>2</v>
      </c>
      <c r="B9" s="69">
        <v>5.04</v>
      </c>
      <c r="C9" s="69">
        <v>0.73</v>
      </c>
    </row>
    <row r="10" spans="1:3" ht="15" thickBot="1" x14ac:dyDescent="0.35">
      <c r="A10" s="19" t="s">
        <v>68</v>
      </c>
      <c r="B10" s="70"/>
      <c r="C10" s="70"/>
    </row>
    <row r="11" spans="1:3" x14ac:dyDescent="0.3">
      <c r="A11" s="16" t="s">
        <v>5</v>
      </c>
      <c r="B11" s="67">
        <v>85.95</v>
      </c>
      <c r="C11" s="67">
        <v>7.42</v>
      </c>
    </row>
    <row r="12" spans="1:3" ht="15" thickBot="1" x14ac:dyDescent="0.35">
      <c r="A12" s="17" t="s">
        <v>69</v>
      </c>
      <c r="B12" s="68"/>
      <c r="C12" s="68"/>
    </row>
    <row r="13" spans="1:3" x14ac:dyDescent="0.3">
      <c r="A13" s="18" t="s">
        <v>4</v>
      </c>
      <c r="B13" s="69">
        <v>12.47</v>
      </c>
      <c r="C13" s="69">
        <v>3.03</v>
      </c>
    </row>
    <row r="14" spans="1:3" ht="15" thickBot="1" x14ac:dyDescent="0.35">
      <c r="A14" s="19" t="s">
        <v>70</v>
      </c>
      <c r="B14" s="70"/>
      <c r="C14" s="70"/>
    </row>
    <row r="15" spans="1:3" x14ac:dyDescent="0.3">
      <c r="A15" s="16" t="s">
        <v>6</v>
      </c>
      <c r="B15" s="71">
        <v>1035.54</v>
      </c>
      <c r="C15" s="67">
        <v>39.369999999999997</v>
      </c>
    </row>
    <row r="16" spans="1:3" ht="15" thickBot="1" x14ac:dyDescent="0.35">
      <c r="A16" s="17" t="s">
        <v>71</v>
      </c>
      <c r="B16" s="72"/>
      <c r="C16" s="68"/>
    </row>
    <row r="17" spans="1:3" x14ac:dyDescent="0.3">
      <c r="A17" s="18" t="s">
        <v>7</v>
      </c>
      <c r="B17" s="69">
        <v>188.21</v>
      </c>
      <c r="C17" s="69">
        <v>5.81</v>
      </c>
    </row>
    <row r="18" spans="1:3" ht="15" thickBot="1" x14ac:dyDescent="0.35">
      <c r="A18" s="19" t="s">
        <v>72</v>
      </c>
      <c r="B18" s="70"/>
      <c r="C18" s="70"/>
    </row>
    <row r="19" spans="1:3" x14ac:dyDescent="0.3">
      <c r="A19" s="16" t="s">
        <v>8</v>
      </c>
      <c r="B19" s="67">
        <v>31.47</v>
      </c>
      <c r="C19" s="67">
        <v>3.56</v>
      </c>
    </row>
    <row r="20" spans="1:3" ht="15" thickBot="1" x14ac:dyDescent="0.35">
      <c r="A20" s="17" t="s">
        <v>73</v>
      </c>
      <c r="B20" s="68"/>
      <c r="C20" s="68"/>
    </row>
    <row r="21" spans="1:3" x14ac:dyDescent="0.3">
      <c r="A21" s="18" t="s">
        <v>9</v>
      </c>
      <c r="B21" s="69">
        <v>3.65</v>
      </c>
      <c r="C21" s="69">
        <v>0.99</v>
      </c>
    </row>
    <row r="22" spans="1:3" ht="15" thickBot="1" x14ac:dyDescent="0.35">
      <c r="A22" s="19" t="s">
        <v>74</v>
      </c>
      <c r="B22" s="70"/>
      <c r="C22" s="70"/>
    </row>
    <row r="23" spans="1:3" x14ac:dyDescent="0.3">
      <c r="A23" s="16" t="s">
        <v>52</v>
      </c>
      <c r="B23" s="67">
        <v>257.86</v>
      </c>
      <c r="C23" s="67">
        <v>0.71</v>
      </c>
    </row>
    <row r="24" spans="1:3" ht="15" thickBot="1" x14ac:dyDescent="0.35">
      <c r="A24" s="17" t="s">
        <v>75</v>
      </c>
      <c r="B24" s="68"/>
      <c r="C24" s="68"/>
    </row>
    <row r="25" spans="1:3" x14ac:dyDescent="0.3">
      <c r="A25" s="18" t="s">
        <v>10</v>
      </c>
      <c r="B25" s="69">
        <v>189.62</v>
      </c>
      <c r="C25" s="69">
        <v>21.73</v>
      </c>
    </row>
    <row r="26" spans="1:3" ht="15" thickBot="1" x14ac:dyDescent="0.35">
      <c r="A26" s="19" t="s">
        <v>76</v>
      </c>
      <c r="B26" s="70"/>
      <c r="C26" s="70"/>
    </row>
    <row r="27" spans="1:3" x14ac:dyDescent="0.3">
      <c r="A27" s="16" t="s">
        <v>11</v>
      </c>
      <c r="B27" s="67">
        <v>195.04</v>
      </c>
      <c r="C27" s="67">
        <v>10.71</v>
      </c>
    </row>
    <row r="28" spans="1:3" ht="15" thickBot="1" x14ac:dyDescent="0.35">
      <c r="A28" s="17" t="s">
        <v>77</v>
      </c>
      <c r="B28" s="68"/>
      <c r="C28" s="68"/>
    </row>
    <row r="29" spans="1:3" x14ac:dyDescent="0.3">
      <c r="A29" s="18" t="s">
        <v>12</v>
      </c>
      <c r="B29" s="69">
        <v>24.86</v>
      </c>
      <c r="C29" s="69">
        <v>1.41</v>
      </c>
    </row>
    <row r="30" spans="1:3" ht="15" thickBot="1" x14ac:dyDescent="0.35">
      <c r="A30" s="19" t="s">
        <v>78</v>
      </c>
      <c r="B30" s="70"/>
      <c r="C30" s="70"/>
    </row>
    <row r="31" spans="1:3" x14ac:dyDescent="0.3">
      <c r="A31" s="16" t="s">
        <v>14</v>
      </c>
      <c r="B31" s="67">
        <v>6.39</v>
      </c>
      <c r="C31" s="67">
        <v>1.83</v>
      </c>
    </row>
    <row r="32" spans="1:3" ht="15" thickBot="1" x14ac:dyDescent="0.35">
      <c r="A32" s="17" t="s">
        <v>79</v>
      </c>
      <c r="B32" s="68"/>
      <c r="C32" s="68"/>
    </row>
    <row r="33" spans="1:3" x14ac:dyDescent="0.3">
      <c r="A33" s="18" t="s">
        <v>15</v>
      </c>
      <c r="B33" s="69">
        <v>491.8</v>
      </c>
      <c r="C33" s="69">
        <v>12.59</v>
      </c>
    </row>
    <row r="34" spans="1:3" ht="15" thickBot="1" x14ac:dyDescent="0.35">
      <c r="A34" s="19" t="s">
        <v>80</v>
      </c>
      <c r="B34" s="70"/>
      <c r="C34" s="70"/>
    </row>
    <row r="35" spans="1:3" x14ac:dyDescent="0.3">
      <c r="A35" s="16" t="s">
        <v>16</v>
      </c>
      <c r="B35" s="67">
        <v>39.26</v>
      </c>
      <c r="C35" s="67">
        <v>6.75</v>
      </c>
    </row>
    <row r="36" spans="1:3" ht="15" thickBot="1" x14ac:dyDescent="0.35">
      <c r="A36" s="17" t="s">
        <v>81</v>
      </c>
      <c r="B36" s="68"/>
      <c r="C36" s="68"/>
    </row>
    <row r="37" spans="1:3" x14ac:dyDescent="0.3">
      <c r="A37" s="18" t="s">
        <v>13</v>
      </c>
      <c r="B37" s="69">
        <v>28.07</v>
      </c>
      <c r="C37" s="69">
        <v>3.16</v>
      </c>
    </row>
    <row r="38" spans="1:3" ht="15" thickBot="1" x14ac:dyDescent="0.35">
      <c r="A38" s="19" t="s">
        <v>82</v>
      </c>
      <c r="B38" s="70"/>
      <c r="C38" s="70"/>
    </row>
    <row r="39" spans="1:3" x14ac:dyDescent="0.3">
      <c r="A39" s="16" t="s">
        <v>17</v>
      </c>
      <c r="B39" s="67">
        <v>17.43</v>
      </c>
      <c r="C39" s="67">
        <v>2.91</v>
      </c>
    </row>
    <row r="40" spans="1:3" ht="15" thickBot="1" x14ac:dyDescent="0.35">
      <c r="A40" s="17" t="s">
        <v>83</v>
      </c>
      <c r="B40" s="68"/>
      <c r="C40" s="68"/>
    </row>
    <row r="41" spans="1:3" x14ac:dyDescent="0.3">
      <c r="A41" s="18" t="s">
        <v>18</v>
      </c>
      <c r="B41" s="69">
        <v>24.58</v>
      </c>
      <c r="C41" s="69">
        <v>4.4800000000000004</v>
      </c>
    </row>
    <row r="42" spans="1:3" ht="15" thickBot="1" x14ac:dyDescent="0.35">
      <c r="A42" s="19" t="s">
        <v>84</v>
      </c>
      <c r="B42" s="70"/>
      <c r="C42" s="70"/>
    </row>
    <row r="43" spans="1:3" x14ac:dyDescent="0.3">
      <c r="A43" s="16" t="s">
        <v>19</v>
      </c>
      <c r="B43" s="67">
        <v>12.53</v>
      </c>
      <c r="C43" s="67">
        <v>4.6500000000000004</v>
      </c>
    </row>
    <row r="44" spans="1:3" ht="15" thickBot="1" x14ac:dyDescent="0.35">
      <c r="A44" s="17" t="s">
        <v>85</v>
      </c>
      <c r="B44" s="68"/>
      <c r="C44" s="68"/>
    </row>
    <row r="45" spans="1:3" x14ac:dyDescent="0.3">
      <c r="A45" s="18" t="s">
        <v>22</v>
      </c>
      <c r="B45" s="69">
        <v>6.99</v>
      </c>
      <c r="C45" s="69">
        <v>1.35</v>
      </c>
    </row>
    <row r="46" spans="1:3" ht="15" thickBot="1" x14ac:dyDescent="0.35">
      <c r="A46" s="19" t="s">
        <v>86</v>
      </c>
      <c r="B46" s="70"/>
      <c r="C46" s="70"/>
    </row>
    <row r="47" spans="1:3" x14ac:dyDescent="0.3">
      <c r="A47" s="16" t="s">
        <v>21</v>
      </c>
      <c r="B47" s="67">
        <v>173.57</v>
      </c>
      <c r="C47" s="67">
        <v>6.06</v>
      </c>
    </row>
    <row r="48" spans="1:3" ht="15" thickBot="1" x14ac:dyDescent="0.35">
      <c r="A48" s="17" t="s">
        <v>87</v>
      </c>
      <c r="B48" s="68"/>
      <c r="C48" s="68"/>
    </row>
    <row r="49" spans="1:3" x14ac:dyDescent="0.3">
      <c r="A49" s="18" t="s">
        <v>20</v>
      </c>
      <c r="B49" s="69">
        <v>259.10000000000002</v>
      </c>
      <c r="C49" s="69">
        <v>6.89</v>
      </c>
    </row>
    <row r="50" spans="1:3" ht="15" thickBot="1" x14ac:dyDescent="0.35">
      <c r="A50" s="19" t="s">
        <v>88</v>
      </c>
      <c r="B50" s="70"/>
      <c r="C50" s="70"/>
    </row>
    <row r="51" spans="1:3" x14ac:dyDescent="0.3">
      <c r="A51" s="16" t="s">
        <v>23</v>
      </c>
      <c r="B51" s="67">
        <v>66.37</v>
      </c>
      <c r="C51" s="67">
        <v>9.9700000000000006</v>
      </c>
    </row>
    <row r="52" spans="1:3" ht="15" thickBot="1" x14ac:dyDescent="0.35">
      <c r="A52" s="17" t="s">
        <v>89</v>
      </c>
      <c r="B52" s="68"/>
      <c r="C52" s="68"/>
    </row>
    <row r="53" spans="1:3" x14ac:dyDescent="0.3">
      <c r="A53" s="18" t="s">
        <v>24</v>
      </c>
      <c r="B53" s="69">
        <v>105.17</v>
      </c>
      <c r="C53" s="69">
        <v>5.66</v>
      </c>
    </row>
    <row r="54" spans="1:3" ht="15" thickBot="1" x14ac:dyDescent="0.35">
      <c r="A54" s="19" t="s">
        <v>90</v>
      </c>
      <c r="B54" s="70"/>
      <c r="C54" s="70"/>
    </row>
    <row r="55" spans="1:3" x14ac:dyDescent="0.3">
      <c r="A55" s="16" t="s">
        <v>26</v>
      </c>
      <c r="B55" s="67">
        <v>15.51</v>
      </c>
      <c r="C55" s="67">
        <v>2.97</v>
      </c>
    </row>
    <row r="56" spans="1:3" ht="15" thickBot="1" x14ac:dyDescent="0.35">
      <c r="A56" s="17" t="s">
        <v>91</v>
      </c>
      <c r="B56" s="68"/>
      <c r="C56" s="68"/>
    </row>
    <row r="57" spans="1:3" x14ac:dyDescent="0.3">
      <c r="A57" s="18" t="s">
        <v>25</v>
      </c>
      <c r="B57" s="69">
        <v>48.09</v>
      </c>
      <c r="C57" s="69">
        <v>6.15</v>
      </c>
    </row>
    <row r="58" spans="1:3" ht="15" thickBot="1" x14ac:dyDescent="0.35">
      <c r="A58" s="19" t="s">
        <v>92</v>
      </c>
      <c r="B58" s="70"/>
      <c r="C58" s="70"/>
    </row>
    <row r="59" spans="1:3" x14ac:dyDescent="0.3">
      <c r="A59" s="16" t="s">
        <v>27</v>
      </c>
      <c r="B59" s="67">
        <v>4.1500000000000004</v>
      </c>
      <c r="C59" s="67">
        <v>1.08</v>
      </c>
    </row>
    <row r="60" spans="1:3" ht="15" thickBot="1" x14ac:dyDescent="0.35">
      <c r="A60" s="17" t="s">
        <v>93</v>
      </c>
      <c r="B60" s="68"/>
      <c r="C60" s="68"/>
    </row>
    <row r="61" spans="1:3" x14ac:dyDescent="0.3">
      <c r="A61" s="18" t="s">
        <v>30</v>
      </c>
      <c r="B61" s="69">
        <v>8.81</v>
      </c>
      <c r="C61" s="69">
        <v>1.94</v>
      </c>
    </row>
    <row r="62" spans="1:3" ht="15" thickBot="1" x14ac:dyDescent="0.35">
      <c r="A62" s="19" t="s">
        <v>94</v>
      </c>
      <c r="B62" s="70"/>
      <c r="C62" s="70"/>
    </row>
    <row r="63" spans="1:3" x14ac:dyDescent="0.3">
      <c r="A63" s="16" t="s">
        <v>34</v>
      </c>
      <c r="B63" s="67">
        <v>75.64</v>
      </c>
      <c r="C63" s="67">
        <v>3.14</v>
      </c>
    </row>
    <row r="64" spans="1:3" ht="15" thickBot="1" x14ac:dyDescent="0.35">
      <c r="A64" s="17" t="s">
        <v>95</v>
      </c>
      <c r="B64" s="68"/>
      <c r="C64" s="68"/>
    </row>
    <row r="65" spans="1:3" x14ac:dyDescent="0.3">
      <c r="A65" s="18" t="s">
        <v>31</v>
      </c>
      <c r="B65" s="69">
        <v>9.9700000000000006</v>
      </c>
      <c r="C65" s="69">
        <v>1.37</v>
      </c>
    </row>
    <row r="66" spans="1:3" ht="15" thickBot="1" x14ac:dyDescent="0.35">
      <c r="A66" s="19" t="s">
        <v>96</v>
      </c>
      <c r="B66" s="70"/>
      <c r="C66" s="70"/>
    </row>
    <row r="67" spans="1:3" x14ac:dyDescent="0.3">
      <c r="A67" s="16" t="s">
        <v>32</v>
      </c>
      <c r="B67" s="67">
        <v>97.67</v>
      </c>
      <c r="C67" s="67">
        <v>8.8800000000000008</v>
      </c>
    </row>
    <row r="68" spans="1:3" ht="15" thickBot="1" x14ac:dyDescent="0.35">
      <c r="A68" s="17" t="s">
        <v>97</v>
      </c>
      <c r="B68" s="68"/>
      <c r="C68" s="68"/>
    </row>
    <row r="69" spans="1:3" x14ac:dyDescent="0.3">
      <c r="A69" s="18" t="s">
        <v>33</v>
      </c>
      <c r="B69" s="69">
        <v>17.43</v>
      </c>
      <c r="C69" s="69">
        <v>2.11</v>
      </c>
    </row>
    <row r="70" spans="1:3" ht="15" thickBot="1" x14ac:dyDescent="0.35">
      <c r="A70" s="19" t="s">
        <v>98</v>
      </c>
      <c r="B70" s="70"/>
      <c r="C70" s="70"/>
    </row>
    <row r="71" spans="1:3" x14ac:dyDescent="0.3">
      <c r="A71" s="16" t="s">
        <v>35</v>
      </c>
      <c r="B71" s="67">
        <v>525.67999999999995</v>
      </c>
      <c r="C71" s="67">
        <v>19.34</v>
      </c>
    </row>
    <row r="72" spans="1:3" ht="15" thickBot="1" x14ac:dyDescent="0.35">
      <c r="A72" s="17" t="s">
        <v>99</v>
      </c>
      <c r="B72" s="68"/>
      <c r="C72" s="68"/>
    </row>
    <row r="73" spans="1:3" x14ac:dyDescent="0.3">
      <c r="A73" s="18" t="s">
        <v>28</v>
      </c>
      <c r="B73" s="69">
        <v>136.99</v>
      </c>
      <c r="C73" s="69">
        <v>10.6</v>
      </c>
    </row>
    <row r="74" spans="1:3" ht="15" thickBot="1" x14ac:dyDescent="0.35">
      <c r="A74" s="19" t="s">
        <v>100</v>
      </c>
      <c r="B74" s="70"/>
      <c r="C74" s="70"/>
    </row>
    <row r="75" spans="1:3" x14ac:dyDescent="0.3">
      <c r="A75" s="16" t="s">
        <v>29</v>
      </c>
      <c r="B75" s="67">
        <v>2.52</v>
      </c>
      <c r="C75" s="67">
        <v>0.77</v>
      </c>
    </row>
    <row r="76" spans="1:3" ht="15" thickBot="1" x14ac:dyDescent="0.35">
      <c r="A76" s="17" t="s">
        <v>101</v>
      </c>
      <c r="B76" s="68"/>
      <c r="C76" s="68"/>
    </row>
    <row r="77" spans="1:3" x14ac:dyDescent="0.3">
      <c r="A77" s="18" t="s">
        <v>36</v>
      </c>
      <c r="B77" s="69">
        <v>147.34</v>
      </c>
      <c r="C77" s="69">
        <v>11.69</v>
      </c>
    </row>
    <row r="78" spans="1:3" ht="15" thickBot="1" x14ac:dyDescent="0.35">
      <c r="A78" s="19" t="s">
        <v>102</v>
      </c>
      <c r="B78" s="70"/>
      <c r="C78" s="70"/>
    </row>
    <row r="79" spans="1:3" x14ac:dyDescent="0.3">
      <c r="A79" s="16" t="s">
        <v>37</v>
      </c>
      <c r="B79" s="67">
        <v>17.2</v>
      </c>
      <c r="C79" s="67">
        <v>3.98</v>
      </c>
    </row>
    <row r="80" spans="1:3" ht="15" thickBot="1" x14ac:dyDescent="0.35">
      <c r="A80" s="17" t="s">
        <v>103</v>
      </c>
      <c r="B80" s="68"/>
      <c r="C80" s="68"/>
    </row>
    <row r="81" spans="1:3" x14ac:dyDescent="0.3">
      <c r="A81" s="18" t="s">
        <v>38</v>
      </c>
      <c r="B81" s="69">
        <v>88.55</v>
      </c>
      <c r="C81" s="69">
        <v>4.24</v>
      </c>
    </row>
    <row r="82" spans="1:3" ht="15" thickBot="1" x14ac:dyDescent="0.35">
      <c r="A82" s="19" t="s">
        <v>104</v>
      </c>
      <c r="B82" s="70"/>
      <c r="C82" s="70"/>
    </row>
    <row r="83" spans="1:3" x14ac:dyDescent="0.3">
      <c r="A83" s="16" t="s">
        <v>39</v>
      </c>
      <c r="B83" s="67">
        <v>181.36</v>
      </c>
      <c r="C83" s="67">
        <v>12.78</v>
      </c>
    </row>
    <row r="84" spans="1:3" ht="15" thickBot="1" x14ac:dyDescent="0.35">
      <c r="A84" s="17" t="s">
        <v>105</v>
      </c>
      <c r="B84" s="68"/>
      <c r="C84" s="68"/>
    </row>
    <row r="85" spans="1:3" x14ac:dyDescent="0.3">
      <c r="A85" s="18" t="s">
        <v>106</v>
      </c>
      <c r="B85" s="69">
        <v>11.24</v>
      </c>
      <c r="C85" s="69">
        <v>1.06</v>
      </c>
    </row>
    <row r="86" spans="1:3" ht="15" thickBot="1" x14ac:dyDescent="0.35">
      <c r="A86" s="19" t="s">
        <v>107</v>
      </c>
      <c r="B86" s="70"/>
      <c r="C86" s="70"/>
    </row>
    <row r="87" spans="1:3" x14ac:dyDescent="0.3">
      <c r="A87" s="16" t="s">
        <v>41</v>
      </c>
      <c r="B87" s="67">
        <v>36.270000000000003</v>
      </c>
      <c r="C87" s="67">
        <v>5.22</v>
      </c>
    </row>
    <row r="88" spans="1:3" ht="15" thickBot="1" x14ac:dyDescent="0.35">
      <c r="A88" s="17" t="s">
        <v>108</v>
      </c>
      <c r="B88" s="68"/>
      <c r="C88" s="68"/>
    </row>
    <row r="89" spans="1:3" x14ac:dyDescent="0.3">
      <c r="A89" s="18" t="s">
        <v>42</v>
      </c>
      <c r="B89" s="69">
        <v>5.8</v>
      </c>
      <c r="C89" s="69">
        <v>0.89</v>
      </c>
    </row>
    <row r="90" spans="1:3" ht="15" thickBot="1" x14ac:dyDescent="0.35">
      <c r="A90" s="19" t="s">
        <v>109</v>
      </c>
      <c r="B90" s="70"/>
      <c r="C90" s="70"/>
    </row>
    <row r="91" spans="1:3" x14ac:dyDescent="0.3">
      <c r="A91" s="16" t="s">
        <v>43</v>
      </c>
      <c r="B91" s="67">
        <v>71.25</v>
      </c>
      <c r="C91" s="67">
        <v>6.89</v>
      </c>
    </row>
    <row r="92" spans="1:3" ht="15" thickBot="1" x14ac:dyDescent="0.35">
      <c r="A92" s="17" t="s">
        <v>110</v>
      </c>
      <c r="B92" s="68"/>
      <c r="C92" s="68"/>
    </row>
    <row r="93" spans="1:3" x14ac:dyDescent="0.3">
      <c r="A93" s="18" t="s">
        <v>44</v>
      </c>
      <c r="B93" s="69">
        <v>593.21</v>
      </c>
      <c r="C93" s="69">
        <v>29.36</v>
      </c>
    </row>
    <row r="94" spans="1:3" ht="15" thickBot="1" x14ac:dyDescent="0.35">
      <c r="A94" s="19" t="s">
        <v>111</v>
      </c>
      <c r="B94" s="70"/>
      <c r="C94" s="70"/>
    </row>
    <row r="95" spans="1:3" x14ac:dyDescent="0.3">
      <c r="A95" s="16" t="s">
        <v>45</v>
      </c>
      <c r="B95" s="67">
        <v>35.46</v>
      </c>
      <c r="C95" s="67">
        <v>3.25</v>
      </c>
    </row>
    <row r="96" spans="1:3" ht="15" thickBot="1" x14ac:dyDescent="0.35">
      <c r="A96" s="17" t="s">
        <v>112</v>
      </c>
      <c r="B96" s="68"/>
      <c r="C96" s="68"/>
    </row>
    <row r="97" spans="1:3" x14ac:dyDescent="0.3">
      <c r="A97" s="18" t="s">
        <v>47</v>
      </c>
      <c r="B97" s="69">
        <v>5.23</v>
      </c>
      <c r="C97" s="69">
        <v>0.62</v>
      </c>
    </row>
    <row r="98" spans="1:3" ht="15" thickBot="1" x14ac:dyDescent="0.35">
      <c r="A98" s="19" t="s">
        <v>113</v>
      </c>
      <c r="B98" s="70"/>
      <c r="C98" s="70"/>
    </row>
    <row r="99" spans="1:3" x14ac:dyDescent="0.3">
      <c r="A99" s="16" t="s">
        <v>46</v>
      </c>
      <c r="B99" s="67">
        <v>226.16</v>
      </c>
      <c r="C99" s="67">
        <v>8.59</v>
      </c>
    </row>
    <row r="100" spans="1:3" ht="15" thickBot="1" x14ac:dyDescent="0.35">
      <c r="A100" s="17" t="s">
        <v>114</v>
      </c>
      <c r="B100" s="68"/>
      <c r="C100" s="68"/>
    </row>
    <row r="101" spans="1:3" x14ac:dyDescent="0.3">
      <c r="A101" s="18" t="s">
        <v>48</v>
      </c>
      <c r="B101" s="69">
        <v>209.37</v>
      </c>
      <c r="C101" s="69">
        <v>7.69</v>
      </c>
    </row>
    <row r="102" spans="1:3" ht="15" thickBot="1" x14ac:dyDescent="0.35">
      <c r="A102" s="19" t="s">
        <v>115</v>
      </c>
      <c r="B102" s="70"/>
      <c r="C102" s="70"/>
    </row>
    <row r="103" spans="1:3" x14ac:dyDescent="0.3">
      <c r="A103" s="16" t="s">
        <v>50</v>
      </c>
      <c r="B103" s="67">
        <v>6.67</v>
      </c>
      <c r="C103" s="67">
        <v>1.78</v>
      </c>
    </row>
    <row r="104" spans="1:3" ht="15" thickBot="1" x14ac:dyDescent="0.35">
      <c r="A104" s="17" t="s">
        <v>116</v>
      </c>
      <c r="B104" s="68"/>
      <c r="C104" s="68"/>
    </row>
    <row r="105" spans="1:3" x14ac:dyDescent="0.3">
      <c r="A105" s="18" t="s">
        <v>49</v>
      </c>
      <c r="B105" s="69">
        <v>54.34</v>
      </c>
      <c r="C105" s="69">
        <v>5.83</v>
      </c>
    </row>
    <row r="106" spans="1:3" ht="15" thickBot="1" x14ac:dyDescent="0.35">
      <c r="A106" s="19" t="s">
        <v>117</v>
      </c>
      <c r="B106" s="70"/>
      <c r="C106" s="70"/>
    </row>
  </sheetData>
  <mergeCells count="100">
    <mergeCell ref="B7:B8"/>
    <mergeCell ref="C7:C8"/>
    <mergeCell ref="B9:B10"/>
    <mergeCell ref="C9:C10"/>
    <mergeCell ref="B11:B12"/>
    <mergeCell ref="C11:C12"/>
    <mergeCell ref="B13:B14"/>
    <mergeCell ref="C13:C14"/>
    <mergeCell ref="B15:B16"/>
    <mergeCell ref="C15:C16"/>
    <mergeCell ref="B17:B18"/>
    <mergeCell ref="C17:C18"/>
    <mergeCell ref="B19:B20"/>
    <mergeCell ref="C19:C20"/>
    <mergeCell ref="B21:B22"/>
    <mergeCell ref="C21:C22"/>
    <mergeCell ref="B23:B24"/>
    <mergeCell ref="C23:C24"/>
    <mergeCell ref="B25:B26"/>
    <mergeCell ref="C25:C26"/>
    <mergeCell ref="B27:B28"/>
    <mergeCell ref="C27:C28"/>
    <mergeCell ref="B29:B30"/>
    <mergeCell ref="C29:C30"/>
    <mergeCell ref="B31:B32"/>
    <mergeCell ref="C31:C32"/>
    <mergeCell ref="B33:B34"/>
    <mergeCell ref="C33:C34"/>
    <mergeCell ref="B35:B36"/>
    <mergeCell ref="C35:C36"/>
    <mergeCell ref="B37:B38"/>
    <mergeCell ref="C37:C38"/>
    <mergeCell ref="B39:B40"/>
    <mergeCell ref="C39:C40"/>
    <mergeCell ref="B41:B42"/>
    <mergeCell ref="C41:C42"/>
    <mergeCell ref="B43:B44"/>
    <mergeCell ref="C43:C44"/>
    <mergeCell ref="B45:B46"/>
    <mergeCell ref="C45:C4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B65:B66"/>
    <mergeCell ref="C65:C66"/>
    <mergeCell ref="B67:B68"/>
    <mergeCell ref="C67:C68"/>
    <mergeCell ref="B69:B70"/>
    <mergeCell ref="C69:C70"/>
    <mergeCell ref="B71:B72"/>
    <mergeCell ref="C71:C72"/>
    <mergeCell ref="B73:B74"/>
    <mergeCell ref="C73:C74"/>
    <mergeCell ref="B75:B76"/>
    <mergeCell ref="C75:C76"/>
    <mergeCell ref="B77:B78"/>
    <mergeCell ref="C77:C78"/>
    <mergeCell ref="B79:B80"/>
    <mergeCell ref="C79:C80"/>
    <mergeCell ref="B81:B82"/>
    <mergeCell ref="C81:C82"/>
    <mergeCell ref="B83:B84"/>
    <mergeCell ref="C83:C84"/>
    <mergeCell ref="B85:B86"/>
    <mergeCell ref="C85:C86"/>
    <mergeCell ref="B87:B88"/>
    <mergeCell ref="C87:C88"/>
    <mergeCell ref="B89:B90"/>
    <mergeCell ref="C89:C90"/>
    <mergeCell ref="B91:B92"/>
    <mergeCell ref="C91:C92"/>
    <mergeCell ref="B93:B94"/>
    <mergeCell ref="C93:C94"/>
    <mergeCell ref="B95:B96"/>
    <mergeCell ref="C95:C96"/>
    <mergeCell ref="B103:B104"/>
    <mergeCell ref="C103:C104"/>
    <mergeCell ref="B105:B106"/>
    <mergeCell ref="C105:C106"/>
    <mergeCell ref="B97:B98"/>
    <mergeCell ref="C97:C98"/>
    <mergeCell ref="B99:B100"/>
    <mergeCell ref="C99:C100"/>
    <mergeCell ref="B101:B102"/>
    <mergeCell ref="C101:C10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6"/>
  <sheetViews>
    <sheetView tabSelected="1" topLeftCell="A44" workbookViewId="0">
      <selection activeCell="A5" sqref="A5:A55"/>
    </sheetView>
  </sheetViews>
  <sheetFormatPr defaultRowHeight="14.4" x14ac:dyDescent="0.3"/>
  <cols>
    <col min="1" max="1" width="14.33203125" customWidth="1"/>
    <col min="2" max="2" width="17.21875" customWidth="1"/>
    <col min="3" max="3" width="18.33203125" customWidth="1"/>
    <col min="4" max="4" width="16.88671875" customWidth="1"/>
    <col min="5" max="5" width="17.44140625" customWidth="1"/>
  </cols>
  <sheetData>
    <row r="1" spans="1:5" x14ac:dyDescent="0.3">
      <c r="A1" t="s">
        <v>124</v>
      </c>
    </row>
    <row r="3" spans="1:5" x14ac:dyDescent="0.3">
      <c r="A3" s="73" t="s">
        <v>125</v>
      </c>
    </row>
    <row r="4" spans="1:5" ht="15" thickBot="1" x14ac:dyDescent="0.35"/>
    <row r="5" spans="1:5" ht="29.4" thickBot="1" x14ac:dyDescent="0.35">
      <c r="A5" s="22" t="s">
        <v>53</v>
      </c>
      <c r="B5" s="23" t="s">
        <v>119</v>
      </c>
      <c r="C5" s="23" t="s">
        <v>120</v>
      </c>
      <c r="D5" s="23" t="s">
        <v>121</v>
      </c>
      <c r="E5" s="24" t="s">
        <v>122</v>
      </c>
    </row>
    <row r="6" spans="1:5" ht="15" thickBot="1" x14ac:dyDescent="0.35">
      <c r="A6" s="20" t="s">
        <v>3</v>
      </c>
      <c r="B6" s="20">
        <v>57.9</v>
      </c>
      <c r="C6" s="20">
        <v>10.6</v>
      </c>
      <c r="D6" s="20">
        <v>31.4</v>
      </c>
      <c r="E6" s="25">
        <v>10627</v>
      </c>
    </row>
    <row r="7" spans="1:5" ht="15" thickBot="1" x14ac:dyDescent="0.35">
      <c r="A7" s="21" t="s">
        <v>2</v>
      </c>
      <c r="B7" s="21">
        <v>74.900000000000006</v>
      </c>
      <c r="C7" s="21">
        <v>25</v>
      </c>
      <c r="D7" s="21">
        <v>0</v>
      </c>
      <c r="E7" s="26">
        <v>530</v>
      </c>
    </row>
    <row r="8" spans="1:5" ht="15" thickBot="1" x14ac:dyDescent="0.35">
      <c r="A8" s="21" t="s">
        <v>5</v>
      </c>
      <c r="B8" s="21">
        <v>61.4</v>
      </c>
      <c r="C8" s="21">
        <v>10.6</v>
      </c>
      <c r="D8" s="21">
        <v>28.1</v>
      </c>
      <c r="E8" s="27">
        <v>7117</v>
      </c>
    </row>
    <row r="9" spans="1:5" ht="15" thickBot="1" x14ac:dyDescent="0.35">
      <c r="A9" s="21" t="s">
        <v>4</v>
      </c>
      <c r="B9" s="21">
        <v>71</v>
      </c>
      <c r="C9" s="21">
        <v>7</v>
      </c>
      <c r="D9" s="21">
        <v>22</v>
      </c>
      <c r="E9" s="27">
        <v>4070</v>
      </c>
    </row>
    <row r="10" spans="1:5" ht="15" thickBot="1" x14ac:dyDescent="0.35">
      <c r="A10" s="21" t="s">
        <v>6</v>
      </c>
      <c r="B10" s="21">
        <v>42.5</v>
      </c>
      <c r="C10" s="21">
        <v>49.6</v>
      </c>
      <c r="D10" s="21">
        <v>7.9</v>
      </c>
      <c r="E10" s="27">
        <v>14823</v>
      </c>
    </row>
    <row r="11" spans="1:5" ht="15" thickBot="1" x14ac:dyDescent="0.35">
      <c r="A11" s="21" t="s">
        <v>7</v>
      </c>
      <c r="B11" s="21">
        <v>75.5</v>
      </c>
      <c r="C11" s="21">
        <v>24.4</v>
      </c>
      <c r="D11" s="21">
        <v>0</v>
      </c>
      <c r="E11" s="27">
        <v>4411</v>
      </c>
    </row>
    <row r="12" spans="1:5" ht="15" thickBot="1" x14ac:dyDescent="0.35">
      <c r="A12" s="21" t="s">
        <v>8</v>
      </c>
      <c r="B12" s="21">
        <v>53.1</v>
      </c>
      <c r="C12" s="21">
        <v>5</v>
      </c>
      <c r="D12" s="21">
        <v>41.7</v>
      </c>
      <c r="E12" s="27">
        <v>3454</v>
      </c>
    </row>
    <row r="13" spans="1:5" ht="15" thickBot="1" x14ac:dyDescent="0.35">
      <c r="A13" s="21" t="s">
        <v>9</v>
      </c>
      <c r="B13" s="21">
        <v>97.8</v>
      </c>
      <c r="C13" s="21">
        <v>2.1</v>
      </c>
      <c r="D13" s="21">
        <v>0</v>
      </c>
      <c r="E13" s="26">
        <v>266</v>
      </c>
    </row>
    <row r="14" spans="1:5" ht="15" thickBot="1" x14ac:dyDescent="0.35">
      <c r="A14" s="21" t="s">
        <v>10</v>
      </c>
      <c r="B14" s="21">
        <v>83.5</v>
      </c>
      <c r="C14" s="21">
        <v>4.8</v>
      </c>
      <c r="D14" s="21">
        <v>11.8</v>
      </c>
      <c r="E14" s="27">
        <v>7697</v>
      </c>
    </row>
    <row r="15" spans="1:5" ht="15" thickBot="1" x14ac:dyDescent="0.35">
      <c r="A15" s="21" t="s">
        <v>11</v>
      </c>
      <c r="B15" s="21">
        <v>65.7</v>
      </c>
      <c r="C15" s="21">
        <v>8</v>
      </c>
      <c r="D15" s="21">
        <v>26.3</v>
      </c>
      <c r="E15" s="26">
        <v>746</v>
      </c>
    </row>
    <row r="16" spans="1:5" ht="15" thickBot="1" x14ac:dyDescent="0.35">
      <c r="A16" s="21" t="s">
        <v>12</v>
      </c>
      <c r="B16" s="21">
        <v>82.6</v>
      </c>
      <c r="C16" s="21">
        <v>17.399999999999999</v>
      </c>
      <c r="D16" s="21">
        <v>0</v>
      </c>
      <c r="E16" s="27">
        <v>1443</v>
      </c>
    </row>
    <row r="17" spans="1:5" ht="15" thickBot="1" x14ac:dyDescent="0.35">
      <c r="A17" s="21" t="s">
        <v>14</v>
      </c>
      <c r="B17" s="21">
        <v>21.2</v>
      </c>
      <c r="C17" s="21">
        <v>78.7</v>
      </c>
      <c r="D17" s="21">
        <v>0</v>
      </c>
      <c r="E17" s="27">
        <v>13119</v>
      </c>
    </row>
    <row r="18" spans="1:5" ht="15" thickBot="1" x14ac:dyDescent="0.35">
      <c r="A18" s="21" t="s">
        <v>15</v>
      </c>
      <c r="B18" s="21">
        <v>37.5</v>
      </c>
      <c r="C18" s="21">
        <v>8.1</v>
      </c>
      <c r="D18" s="21">
        <v>54.4</v>
      </c>
      <c r="E18" s="27">
        <v>6947</v>
      </c>
    </row>
    <row r="19" spans="1:5" ht="15" thickBot="1" x14ac:dyDescent="0.35">
      <c r="A19" s="21" t="s">
        <v>16</v>
      </c>
      <c r="B19" s="21">
        <v>92.7</v>
      </c>
      <c r="C19" s="21">
        <v>7.2</v>
      </c>
      <c r="D19" s="21">
        <v>0</v>
      </c>
      <c r="E19" s="27">
        <v>4238</v>
      </c>
    </row>
    <row r="20" spans="1:5" ht="15" thickBot="1" x14ac:dyDescent="0.35">
      <c r="A20" s="21" t="s">
        <v>13</v>
      </c>
      <c r="B20" s="21">
        <v>48.2</v>
      </c>
      <c r="C20" s="21">
        <v>43.5</v>
      </c>
      <c r="D20" s="21">
        <v>8.3000000000000007</v>
      </c>
      <c r="E20" s="27">
        <v>4043</v>
      </c>
    </row>
    <row r="21" spans="1:5" ht="15" thickBot="1" x14ac:dyDescent="0.35">
      <c r="A21" s="21" t="s">
        <v>17</v>
      </c>
      <c r="B21" s="21">
        <v>40.5</v>
      </c>
      <c r="C21" s="21">
        <v>41.5</v>
      </c>
      <c r="D21" s="21">
        <v>17.8</v>
      </c>
      <c r="E21" s="27">
        <v>4161</v>
      </c>
    </row>
    <row r="22" spans="1:5" ht="15" thickBot="1" x14ac:dyDescent="0.35">
      <c r="A22" s="21" t="s">
        <v>18</v>
      </c>
      <c r="B22" s="21">
        <v>93.6</v>
      </c>
      <c r="C22" s="21">
        <v>6.4</v>
      </c>
      <c r="D22" s="21">
        <v>0</v>
      </c>
      <c r="E22" s="27">
        <v>8626</v>
      </c>
    </row>
    <row r="23" spans="1:5" ht="15" thickBot="1" x14ac:dyDescent="0.35">
      <c r="A23" s="21" t="s">
        <v>19</v>
      </c>
      <c r="B23" s="21">
        <v>82.4</v>
      </c>
      <c r="C23" s="21">
        <v>3.7</v>
      </c>
      <c r="D23" s="21">
        <v>13.8</v>
      </c>
      <c r="E23" s="26">
        <v>846</v>
      </c>
    </row>
    <row r="24" spans="1:5" ht="15" thickBot="1" x14ac:dyDescent="0.35">
      <c r="A24" s="21" t="s">
        <v>22</v>
      </c>
      <c r="B24" s="21">
        <v>17</v>
      </c>
      <c r="C24" s="21">
        <v>83</v>
      </c>
      <c r="D24" s="21">
        <v>0</v>
      </c>
      <c r="E24" s="27">
        <v>2837</v>
      </c>
    </row>
    <row r="25" spans="1:5" ht="15" thickBot="1" x14ac:dyDescent="0.35">
      <c r="A25" s="21" t="s">
        <v>21</v>
      </c>
      <c r="B25" s="21">
        <v>52</v>
      </c>
      <c r="C25" s="21">
        <v>10.199999999999999</v>
      </c>
      <c r="D25" s="21">
        <v>37.799999999999997</v>
      </c>
      <c r="E25" s="26">
        <v>989</v>
      </c>
    </row>
    <row r="26" spans="1:5" ht="29.4" thickBot="1" x14ac:dyDescent="0.35">
      <c r="A26" s="21" t="s">
        <v>20</v>
      </c>
      <c r="B26" s="21">
        <v>72.2</v>
      </c>
      <c r="C26" s="21">
        <v>18</v>
      </c>
      <c r="D26" s="21">
        <v>9.8000000000000007</v>
      </c>
      <c r="E26" s="27">
        <v>8717</v>
      </c>
    </row>
    <row r="27" spans="1:5" ht="15" thickBot="1" x14ac:dyDescent="0.35">
      <c r="A27" s="21" t="s">
        <v>23</v>
      </c>
      <c r="B27" s="21">
        <v>63.9</v>
      </c>
      <c r="C27" s="21">
        <v>7.8</v>
      </c>
      <c r="D27" s="21">
        <v>28.2</v>
      </c>
      <c r="E27" s="27">
        <v>4301</v>
      </c>
    </row>
    <row r="28" spans="1:5" ht="15" thickBot="1" x14ac:dyDescent="0.35">
      <c r="A28" s="21" t="s">
        <v>24</v>
      </c>
      <c r="B28" s="21">
        <v>49.5</v>
      </c>
      <c r="C28" s="21">
        <v>26.2</v>
      </c>
      <c r="D28" s="21">
        <v>24.4</v>
      </c>
      <c r="E28" s="27">
        <v>4297</v>
      </c>
    </row>
    <row r="29" spans="1:5" ht="15" thickBot="1" x14ac:dyDescent="0.35">
      <c r="A29" s="21" t="s">
        <v>26</v>
      </c>
      <c r="B29" s="21">
        <v>80.900000000000006</v>
      </c>
      <c r="C29" s="21">
        <v>2.6</v>
      </c>
      <c r="D29" s="21">
        <v>16.5</v>
      </c>
      <c r="E29" s="27">
        <v>5219</v>
      </c>
    </row>
    <row r="30" spans="1:5" ht="15" thickBot="1" x14ac:dyDescent="0.35">
      <c r="A30" s="21" t="s">
        <v>25</v>
      </c>
      <c r="B30" s="21">
        <v>82.5</v>
      </c>
      <c r="C30" s="21">
        <v>5.4</v>
      </c>
      <c r="D30" s="21">
        <v>12</v>
      </c>
      <c r="E30" s="27">
        <v>1972</v>
      </c>
    </row>
    <row r="31" spans="1:5" ht="15" thickBot="1" x14ac:dyDescent="0.35">
      <c r="A31" s="21" t="s">
        <v>27</v>
      </c>
      <c r="B31" s="21">
        <v>56</v>
      </c>
      <c r="C31" s="21">
        <v>44.1</v>
      </c>
      <c r="D31" s="21">
        <v>0</v>
      </c>
      <c r="E31" s="27">
        <v>2998</v>
      </c>
    </row>
    <row r="32" spans="1:5" ht="15" thickBot="1" x14ac:dyDescent="0.35">
      <c r="A32" s="21" t="s">
        <v>30</v>
      </c>
      <c r="B32" s="21">
        <v>58.1</v>
      </c>
      <c r="C32" s="21">
        <v>23.3</v>
      </c>
      <c r="D32" s="21">
        <v>18.7</v>
      </c>
      <c r="E32" s="27">
        <v>3081</v>
      </c>
    </row>
    <row r="33" spans="1:5" ht="15" thickBot="1" x14ac:dyDescent="0.35">
      <c r="A33" s="21" t="s">
        <v>34</v>
      </c>
      <c r="B33" s="21">
        <v>71.7</v>
      </c>
      <c r="C33" s="21">
        <v>28.3</v>
      </c>
      <c r="D33" s="21">
        <v>0</v>
      </c>
      <c r="E33" s="27">
        <v>1388</v>
      </c>
    </row>
    <row r="34" spans="1:5" ht="29.4" thickBot="1" x14ac:dyDescent="0.35">
      <c r="A34" s="21" t="s">
        <v>31</v>
      </c>
      <c r="B34" s="21">
        <v>22.1</v>
      </c>
      <c r="C34" s="21">
        <v>17.3</v>
      </c>
      <c r="D34" s="21">
        <v>60.8</v>
      </c>
      <c r="E34" s="27">
        <v>4472</v>
      </c>
    </row>
    <row r="35" spans="1:5" ht="15" thickBot="1" x14ac:dyDescent="0.35">
      <c r="A35" s="21" t="s">
        <v>32</v>
      </c>
      <c r="B35" s="21">
        <v>59</v>
      </c>
      <c r="C35" s="21">
        <v>3.6</v>
      </c>
      <c r="D35" s="21">
        <v>37.4</v>
      </c>
      <c r="E35" s="27">
        <v>2556</v>
      </c>
    </row>
    <row r="36" spans="1:5" ht="15" thickBot="1" x14ac:dyDescent="0.35">
      <c r="A36" s="21" t="s">
        <v>33</v>
      </c>
      <c r="B36" s="21">
        <v>76</v>
      </c>
      <c r="C36" s="21">
        <v>24</v>
      </c>
      <c r="D36" s="21">
        <v>0</v>
      </c>
      <c r="E36" s="27">
        <v>10461</v>
      </c>
    </row>
    <row r="37" spans="1:5" ht="15" thickBot="1" x14ac:dyDescent="0.35">
      <c r="A37" s="21" t="s">
        <v>35</v>
      </c>
      <c r="B37" s="21">
        <v>38</v>
      </c>
      <c r="C37" s="21">
        <v>28.1</v>
      </c>
      <c r="D37" s="21">
        <v>33.9</v>
      </c>
      <c r="E37" s="27">
        <v>9010</v>
      </c>
    </row>
    <row r="38" spans="1:5" ht="15" thickBot="1" x14ac:dyDescent="0.35">
      <c r="A38" s="21" t="s">
        <v>28</v>
      </c>
      <c r="B38" s="21">
        <v>55.2</v>
      </c>
      <c r="C38" s="21">
        <v>12.9</v>
      </c>
      <c r="D38" s="21">
        <v>31.8</v>
      </c>
      <c r="E38" s="27">
        <v>3513</v>
      </c>
    </row>
    <row r="39" spans="1:5" ht="15" thickBot="1" x14ac:dyDescent="0.35">
      <c r="A39" s="21" t="s">
        <v>29</v>
      </c>
      <c r="B39" s="21">
        <v>65.2</v>
      </c>
      <c r="C39" s="21">
        <v>34.799999999999997</v>
      </c>
      <c r="D39" s="21">
        <v>0</v>
      </c>
      <c r="E39" s="27">
        <v>8671</v>
      </c>
    </row>
    <row r="40" spans="1:5" ht="15" thickBot="1" x14ac:dyDescent="0.35">
      <c r="A40" s="21" t="s">
        <v>36</v>
      </c>
      <c r="B40" s="21">
        <v>83.1</v>
      </c>
      <c r="C40" s="21">
        <v>2.6</v>
      </c>
      <c r="D40" s="21">
        <v>14.2</v>
      </c>
      <c r="E40" s="27">
        <v>6251</v>
      </c>
    </row>
    <row r="41" spans="1:5" ht="15" thickBot="1" x14ac:dyDescent="0.35">
      <c r="A41" s="21" t="s">
        <v>37</v>
      </c>
      <c r="B41" s="21">
        <v>62.9</v>
      </c>
      <c r="C41" s="21">
        <v>37.1</v>
      </c>
      <c r="D41" s="21">
        <v>0</v>
      </c>
      <c r="E41" s="27">
        <v>5851</v>
      </c>
    </row>
    <row r="42" spans="1:5" ht="15" thickBot="1" x14ac:dyDescent="0.35">
      <c r="A42" s="21" t="s">
        <v>38</v>
      </c>
      <c r="B42" s="21">
        <v>38</v>
      </c>
      <c r="C42" s="21">
        <v>62</v>
      </c>
      <c r="D42" s="21">
        <v>0</v>
      </c>
      <c r="E42" s="27">
        <v>18519</v>
      </c>
    </row>
    <row r="43" spans="1:5" ht="15" thickBot="1" x14ac:dyDescent="0.35">
      <c r="A43" s="21" t="s">
        <v>39</v>
      </c>
      <c r="B43" s="21">
        <v>59.7</v>
      </c>
      <c r="C43" s="21">
        <v>4.3</v>
      </c>
      <c r="D43" s="21">
        <v>36</v>
      </c>
      <c r="E43" s="26">
        <v>601</v>
      </c>
    </row>
    <row r="44" spans="1:5" ht="15" thickBot="1" x14ac:dyDescent="0.35">
      <c r="A44" s="21" t="s">
        <v>40</v>
      </c>
      <c r="B44" s="21">
        <v>93.4</v>
      </c>
      <c r="C44" s="21">
        <v>6.5</v>
      </c>
      <c r="D44" s="21">
        <v>0</v>
      </c>
      <c r="E44" s="27">
        <v>8181</v>
      </c>
    </row>
    <row r="45" spans="1:5" ht="15" thickBot="1" x14ac:dyDescent="0.35">
      <c r="A45" s="21" t="s">
        <v>41</v>
      </c>
      <c r="B45" s="21">
        <v>39</v>
      </c>
      <c r="C45" s="21">
        <v>5.0999999999999996</v>
      </c>
      <c r="D45" s="21">
        <v>55.8</v>
      </c>
      <c r="E45" s="27">
        <v>1229</v>
      </c>
    </row>
    <row r="46" spans="1:5" ht="15" thickBot="1" x14ac:dyDescent="0.35">
      <c r="A46" s="21" t="s">
        <v>42</v>
      </c>
      <c r="B46" s="21">
        <v>31.5</v>
      </c>
      <c r="C46" s="21">
        <v>68.5</v>
      </c>
      <c r="D46" s="21">
        <v>0</v>
      </c>
      <c r="E46" s="27">
        <v>6482</v>
      </c>
    </row>
    <row r="47" spans="1:5" ht="15" thickBot="1" x14ac:dyDescent="0.35">
      <c r="A47" s="21" t="s">
        <v>43</v>
      </c>
      <c r="B47" s="21">
        <v>43.4</v>
      </c>
      <c r="C47" s="21">
        <v>12.8</v>
      </c>
      <c r="D47" s="21">
        <v>43.7</v>
      </c>
      <c r="E47" s="27">
        <v>35075</v>
      </c>
    </row>
    <row r="48" spans="1:5" ht="15" thickBot="1" x14ac:dyDescent="0.35">
      <c r="A48" s="21" t="s">
        <v>44</v>
      </c>
      <c r="B48" s="21">
        <v>72.5</v>
      </c>
      <c r="C48" s="21">
        <v>19</v>
      </c>
      <c r="D48" s="21">
        <v>8.6</v>
      </c>
      <c r="E48" s="27">
        <v>2496</v>
      </c>
    </row>
    <row r="49" spans="1:5" ht="15" thickBot="1" x14ac:dyDescent="0.35">
      <c r="A49" s="21" t="s">
        <v>45</v>
      </c>
      <c r="B49" s="21">
        <v>88.6</v>
      </c>
      <c r="C49" s="21">
        <v>11.4</v>
      </c>
      <c r="D49" s="21">
        <v>0</v>
      </c>
      <c r="E49" s="26">
        <v>210</v>
      </c>
    </row>
    <row r="50" spans="1:5" ht="15" thickBot="1" x14ac:dyDescent="0.35">
      <c r="A50" s="21" t="s">
        <v>47</v>
      </c>
      <c r="B50" s="21">
        <v>0.2</v>
      </c>
      <c r="C50" s="21">
        <v>99.9</v>
      </c>
      <c r="D50" s="21">
        <v>0</v>
      </c>
      <c r="E50" s="27">
        <v>8825</v>
      </c>
    </row>
    <row r="51" spans="1:5" ht="15" thickBot="1" x14ac:dyDescent="0.35">
      <c r="A51" s="21" t="s">
        <v>46</v>
      </c>
      <c r="B51" s="21">
        <v>64</v>
      </c>
      <c r="C51" s="21">
        <v>5.9</v>
      </c>
      <c r="D51" s="21">
        <v>30.3</v>
      </c>
      <c r="E51" s="27">
        <v>8768</v>
      </c>
    </row>
    <row r="52" spans="1:5" ht="15" thickBot="1" x14ac:dyDescent="0.35">
      <c r="A52" s="21" t="s">
        <v>48</v>
      </c>
      <c r="B52" s="21">
        <v>20.100000000000001</v>
      </c>
      <c r="C52" s="21">
        <v>71.5</v>
      </c>
      <c r="D52" s="21">
        <v>8.4</v>
      </c>
      <c r="E52" s="27">
        <v>3823</v>
      </c>
    </row>
    <row r="53" spans="1:5" ht="15" thickBot="1" x14ac:dyDescent="0.35">
      <c r="A53" s="21" t="s">
        <v>50</v>
      </c>
      <c r="B53" s="21">
        <v>94.6</v>
      </c>
      <c r="C53" s="21">
        <v>5.5</v>
      </c>
      <c r="D53" s="21">
        <v>0</v>
      </c>
      <c r="E53" s="27">
        <v>4958</v>
      </c>
    </row>
    <row r="54" spans="1:5" ht="15" thickBot="1" x14ac:dyDescent="0.35">
      <c r="A54" s="21" t="s">
        <v>49</v>
      </c>
      <c r="B54" s="21">
        <v>75.900000000000006</v>
      </c>
      <c r="C54" s="21">
        <v>8.1</v>
      </c>
      <c r="D54" s="21">
        <v>16</v>
      </c>
      <c r="E54" s="27">
        <v>3406</v>
      </c>
    </row>
    <row r="55" spans="1:5" ht="15" thickBot="1" x14ac:dyDescent="0.35">
      <c r="A55" s="28" t="s">
        <v>51</v>
      </c>
      <c r="B55" s="28">
        <v>87.6</v>
      </c>
      <c r="C55" s="28">
        <v>12.4</v>
      </c>
      <c r="D55" s="28">
        <v>0</v>
      </c>
      <c r="E55" s="29">
        <v>10627</v>
      </c>
    </row>
    <row r="56" spans="1:5" ht="208.8" x14ac:dyDescent="0.3">
      <c r="A56" s="30" t="s">
        <v>123</v>
      </c>
    </row>
  </sheetData>
  <hyperlinks>
    <hyperlink ref="A3" r:id="rId1" xr:uid="{65566A97-A0DA-4DDA-82C7-FF4299895CA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6"/>
  <sheetViews>
    <sheetView workbookViewId="0">
      <selection activeCell="D5" sqref="D5"/>
    </sheetView>
  </sheetViews>
  <sheetFormatPr defaultRowHeight="14.4" x14ac:dyDescent="0.3"/>
  <cols>
    <col min="1" max="1" width="17.88671875" customWidth="1"/>
    <col min="2" max="2" width="15.77734375" bestFit="1" customWidth="1"/>
    <col min="3" max="3" width="16.21875" bestFit="1" customWidth="1"/>
  </cols>
  <sheetData>
    <row r="1" spans="1:4" x14ac:dyDescent="0.3">
      <c r="A1" t="s">
        <v>130</v>
      </c>
    </row>
    <row r="3" spans="1:4" x14ac:dyDescent="0.3">
      <c r="A3" t="s">
        <v>129</v>
      </c>
    </row>
    <row r="5" spans="1:4" ht="15" thickBot="1" x14ac:dyDescent="0.35">
      <c r="A5" s="31" t="s">
        <v>0</v>
      </c>
      <c r="B5" s="31" t="s">
        <v>126</v>
      </c>
      <c r="C5" s="31" t="s">
        <v>127</v>
      </c>
      <c r="D5" s="38" t="s">
        <v>128</v>
      </c>
    </row>
    <row r="6" spans="1:4" x14ac:dyDescent="0.3">
      <c r="A6" s="32" t="s">
        <v>3</v>
      </c>
      <c r="B6" s="33">
        <v>0.02</v>
      </c>
      <c r="C6" s="33">
        <v>0.05</v>
      </c>
      <c r="D6" s="39">
        <f>AVERAGE(B6:C6)</f>
        <v>3.5000000000000003E-2</v>
      </c>
    </row>
    <row r="7" spans="1:4" x14ac:dyDescent="0.3">
      <c r="A7" s="34" t="s">
        <v>2</v>
      </c>
      <c r="B7" s="35">
        <v>0</v>
      </c>
      <c r="C7" s="35">
        <v>0</v>
      </c>
      <c r="D7" s="39">
        <f t="shared" ref="D7:D56" si="0">AVERAGE(B7:C7)</f>
        <v>0</v>
      </c>
    </row>
    <row r="8" spans="1:4" x14ac:dyDescent="0.3">
      <c r="A8" s="32" t="s">
        <v>5</v>
      </c>
      <c r="B8" s="36">
        <v>2.5899999999999999E-2</v>
      </c>
      <c r="C8" s="36">
        <v>4.4999999999999998E-2</v>
      </c>
      <c r="D8" s="39">
        <f t="shared" si="0"/>
        <v>3.5449999999999995E-2</v>
      </c>
    </row>
    <row r="9" spans="1:4" x14ac:dyDescent="0.3">
      <c r="A9" s="34" t="s">
        <v>4</v>
      </c>
      <c r="B9" s="35">
        <v>0.02</v>
      </c>
      <c r="C9" s="37">
        <v>6.6000000000000003E-2</v>
      </c>
      <c r="D9" s="39">
        <f t="shared" si="0"/>
        <v>4.3000000000000003E-2</v>
      </c>
    </row>
    <row r="10" spans="1:4" x14ac:dyDescent="0.3">
      <c r="A10" s="32" t="s">
        <v>6</v>
      </c>
      <c r="B10" s="33">
        <v>0.01</v>
      </c>
      <c r="C10" s="36">
        <v>0.13300000000000001</v>
      </c>
      <c r="D10" s="39">
        <f t="shared" si="0"/>
        <v>7.1500000000000008E-2</v>
      </c>
    </row>
    <row r="11" spans="1:4" x14ac:dyDescent="0.3">
      <c r="A11" s="34" t="s">
        <v>7</v>
      </c>
      <c r="B11" s="37">
        <v>4.6300000000000001E-2</v>
      </c>
      <c r="C11" s="37">
        <v>4.6300000000000001E-2</v>
      </c>
      <c r="D11" s="39">
        <f t="shared" si="0"/>
        <v>4.6300000000000001E-2</v>
      </c>
    </row>
    <row r="12" spans="1:4" x14ac:dyDescent="0.3">
      <c r="A12" s="32" t="s">
        <v>8</v>
      </c>
      <c r="B12" s="33">
        <v>0.03</v>
      </c>
      <c r="C12" s="36">
        <v>6.9900000000000004E-2</v>
      </c>
      <c r="D12" s="39">
        <f t="shared" si="0"/>
        <v>4.9950000000000001E-2</v>
      </c>
    </row>
    <row r="13" spans="1:4" x14ac:dyDescent="0.3">
      <c r="A13" s="34" t="s">
        <v>9</v>
      </c>
      <c r="B13" s="37">
        <v>2.1999999999999999E-2</v>
      </c>
      <c r="C13" s="37">
        <v>6.6000000000000003E-2</v>
      </c>
      <c r="D13" s="39">
        <f t="shared" si="0"/>
        <v>4.3999999999999997E-2</v>
      </c>
    </row>
    <row r="14" spans="1:4" x14ac:dyDescent="0.3">
      <c r="A14" s="32" t="s">
        <v>52</v>
      </c>
      <c r="B14" s="33">
        <v>0.04</v>
      </c>
      <c r="C14" s="36">
        <v>8.9499999999999996E-2</v>
      </c>
      <c r="D14" s="39">
        <f t="shared" si="0"/>
        <v>6.4750000000000002E-2</v>
      </c>
    </row>
    <row r="15" spans="1:4" x14ac:dyDescent="0.3">
      <c r="A15" s="34" t="s">
        <v>10</v>
      </c>
      <c r="B15" s="35">
        <v>0</v>
      </c>
      <c r="C15" s="35">
        <v>0</v>
      </c>
      <c r="D15" s="39">
        <f t="shared" si="0"/>
        <v>0</v>
      </c>
    </row>
    <row r="16" spans="1:4" x14ac:dyDescent="0.3">
      <c r="A16" s="32" t="s">
        <v>11</v>
      </c>
      <c r="B16" s="33">
        <v>0.01</v>
      </c>
      <c r="C16" s="36">
        <v>5.7500000000000002E-2</v>
      </c>
      <c r="D16" s="39">
        <f t="shared" si="0"/>
        <v>3.3750000000000002E-2</v>
      </c>
    </row>
    <row r="17" spans="1:4" x14ac:dyDescent="0.3">
      <c r="A17" s="34" t="s">
        <v>12</v>
      </c>
      <c r="B17" s="37">
        <v>1.4E-2</v>
      </c>
      <c r="C17" s="35">
        <v>0.11</v>
      </c>
      <c r="D17" s="39">
        <f t="shared" si="0"/>
        <v>6.2E-2</v>
      </c>
    </row>
    <row r="18" spans="1:4" x14ac:dyDescent="0.3">
      <c r="A18" s="32" t="s">
        <v>14</v>
      </c>
      <c r="B18" s="36">
        <v>1.12E-2</v>
      </c>
      <c r="C18" s="36">
        <v>6.9199999999999998E-2</v>
      </c>
      <c r="D18" s="39">
        <f t="shared" si="0"/>
        <v>4.02E-2</v>
      </c>
    </row>
    <row r="19" spans="1:4" x14ac:dyDescent="0.3">
      <c r="A19" s="34" t="s">
        <v>15</v>
      </c>
      <c r="B19" s="37">
        <v>4.9500000000000002E-2</v>
      </c>
      <c r="C19" s="37">
        <v>4.9500000000000002E-2</v>
      </c>
      <c r="D19" s="39">
        <f t="shared" si="0"/>
        <v>4.9500000000000002E-2</v>
      </c>
    </row>
    <row r="20" spans="1:4" x14ac:dyDescent="0.3">
      <c r="A20" s="32" t="s">
        <v>16</v>
      </c>
      <c r="B20" s="36">
        <v>3.2300000000000002E-2</v>
      </c>
      <c r="C20" s="36">
        <v>3.2300000000000002E-2</v>
      </c>
      <c r="D20" s="39">
        <f t="shared" si="0"/>
        <v>3.2300000000000002E-2</v>
      </c>
    </row>
    <row r="21" spans="1:4" x14ac:dyDescent="0.3">
      <c r="A21" s="34" t="s">
        <v>13</v>
      </c>
      <c r="B21" s="37">
        <v>3.3E-3</v>
      </c>
      <c r="C21" s="37">
        <v>8.5300000000000001E-2</v>
      </c>
      <c r="D21" s="39">
        <f t="shared" si="0"/>
        <v>4.4299999999999999E-2</v>
      </c>
    </row>
    <row r="22" spans="1:4" x14ac:dyDescent="0.3">
      <c r="A22" s="32" t="s">
        <v>17</v>
      </c>
      <c r="B22" s="36">
        <v>3.1E-2</v>
      </c>
      <c r="C22" s="36">
        <v>5.7000000000000002E-2</v>
      </c>
      <c r="D22" s="39">
        <f t="shared" si="0"/>
        <v>4.3999999999999997E-2</v>
      </c>
    </row>
    <row r="23" spans="1:4" x14ac:dyDescent="0.3">
      <c r="A23" s="34" t="s">
        <v>18</v>
      </c>
      <c r="B23" s="35">
        <v>0.05</v>
      </c>
      <c r="C23" s="35">
        <v>0.05</v>
      </c>
      <c r="D23" s="39">
        <f t="shared" si="0"/>
        <v>0.05</v>
      </c>
    </row>
    <row r="24" spans="1:4" x14ac:dyDescent="0.3">
      <c r="A24" s="32" t="s">
        <v>19</v>
      </c>
      <c r="B24" s="33">
        <v>0.02</v>
      </c>
      <c r="C24" s="33">
        <v>0.06</v>
      </c>
      <c r="D24" s="39">
        <f t="shared" si="0"/>
        <v>0.04</v>
      </c>
    </row>
    <row r="25" spans="1:4" x14ac:dyDescent="0.3">
      <c r="A25" s="34" t="s">
        <v>22</v>
      </c>
      <c r="B25" s="37">
        <v>5.8000000000000003E-2</v>
      </c>
      <c r="C25" s="37">
        <v>7.1499999999999994E-2</v>
      </c>
      <c r="D25" s="39">
        <f t="shared" si="0"/>
        <v>6.4750000000000002E-2</v>
      </c>
    </row>
    <row r="26" spans="1:4" x14ac:dyDescent="0.3">
      <c r="A26" s="32" t="s">
        <v>21</v>
      </c>
      <c r="B26" s="33">
        <v>0.02</v>
      </c>
      <c r="C26" s="36">
        <v>5.7500000000000002E-2</v>
      </c>
      <c r="D26" s="39">
        <f t="shared" si="0"/>
        <v>3.875E-2</v>
      </c>
    </row>
    <row r="27" spans="1:4" x14ac:dyDescent="0.3">
      <c r="A27" s="34" t="s">
        <v>20</v>
      </c>
      <c r="B27" s="35">
        <v>0.05</v>
      </c>
      <c r="C27" s="35">
        <v>0.05</v>
      </c>
      <c r="D27" s="39">
        <f t="shared" si="0"/>
        <v>0.05</v>
      </c>
    </row>
    <row r="28" spans="1:4" x14ac:dyDescent="0.3">
      <c r="A28" s="32" t="s">
        <v>23</v>
      </c>
      <c r="B28" s="36">
        <v>4.2500000000000003E-2</v>
      </c>
      <c r="C28" s="36">
        <v>4.2500000000000003E-2</v>
      </c>
      <c r="D28" s="39">
        <f t="shared" si="0"/>
        <v>4.2500000000000003E-2</v>
      </c>
    </row>
    <row r="29" spans="1:4" x14ac:dyDescent="0.3">
      <c r="A29" s="34" t="s">
        <v>24</v>
      </c>
      <c r="B29" s="37">
        <v>5.3499999999999999E-2</v>
      </c>
      <c r="C29" s="37">
        <v>9.8500000000000004E-2</v>
      </c>
      <c r="D29" s="39">
        <f t="shared" si="0"/>
        <v>7.5999999999999998E-2</v>
      </c>
    </row>
    <row r="30" spans="1:4" x14ac:dyDescent="0.3">
      <c r="A30" s="32" t="s">
        <v>26</v>
      </c>
      <c r="B30" s="33">
        <v>0.03</v>
      </c>
      <c r="C30" s="33">
        <v>0.05</v>
      </c>
      <c r="D30" s="39">
        <f t="shared" si="0"/>
        <v>0.04</v>
      </c>
    </row>
    <row r="31" spans="1:4" x14ac:dyDescent="0.3">
      <c r="A31" s="34" t="s">
        <v>25</v>
      </c>
      <c r="B31" s="37">
        <v>1.4999999999999999E-2</v>
      </c>
      <c r="C31" s="37">
        <v>5.3999999999999999E-2</v>
      </c>
      <c r="D31" s="39">
        <f t="shared" si="0"/>
        <v>3.4500000000000003E-2</v>
      </c>
    </row>
    <row r="32" spans="1:4" x14ac:dyDescent="0.3">
      <c r="A32" s="32" t="s">
        <v>27</v>
      </c>
      <c r="B32" s="33">
        <v>0.01</v>
      </c>
      <c r="C32" s="36">
        <v>6.9000000000000006E-2</v>
      </c>
      <c r="D32" s="39">
        <f t="shared" si="0"/>
        <v>3.95E-2</v>
      </c>
    </row>
    <row r="33" spans="1:4" x14ac:dyDescent="0.3">
      <c r="A33" s="34" t="s">
        <v>30</v>
      </c>
      <c r="B33" s="37">
        <v>2.46E-2</v>
      </c>
      <c r="C33" s="37">
        <v>6.8400000000000002E-2</v>
      </c>
      <c r="D33" s="39">
        <f t="shared" si="0"/>
        <v>4.65E-2</v>
      </c>
    </row>
    <row r="34" spans="1:4" x14ac:dyDescent="0.3">
      <c r="A34" s="32" t="s">
        <v>34</v>
      </c>
      <c r="B34" s="33">
        <v>0</v>
      </c>
      <c r="C34" s="33">
        <v>0</v>
      </c>
      <c r="D34" s="39">
        <f t="shared" si="0"/>
        <v>0</v>
      </c>
    </row>
    <row r="35" spans="1:4" x14ac:dyDescent="0.3">
      <c r="A35" s="34" t="s">
        <v>31</v>
      </c>
      <c r="B35" s="35">
        <v>0.05</v>
      </c>
      <c r="C35" s="35">
        <v>0.05</v>
      </c>
      <c r="D35" s="39">
        <f t="shared" si="0"/>
        <v>0.05</v>
      </c>
    </row>
    <row r="36" spans="1:4" x14ac:dyDescent="0.3">
      <c r="A36" s="32" t="s">
        <v>32</v>
      </c>
      <c r="B36" s="36">
        <v>1.4E-2</v>
      </c>
      <c r="C36" s="36">
        <v>0.1075</v>
      </c>
      <c r="D36" s="39">
        <f t="shared" si="0"/>
        <v>6.0749999999999998E-2</v>
      </c>
    </row>
    <row r="37" spans="1:4" x14ac:dyDescent="0.3">
      <c r="A37" s="34" t="s">
        <v>33</v>
      </c>
      <c r="B37" s="37">
        <v>1.7000000000000001E-2</v>
      </c>
      <c r="C37" s="37">
        <v>4.9000000000000002E-2</v>
      </c>
      <c r="D37" s="39">
        <f t="shared" si="0"/>
        <v>3.3000000000000002E-2</v>
      </c>
    </row>
    <row r="38" spans="1:4" x14ac:dyDescent="0.3">
      <c r="A38" s="32" t="s">
        <v>35</v>
      </c>
      <c r="B38" s="33">
        <v>0.04</v>
      </c>
      <c r="C38" s="36">
        <v>8.8200000000000001E-2</v>
      </c>
      <c r="D38" s="39">
        <f t="shared" si="0"/>
        <v>6.4100000000000004E-2</v>
      </c>
    </row>
    <row r="39" spans="1:4" x14ac:dyDescent="0.3">
      <c r="A39" s="34" t="s">
        <v>28</v>
      </c>
      <c r="B39" s="37">
        <v>5.2499999999999998E-2</v>
      </c>
      <c r="C39" s="37">
        <v>5.2499999999999998E-2</v>
      </c>
      <c r="D39" s="39">
        <f t="shared" si="0"/>
        <v>5.2499999999999998E-2</v>
      </c>
    </row>
    <row r="40" spans="1:4" x14ac:dyDescent="0.3">
      <c r="A40" s="32" t="s">
        <v>29</v>
      </c>
      <c r="B40" s="36">
        <v>1.0999999999999999E-2</v>
      </c>
      <c r="C40" s="36">
        <v>2.9000000000000001E-2</v>
      </c>
      <c r="D40" s="39">
        <f t="shared" si="0"/>
        <v>0.02</v>
      </c>
    </row>
    <row r="41" spans="1:4" x14ac:dyDescent="0.3">
      <c r="A41" s="34" t="s">
        <v>36</v>
      </c>
      <c r="B41" s="37">
        <v>2.8500000000000001E-2</v>
      </c>
      <c r="C41" s="37">
        <v>4.8000000000000001E-2</v>
      </c>
      <c r="D41" s="39">
        <f t="shared" si="0"/>
        <v>3.8249999999999999E-2</v>
      </c>
    </row>
    <row r="42" spans="1:4" x14ac:dyDescent="0.3">
      <c r="A42" s="32" t="s">
        <v>37</v>
      </c>
      <c r="B42" s="36">
        <v>5.0000000000000001E-3</v>
      </c>
      <c r="C42" s="33">
        <v>0.05</v>
      </c>
      <c r="D42" s="39">
        <f t="shared" si="0"/>
        <v>2.75E-2</v>
      </c>
    </row>
    <row r="43" spans="1:4" x14ac:dyDescent="0.3">
      <c r="A43" s="34" t="s">
        <v>38</v>
      </c>
      <c r="B43" s="35">
        <v>0.05</v>
      </c>
      <c r="C43" s="37">
        <v>9.9000000000000005E-2</v>
      </c>
      <c r="D43" s="39">
        <f t="shared" si="0"/>
        <v>7.4500000000000011E-2</v>
      </c>
    </row>
    <row r="44" spans="1:4" x14ac:dyDescent="0.3">
      <c r="A44" s="32" t="s">
        <v>39</v>
      </c>
      <c r="B44" s="36">
        <v>3.0700000000000002E-2</v>
      </c>
      <c r="C44" s="36">
        <v>3.0700000000000002E-2</v>
      </c>
      <c r="D44" s="39">
        <f t="shared" si="0"/>
        <v>3.0700000000000002E-2</v>
      </c>
    </row>
    <row r="45" spans="1:4" x14ac:dyDescent="0.3">
      <c r="A45" s="34" t="s">
        <v>40</v>
      </c>
      <c r="B45" s="37">
        <v>3.7499999999999999E-2</v>
      </c>
      <c r="C45" s="37">
        <v>5.9900000000000002E-2</v>
      </c>
      <c r="D45" s="39">
        <f t="shared" si="0"/>
        <v>4.87E-2</v>
      </c>
    </row>
    <row r="46" spans="1:4" x14ac:dyDescent="0.3">
      <c r="A46" s="32" t="s">
        <v>41</v>
      </c>
      <c r="B46" s="33">
        <v>0</v>
      </c>
      <c r="C46" s="33">
        <v>7.0000000000000007E-2</v>
      </c>
      <c r="D46" s="39">
        <f t="shared" si="0"/>
        <v>3.5000000000000003E-2</v>
      </c>
    </row>
    <row r="47" spans="1:4" x14ac:dyDescent="0.3">
      <c r="A47" s="34" t="s">
        <v>42</v>
      </c>
      <c r="B47" s="35">
        <v>0</v>
      </c>
      <c r="C47" s="35">
        <v>0</v>
      </c>
      <c r="D47" s="39">
        <f t="shared" si="0"/>
        <v>0</v>
      </c>
    </row>
    <row r="48" spans="1:4" x14ac:dyDescent="0.3">
      <c r="A48" s="32" t="s">
        <v>43</v>
      </c>
      <c r="B48" s="33">
        <v>0.01</v>
      </c>
      <c r="C48" s="33">
        <v>0.01</v>
      </c>
      <c r="D48" s="39">
        <f t="shared" si="0"/>
        <v>0.01</v>
      </c>
    </row>
    <row r="49" spans="1:4" x14ac:dyDescent="0.3">
      <c r="A49" s="34" t="s">
        <v>44</v>
      </c>
      <c r="B49" s="35">
        <v>0</v>
      </c>
      <c r="C49" s="35">
        <v>0</v>
      </c>
      <c r="D49" s="39">
        <f t="shared" si="0"/>
        <v>0</v>
      </c>
    </row>
    <row r="50" spans="1:4" x14ac:dyDescent="0.3">
      <c r="A50" s="32" t="s">
        <v>45</v>
      </c>
      <c r="B50" s="36">
        <v>4.9500000000000002E-2</v>
      </c>
      <c r="C50" s="36">
        <v>4.9500000000000002E-2</v>
      </c>
      <c r="D50" s="39">
        <f t="shared" si="0"/>
        <v>4.9500000000000002E-2</v>
      </c>
    </row>
    <row r="51" spans="1:4" x14ac:dyDescent="0.3">
      <c r="A51" s="34" t="s">
        <v>47</v>
      </c>
      <c r="B51" s="37">
        <v>3.3500000000000002E-2</v>
      </c>
      <c r="C51" s="37">
        <v>8.7499999999999994E-2</v>
      </c>
      <c r="D51" s="39">
        <f t="shared" si="0"/>
        <v>6.0499999999999998E-2</v>
      </c>
    </row>
    <row r="52" spans="1:4" x14ac:dyDescent="0.3">
      <c r="A52" s="32" t="s">
        <v>46</v>
      </c>
      <c r="B52" s="33">
        <v>0.02</v>
      </c>
      <c r="C52" s="36">
        <v>5.7500000000000002E-2</v>
      </c>
      <c r="D52" s="39">
        <f t="shared" si="0"/>
        <v>3.875E-2</v>
      </c>
    </row>
    <row r="53" spans="1:4" x14ac:dyDescent="0.3">
      <c r="A53" s="34" t="s">
        <v>48</v>
      </c>
      <c r="B53" s="35">
        <v>0</v>
      </c>
      <c r="C53" s="35">
        <v>0</v>
      </c>
      <c r="D53" s="39">
        <f t="shared" si="0"/>
        <v>0</v>
      </c>
    </row>
    <row r="54" spans="1:4" x14ac:dyDescent="0.3">
      <c r="A54" s="32" t="s">
        <v>50</v>
      </c>
      <c r="B54" s="33">
        <v>0.03</v>
      </c>
      <c r="C54" s="36">
        <v>6.5000000000000002E-2</v>
      </c>
      <c r="D54" s="39">
        <f t="shared" si="0"/>
        <v>4.7500000000000001E-2</v>
      </c>
    </row>
    <row r="55" spans="1:4" x14ac:dyDescent="0.3">
      <c r="A55" s="34" t="s">
        <v>49</v>
      </c>
      <c r="B55" s="35">
        <v>0.04</v>
      </c>
      <c r="C55" s="37">
        <v>7.6499999999999999E-2</v>
      </c>
      <c r="D55" s="39">
        <f t="shared" si="0"/>
        <v>5.8249999999999996E-2</v>
      </c>
    </row>
    <row r="56" spans="1:4" x14ac:dyDescent="0.3">
      <c r="A56" s="32" t="s">
        <v>51</v>
      </c>
      <c r="B56" s="33">
        <v>0</v>
      </c>
      <c r="C56" s="33">
        <v>0</v>
      </c>
      <c r="D56" s="39">
        <f t="shared" si="0"/>
        <v>0</v>
      </c>
    </row>
  </sheetData>
  <hyperlinks>
    <hyperlink ref="A6" r:id="rId1" display="http://www.tax-rates.org/alabama/income-tax" xr:uid="{00000000-0004-0000-0300-000000000000}"/>
    <hyperlink ref="A7" r:id="rId2" display="http://www.tax-rates.org/alaska/income-tax" xr:uid="{00000000-0004-0000-0300-000001000000}"/>
    <hyperlink ref="A8" r:id="rId3" display="http://www.tax-rates.org/arizona/income-tax" xr:uid="{00000000-0004-0000-0300-000002000000}"/>
    <hyperlink ref="A9" r:id="rId4" display="http://www.tax-rates.org/arkansas/income-tax" xr:uid="{00000000-0004-0000-0300-000003000000}"/>
    <hyperlink ref="A10" r:id="rId5" display="http://www.tax-rates.org/california/income-tax" xr:uid="{00000000-0004-0000-0300-000004000000}"/>
    <hyperlink ref="A11" r:id="rId6" display="http://www.tax-rates.org/colorado/income-tax" xr:uid="{00000000-0004-0000-0300-000005000000}"/>
    <hyperlink ref="A12" r:id="rId7" display="http://www.tax-rates.org/connecticut/income-tax" xr:uid="{00000000-0004-0000-0300-000006000000}"/>
    <hyperlink ref="A13" r:id="rId8" display="http://www.tax-rates.org/delaware/income-tax" xr:uid="{00000000-0004-0000-0300-000007000000}"/>
    <hyperlink ref="A14" r:id="rId9" display="http://www.tax-rates.org/district_of_columbia/income-tax" xr:uid="{00000000-0004-0000-0300-000008000000}"/>
    <hyperlink ref="A15" r:id="rId10" display="http://www.tax-rates.org/florida/income-tax" xr:uid="{00000000-0004-0000-0300-000009000000}"/>
    <hyperlink ref="A16" r:id="rId11" display="http://www.tax-rates.org/georgia/income-tax" xr:uid="{00000000-0004-0000-0300-00000A000000}"/>
    <hyperlink ref="A17" r:id="rId12" display="http://www.tax-rates.org/hawaii/income-tax" xr:uid="{00000000-0004-0000-0300-00000B000000}"/>
    <hyperlink ref="A18" r:id="rId13" display="http://www.tax-rates.org/idaho/income-tax" xr:uid="{00000000-0004-0000-0300-00000C000000}"/>
    <hyperlink ref="A19" r:id="rId14" display="http://www.tax-rates.org/illinois/income-tax" xr:uid="{00000000-0004-0000-0300-00000D000000}"/>
    <hyperlink ref="A20" r:id="rId15" display="http://www.tax-rates.org/indiana/income-tax" xr:uid="{00000000-0004-0000-0300-00000E000000}"/>
    <hyperlink ref="A21" r:id="rId16" display="http://www.tax-rates.org/iowa/income-tax" xr:uid="{00000000-0004-0000-0300-00000F000000}"/>
    <hyperlink ref="A22" r:id="rId17" display="http://www.tax-rates.org/kansas/income-tax" xr:uid="{00000000-0004-0000-0300-000010000000}"/>
    <hyperlink ref="A23" r:id="rId18" display="http://www.tax-rates.org/kentucky/income-tax" xr:uid="{00000000-0004-0000-0300-000011000000}"/>
    <hyperlink ref="A24" r:id="rId19" display="http://www.tax-rates.org/louisiana/income-tax" xr:uid="{00000000-0004-0000-0300-000012000000}"/>
    <hyperlink ref="A25" r:id="rId20" display="http://www.tax-rates.org/maine/income-tax" xr:uid="{00000000-0004-0000-0300-000013000000}"/>
    <hyperlink ref="A26" r:id="rId21" display="http://www.tax-rates.org/maryland/income-tax" xr:uid="{00000000-0004-0000-0300-000014000000}"/>
    <hyperlink ref="A27" r:id="rId22" display="http://www.tax-rates.org/massachusetts/income-tax" xr:uid="{00000000-0004-0000-0300-000015000000}"/>
    <hyperlink ref="A28" r:id="rId23" display="http://www.tax-rates.org/michigan/income-tax" xr:uid="{00000000-0004-0000-0300-000016000000}"/>
    <hyperlink ref="A29" r:id="rId24" display="http://www.tax-rates.org/minnesota/income-tax" xr:uid="{00000000-0004-0000-0300-000017000000}"/>
    <hyperlink ref="A30" r:id="rId25" display="http://www.tax-rates.org/mississippi/income-tax" xr:uid="{00000000-0004-0000-0300-000018000000}"/>
    <hyperlink ref="A31" r:id="rId26" display="http://www.tax-rates.org/missouri/income-tax" xr:uid="{00000000-0004-0000-0300-000019000000}"/>
    <hyperlink ref="A32" r:id="rId27" display="http://www.tax-rates.org/montana/income-tax" xr:uid="{00000000-0004-0000-0300-00001A000000}"/>
    <hyperlink ref="A33" r:id="rId28" display="http://www.tax-rates.org/nebraska/income-tax" xr:uid="{00000000-0004-0000-0300-00001B000000}"/>
    <hyperlink ref="A34" r:id="rId29" display="http://www.tax-rates.org/nevada/income-tax" xr:uid="{00000000-0004-0000-0300-00001C000000}"/>
    <hyperlink ref="A35" r:id="rId30" display="http://www.tax-rates.org/new_hampshire/income-tax" xr:uid="{00000000-0004-0000-0300-00001D000000}"/>
    <hyperlink ref="A36" r:id="rId31" display="http://www.tax-rates.org/new_jersey/income-tax" xr:uid="{00000000-0004-0000-0300-00001E000000}"/>
    <hyperlink ref="A37" r:id="rId32" display="http://www.tax-rates.org/new_mexico/income-tax" xr:uid="{00000000-0004-0000-0300-00001F000000}"/>
    <hyperlink ref="A38" r:id="rId33" display="http://www.tax-rates.org/new_york/income-tax" xr:uid="{00000000-0004-0000-0300-000020000000}"/>
    <hyperlink ref="A39" r:id="rId34" display="http://www.tax-rates.org/north_carolina/income-tax" xr:uid="{00000000-0004-0000-0300-000021000000}"/>
    <hyperlink ref="A40" r:id="rId35" display="http://www.tax-rates.org/north_dakota/income-tax" xr:uid="{00000000-0004-0000-0300-000022000000}"/>
    <hyperlink ref="A41" r:id="rId36" display="http://www.tax-rates.org/ohio/income-tax" xr:uid="{00000000-0004-0000-0300-000023000000}"/>
    <hyperlink ref="A42" r:id="rId37" display="http://www.tax-rates.org/oklahoma/income-tax" xr:uid="{00000000-0004-0000-0300-000024000000}"/>
    <hyperlink ref="A43" r:id="rId38" display="http://www.tax-rates.org/oregon/income-tax" xr:uid="{00000000-0004-0000-0300-000025000000}"/>
    <hyperlink ref="A44" r:id="rId39" display="http://www.tax-rates.org/pennsylvania/income-tax" xr:uid="{00000000-0004-0000-0300-000026000000}"/>
    <hyperlink ref="A45" r:id="rId40" display="http://www.tax-rates.org/rhode_island/income-tax" xr:uid="{00000000-0004-0000-0300-000027000000}"/>
    <hyperlink ref="A46" r:id="rId41" display="http://www.tax-rates.org/south_carolina/income-tax" xr:uid="{00000000-0004-0000-0300-000028000000}"/>
    <hyperlink ref="A47" r:id="rId42" display="http://www.tax-rates.org/south_dakota/income-tax" xr:uid="{00000000-0004-0000-0300-000029000000}"/>
    <hyperlink ref="A48" r:id="rId43" display="http://www.tax-rates.org/tennessee/income-tax" xr:uid="{00000000-0004-0000-0300-00002A000000}"/>
    <hyperlink ref="A49" r:id="rId44" display="http://www.tax-rates.org/texas/income-tax" xr:uid="{00000000-0004-0000-0300-00002B000000}"/>
    <hyperlink ref="A50" r:id="rId45" display="http://www.tax-rates.org/utah/income-tax" xr:uid="{00000000-0004-0000-0300-00002C000000}"/>
    <hyperlink ref="A51" r:id="rId46" display="http://www.tax-rates.org/vermont/income-tax" xr:uid="{00000000-0004-0000-0300-00002D000000}"/>
    <hyperlink ref="A52" r:id="rId47" display="http://www.tax-rates.org/virginia/income-tax" xr:uid="{00000000-0004-0000-0300-00002E000000}"/>
    <hyperlink ref="A53" r:id="rId48" display="http://www.tax-rates.org/washington/income-tax" xr:uid="{00000000-0004-0000-0300-00002F000000}"/>
    <hyperlink ref="A54" r:id="rId49" display="http://www.tax-rates.org/west_virginia/income-tax" xr:uid="{00000000-0004-0000-0300-000030000000}"/>
    <hyperlink ref="A55" r:id="rId50" display="http://www.tax-rates.org/wisconsin/income-tax" xr:uid="{00000000-0004-0000-0300-000031000000}"/>
    <hyperlink ref="A56" r:id="rId51" display="http://www.tax-rates.org/wyoming/income-tax" xr:uid="{00000000-0004-0000-0300-00003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53"/>
  <sheetViews>
    <sheetView workbookViewId="0"/>
  </sheetViews>
  <sheetFormatPr defaultRowHeight="14.4" x14ac:dyDescent="0.3"/>
  <cols>
    <col min="2" max="2" width="17" customWidth="1"/>
    <col min="4" max="4" width="14.21875" customWidth="1"/>
    <col min="5" max="5" width="13.5546875" customWidth="1"/>
    <col min="6" max="6" width="14.33203125" customWidth="1"/>
  </cols>
  <sheetData>
    <row r="1" spans="1:6" ht="205.2" x14ac:dyDescent="0.3">
      <c r="A1" s="40" t="s">
        <v>131</v>
      </c>
    </row>
    <row r="2" spans="1:6" ht="15" thickBot="1" x14ac:dyDescent="0.35">
      <c r="A2" s="41"/>
    </row>
    <row r="3" spans="1:6" ht="57.6" thickTop="1" thickBot="1" x14ac:dyDescent="0.35">
      <c r="A3" s="43" t="s">
        <v>132</v>
      </c>
      <c r="B3" s="43" t="s">
        <v>53</v>
      </c>
      <c r="C3" s="43" t="s">
        <v>133</v>
      </c>
      <c r="D3" s="43" t="s">
        <v>134</v>
      </c>
      <c r="E3" s="43" t="s">
        <v>135</v>
      </c>
      <c r="F3" s="43" t="s">
        <v>136</v>
      </c>
    </row>
    <row r="4" spans="1:6" ht="15" thickBot="1" x14ac:dyDescent="0.35">
      <c r="A4" s="42">
        <v>1</v>
      </c>
      <c r="B4" s="42" t="s">
        <v>47</v>
      </c>
      <c r="C4" s="42">
        <v>76.66</v>
      </c>
      <c r="D4" s="42">
        <v>1</v>
      </c>
      <c r="E4" s="42">
        <v>1</v>
      </c>
      <c r="F4" s="42">
        <v>32</v>
      </c>
    </row>
    <row r="5" spans="1:6" ht="15" thickBot="1" x14ac:dyDescent="0.35">
      <c r="A5" s="42">
        <v>2</v>
      </c>
      <c r="B5" s="42" t="s">
        <v>35</v>
      </c>
      <c r="C5" s="42">
        <v>75.930000000000007</v>
      </c>
      <c r="D5" s="42">
        <v>4</v>
      </c>
      <c r="E5" s="42">
        <v>8</v>
      </c>
      <c r="F5" s="42">
        <v>5</v>
      </c>
    </row>
    <row r="6" spans="1:6" ht="15" thickBot="1" x14ac:dyDescent="0.35">
      <c r="A6" s="42">
        <v>3</v>
      </c>
      <c r="B6" s="42" t="s">
        <v>20</v>
      </c>
      <c r="C6" s="42">
        <v>74.08</v>
      </c>
      <c r="D6" s="42">
        <v>3</v>
      </c>
      <c r="E6" s="42">
        <v>15</v>
      </c>
      <c r="F6" s="42">
        <v>2</v>
      </c>
    </row>
    <row r="7" spans="1:6" ht="15" thickBot="1" x14ac:dyDescent="0.35">
      <c r="A7" s="42">
        <v>4</v>
      </c>
      <c r="B7" s="42" t="s">
        <v>21</v>
      </c>
      <c r="C7" s="42">
        <v>73.510000000000005</v>
      </c>
      <c r="D7" s="42">
        <v>7</v>
      </c>
      <c r="E7" s="42">
        <v>5</v>
      </c>
      <c r="F7" s="42">
        <v>8</v>
      </c>
    </row>
    <row r="8" spans="1:6" ht="15" thickBot="1" x14ac:dyDescent="0.35">
      <c r="A8" s="42">
        <v>5</v>
      </c>
      <c r="B8" s="42" t="s">
        <v>6</v>
      </c>
      <c r="C8" s="42">
        <v>72.900000000000006</v>
      </c>
      <c r="D8" s="42">
        <v>28</v>
      </c>
      <c r="E8" s="42">
        <v>3</v>
      </c>
      <c r="F8" s="42">
        <v>3</v>
      </c>
    </row>
    <row r="9" spans="1:6" ht="15" thickBot="1" x14ac:dyDescent="0.35">
      <c r="A9" s="42">
        <v>6</v>
      </c>
      <c r="B9" s="42" t="s">
        <v>38</v>
      </c>
      <c r="C9" s="42">
        <v>72.31</v>
      </c>
      <c r="D9" s="42">
        <v>9</v>
      </c>
      <c r="E9" s="42">
        <v>2</v>
      </c>
      <c r="F9" s="42">
        <v>26</v>
      </c>
    </row>
    <row r="10" spans="1:6" ht="15" thickBot="1" x14ac:dyDescent="0.35">
      <c r="A10" s="42">
        <v>7</v>
      </c>
      <c r="B10" s="42" t="s">
        <v>24</v>
      </c>
      <c r="C10" s="42">
        <v>71.959999999999994</v>
      </c>
      <c r="D10" s="42">
        <v>5</v>
      </c>
      <c r="E10" s="42">
        <v>7</v>
      </c>
      <c r="F10" s="42">
        <v>19</v>
      </c>
    </row>
    <row r="11" spans="1:6" ht="15" thickBot="1" x14ac:dyDescent="0.35">
      <c r="A11" s="42">
        <v>8</v>
      </c>
      <c r="B11" s="42" t="s">
        <v>12</v>
      </c>
      <c r="C11" s="42">
        <v>71.52</v>
      </c>
      <c r="D11" s="42">
        <v>2</v>
      </c>
      <c r="E11" s="42">
        <v>16</v>
      </c>
      <c r="F11" s="42">
        <v>13</v>
      </c>
    </row>
    <row r="12" spans="1:6" ht="15" thickBot="1" x14ac:dyDescent="0.35">
      <c r="A12" s="42">
        <v>9</v>
      </c>
      <c r="B12" s="42" t="s">
        <v>8</v>
      </c>
      <c r="C12" s="42">
        <v>69.64</v>
      </c>
      <c r="D12" s="42">
        <v>11</v>
      </c>
      <c r="E12" s="42">
        <v>12</v>
      </c>
      <c r="F12" s="42">
        <v>1</v>
      </c>
    </row>
    <row r="13" spans="1:6" ht="15" thickBot="1" x14ac:dyDescent="0.35">
      <c r="A13" s="42">
        <v>10</v>
      </c>
      <c r="B13" s="42" t="s">
        <v>48</v>
      </c>
      <c r="C13" s="42">
        <v>68.45</v>
      </c>
      <c r="D13" s="42">
        <v>6</v>
      </c>
      <c r="E13" s="42">
        <v>6</v>
      </c>
      <c r="F13" s="42">
        <v>23</v>
      </c>
    </row>
    <row r="14" spans="1:6" ht="15" thickBot="1" x14ac:dyDescent="0.35">
      <c r="A14" s="42">
        <v>11</v>
      </c>
      <c r="B14" s="42" t="s">
        <v>40</v>
      </c>
      <c r="C14" s="42">
        <v>67.319999999999993</v>
      </c>
      <c r="D14" s="42">
        <v>12</v>
      </c>
      <c r="E14" s="42">
        <v>22</v>
      </c>
      <c r="F14" s="42">
        <v>6</v>
      </c>
    </row>
    <row r="15" spans="1:6" ht="15" thickBot="1" x14ac:dyDescent="0.35">
      <c r="A15" s="42">
        <v>12</v>
      </c>
      <c r="B15" s="42" t="s">
        <v>22</v>
      </c>
      <c r="C15" s="42">
        <v>67.08</v>
      </c>
      <c r="D15" s="42">
        <v>13</v>
      </c>
      <c r="E15" s="42">
        <v>4</v>
      </c>
      <c r="F15" s="42">
        <v>20</v>
      </c>
    </row>
    <row r="16" spans="1:6" ht="15" thickBot="1" x14ac:dyDescent="0.35">
      <c r="A16" s="42">
        <v>13</v>
      </c>
      <c r="B16" s="42" t="s">
        <v>34</v>
      </c>
      <c r="C16" s="42">
        <v>66.66</v>
      </c>
      <c r="D16" s="42">
        <v>25</v>
      </c>
      <c r="E16" s="42">
        <v>11</v>
      </c>
      <c r="F16" s="42">
        <v>9</v>
      </c>
    </row>
    <row r="17" spans="1:6" ht="15" thickBot="1" x14ac:dyDescent="0.35">
      <c r="A17" s="42">
        <v>14</v>
      </c>
      <c r="B17" s="42" t="s">
        <v>42</v>
      </c>
      <c r="C17" s="42">
        <v>66.61</v>
      </c>
      <c r="D17" s="42">
        <v>10</v>
      </c>
      <c r="E17" s="42">
        <v>19</v>
      </c>
      <c r="F17" s="42">
        <v>12</v>
      </c>
    </row>
    <row r="18" spans="1:6" ht="15" thickBot="1" x14ac:dyDescent="0.35">
      <c r="A18" s="42">
        <v>15</v>
      </c>
      <c r="B18" s="42" t="s">
        <v>31</v>
      </c>
      <c r="C18" s="42">
        <v>65.86</v>
      </c>
      <c r="D18" s="42">
        <v>8</v>
      </c>
      <c r="E18" s="42">
        <v>37</v>
      </c>
      <c r="F18" s="42">
        <v>4</v>
      </c>
    </row>
    <row r="19" spans="1:6" ht="15" thickBot="1" x14ac:dyDescent="0.35">
      <c r="A19" s="42">
        <v>16</v>
      </c>
      <c r="B19" s="42" t="s">
        <v>49</v>
      </c>
      <c r="C19" s="42">
        <v>65.62</v>
      </c>
      <c r="D19" s="42">
        <v>24</v>
      </c>
      <c r="E19" s="42">
        <v>10</v>
      </c>
      <c r="F19" s="42">
        <v>14</v>
      </c>
    </row>
    <row r="20" spans="1:6" ht="15" thickBot="1" x14ac:dyDescent="0.35">
      <c r="A20" s="42">
        <v>17</v>
      </c>
      <c r="B20" s="42" t="s">
        <v>7</v>
      </c>
      <c r="C20" s="42">
        <v>64.2</v>
      </c>
      <c r="D20" s="42">
        <v>18</v>
      </c>
      <c r="E20" s="42">
        <v>9</v>
      </c>
      <c r="F20" s="42">
        <v>25</v>
      </c>
    </row>
    <row r="21" spans="1:6" ht="15" thickBot="1" x14ac:dyDescent="0.35">
      <c r="A21" s="42">
        <v>18</v>
      </c>
      <c r="B21" s="42" t="s">
        <v>23</v>
      </c>
      <c r="C21" s="42">
        <v>62.88</v>
      </c>
      <c r="D21" s="42">
        <v>14</v>
      </c>
      <c r="E21" s="42">
        <v>26</v>
      </c>
      <c r="F21" s="42">
        <v>17</v>
      </c>
    </row>
    <row r="22" spans="1:6" ht="15" thickBot="1" x14ac:dyDescent="0.35">
      <c r="A22" s="42">
        <v>19</v>
      </c>
      <c r="B22" s="42" t="s">
        <v>46</v>
      </c>
      <c r="C22" s="42">
        <v>62.1</v>
      </c>
      <c r="D22" s="42">
        <v>20</v>
      </c>
      <c r="E22" s="42">
        <v>24</v>
      </c>
      <c r="F22" s="42">
        <v>18</v>
      </c>
    </row>
    <row r="23" spans="1:6" ht="15" thickBot="1" x14ac:dyDescent="0.35">
      <c r="A23" s="42">
        <v>20</v>
      </c>
      <c r="B23" s="42" t="s">
        <v>39</v>
      </c>
      <c r="C23" s="42">
        <v>61.3</v>
      </c>
      <c r="D23" s="42">
        <v>19</v>
      </c>
      <c r="E23" s="42">
        <v>13</v>
      </c>
      <c r="F23" s="42">
        <v>28</v>
      </c>
    </row>
    <row r="24" spans="1:6" ht="15" thickBot="1" x14ac:dyDescent="0.35">
      <c r="A24" s="42">
        <v>21</v>
      </c>
      <c r="B24" s="42" t="s">
        <v>9</v>
      </c>
      <c r="C24" s="42">
        <v>60.99</v>
      </c>
      <c r="D24" s="42">
        <v>32</v>
      </c>
      <c r="E24" s="42">
        <v>27</v>
      </c>
      <c r="F24" s="42">
        <v>11</v>
      </c>
    </row>
    <row r="25" spans="1:6" ht="15" thickBot="1" x14ac:dyDescent="0.35">
      <c r="A25" s="42">
        <v>22</v>
      </c>
      <c r="B25" s="42" t="s">
        <v>32</v>
      </c>
      <c r="C25" s="42">
        <v>59.72</v>
      </c>
      <c r="D25" s="42">
        <v>44</v>
      </c>
      <c r="E25" s="42">
        <v>18</v>
      </c>
      <c r="F25" s="42">
        <v>7</v>
      </c>
    </row>
    <row r="26" spans="1:6" ht="15" thickBot="1" x14ac:dyDescent="0.35">
      <c r="A26" s="42">
        <v>23</v>
      </c>
      <c r="B26" s="42" t="s">
        <v>15</v>
      </c>
      <c r="C26" s="42">
        <v>59.34</v>
      </c>
      <c r="D26" s="42">
        <v>26</v>
      </c>
      <c r="E26" s="42">
        <v>20</v>
      </c>
      <c r="F26" s="42">
        <v>27</v>
      </c>
    </row>
    <row r="27" spans="1:6" ht="15" thickBot="1" x14ac:dyDescent="0.35">
      <c r="A27" s="42">
        <v>24</v>
      </c>
      <c r="B27" s="42" t="s">
        <v>28</v>
      </c>
      <c r="C27" s="42">
        <v>58.79</v>
      </c>
      <c r="D27" s="42">
        <v>30</v>
      </c>
      <c r="E27" s="42">
        <v>23</v>
      </c>
      <c r="F27" s="42">
        <v>24</v>
      </c>
    </row>
    <row r="28" spans="1:6" ht="15" thickBot="1" x14ac:dyDescent="0.35">
      <c r="A28" s="42">
        <v>25</v>
      </c>
      <c r="B28" s="42" t="s">
        <v>14</v>
      </c>
      <c r="C28" s="42">
        <v>58.75</v>
      </c>
      <c r="D28" s="42">
        <v>40</v>
      </c>
      <c r="E28" s="42">
        <v>32</v>
      </c>
      <c r="F28" s="42">
        <v>10</v>
      </c>
    </row>
    <row r="29" spans="1:6" ht="15" thickBot="1" x14ac:dyDescent="0.35">
      <c r="A29" s="42">
        <v>26</v>
      </c>
      <c r="B29" s="42" t="s">
        <v>45</v>
      </c>
      <c r="C29" s="42">
        <v>57.7</v>
      </c>
      <c r="D29" s="42">
        <v>22</v>
      </c>
      <c r="E29" s="42">
        <v>21</v>
      </c>
      <c r="F29" s="42">
        <v>36</v>
      </c>
    </row>
    <row r="30" spans="1:6" ht="15" thickBot="1" x14ac:dyDescent="0.35">
      <c r="A30" s="42">
        <v>27</v>
      </c>
      <c r="B30" s="42" t="s">
        <v>41</v>
      </c>
      <c r="C30" s="42">
        <v>57.44</v>
      </c>
      <c r="D30" s="42">
        <v>27</v>
      </c>
      <c r="E30" s="42">
        <v>39</v>
      </c>
      <c r="F30" s="42">
        <v>16</v>
      </c>
    </row>
    <row r="31" spans="1:6" ht="15" thickBot="1" x14ac:dyDescent="0.35">
      <c r="A31" s="42">
        <v>28</v>
      </c>
      <c r="B31" s="42" t="s">
        <v>27</v>
      </c>
      <c r="C31" s="42">
        <v>56.91</v>
      </c>
      <c r="D31" s="42">
        <v>34</v>
      </c>
      <c r="E31" s="42">
        <v>17</v>
      </c>
      <c r="F31" s="42">
        <v>35</v>
      </c>
    </row>
    <row r="32" spans="1:6" ht="15" thickBot="1" x14ac:dyDescent="0.35">
      <c r="A32" s="42">
        <v>29</v>
      </c>
      <c r="B32" s="42" t="s">
        <v>30</v>
      </c>
      <c r="C32" s="42">
        <v>56.48</v>
      </c>
      <c r="D32" s="42">
        <v>15</v>
      </c>
      <c r="E32" s="42">
        <v>38</v>
      </c>
      <c r="F32" s="42">
        <v>30</v>
      </c>
    </row>
    <row r="33" spans="1:6" ht="15" thickBot="1" x14ac:dyDescent="0.35">
      <c r="A33" s="42">
        <v>30</v>
      </c>
      <c r="B33" s="42" t="s">
        <v>13</v>
      </c>
      <c r="C33" s="42">
        <v>56.47</v>
      </c>
      <c r="D33" s="42">
        <v>17</v>
      </c>
      <c r="E33" s="42">
        <v>14</v>
      </c>
      <c r="F33" s="42">
        <v>42</v>
      </c>
    </row>
    <row r="34" spans="1:6" ht="15" thickBot="1" x14ac:dyDescent="0.35">
      <c r="A34" s="42">
        <v>31</v>
      </c>
      <c r="B34" s="42" t="s">
        <v>36</v>
      </c>
      <c r="C34" s="42">
        <v>55.42</v>
      </c>
      <c r="D34" s="42">
        <v>37</v>
      </c>
      <c r="E34" s="42">
        <v>34</v>
      </c>
      <c r="F34" s="42">
        <v>22</v>
      </c>
    </row>
    <row r="35" spans="1:6" ht="15" thickBot="1" x14ac:dyDescent="0.35">
      <c r="A35" s="42">
        <v>32</v>
      </c>
      <c r="B35" s="42" t="s">
        <v>25</v>
      </c>
      <c r="C35" s="42">
        <v>54.43</v>
      </c>
      <c r="D35" s="42">
        <v>23</v>
      </c>
      <c r="E35" s="42">
        <v>33</v>
      </c>
      <c r="F35" s="42">
        <v>37</v>
      </c>
    </row>
    <row r="36" spans="1:6" ht="15" thickBot="1" x14ac:dyDescent="0.35">
      <c r="A36" s="42">
        <v>33</v>
      </c>
      <c r="B36" s="42" t="s">
        <v>11</v>
      </c>
      <c r="C36" s="42">
        <v>54.02</v>
      </c>
      <c r="D36" s="42">
        <v>31</v>
      </c>
      <c r="E36" s="42">
        <v>42</v>
      </c>
      <c r="F36" s="42">
        <v>21</v>
      </c>
    </row>
    <row r="37" spans="1:6" ht="15" thickBot="1" x14ac:dyDescent="0.35">
      <c r="A37" s="42">
        <v>34</v>
      </c>
      <c r="B37" s="42" t="s">
        <v>43</v>
      </c>
      <c r="C37" s="42">
        <v>53.24</v>
      </c>
      <c r="D37" s="42">
        <v>35</v>
      </c>
      <c r="E37" s="42">
        <v>44</v>
      </c>
      <c r="F37" s="42">
        <v>15</v>
      </c>
    </row>
    <row r="38" spans="1:6" ht="15" thickBot="1" x14ac:dyDescent="0.35">
      <c r="A38" s="42">
        <v>35</v>
      </c>
      <c r="B38" s="42" t="s">
        <v>17</v>
      </c>
      <c r="C38" s="42">
        <v>51.35</v>
      </c>
      <c r="D38" s="42">
        <v>33</v>
      </c>
      <c r="E38" s="42">
        <v>29</v>
      </c>
      <c r="F38" s="42">
        <v>41</v>
      </c>
    </row>
    <row r="39" spans="1:6" ht="15" thickBot="1" x14ac:dyDescent="0.35">
      <c r="A39" s="42">
        <v>36</v>
      </c>
      <c r="B39" s="42" t="s">
        <v>33</v>
      </c>
      <c r="C39" s="42">
        <v>50.59</v>
      </c>
      <c r="D39" s="42">
        <v>46</v>
      </c>
      <c r="E39" s="42">
        <v>25</v>
      </c>
      <c r="F39" s="42">
        <v>33</v>
      </c>
    </row>
    <row r="40" spans="1:6" ht="15" thickBot="1" x14ac:dyDescent="0.35">
      <c r="A40" s="42">
        <v>37</v>
      </c>
      <c r="B40" s="42" t="s">
        <v>4</v>
      </c>
      <c r="C40" s="42">
        <v>50.18</v>
      </c>
      <c r="D40" s="42">
        <v>16</v>
      </c>
      <c r="E40" s="42">
        <v>46</v>
      </c>
      <c r="F40" s="42">
        <v>34</v>
      </c>
    </row>
    <row r="41" spans="1:6" ht="15" thickBot="1" x14ac:dyDescent="0.35">
      <c r="A41" s="42">
        <v>38</v>
      </c>
      <c r="B41" s="42" t="s">
        <v>5</v>
      </c>
      <c r="C41" s="42">
        <v>50.08</v>
      </c>
      <c r="D41" s="42">
        <v>47</v>
      </c>
      <c r="E41" s="42">
        <v>28</v>
      </c>
      <c r="F41" s="42">
        <v>29</v>
      </c>
    </row>
    <row r="42" spans="1:6" ht="15" thickBot="1" x14ac:dyDescent="0.35">
      <c r="A42" s="42">
        <v>39</v>
      </c>
      <c r="B42" s="42" t="s">
        <v>44</v>
      </c>
      <c r="C42" s="42">
        <v>49.71</v>
      </c>
      <c r="D42" s="42">
        <v>43</v>
      </c>
      <c r="E42" s="42">
        <v>30</v>
      </c>
      <c r="F42" s="42">
        <v>38</v>
      </c>
    </row>
    <row r="43" spans="1:6" ht="15" thickBot="1" x14ac:dyDescent="0.35">
      <c r="A43" s="42">
        <v>40</v>
      </c>
      <c r="B43" s="42" t="s">
        <v>2</v>
      </c>
      <c r="C43" s="42">
        <v>49.67</v>
      </c>
      <c r="D43" s="42">
        <v>42</v>
      </c>
      <c r="E43" s="42">
        <v>40</v>
      </c>
      <c r="F43" s="42">
        <v>31</v>
      </c>
    </row>
    <row r="44" spans="1:6" ht="15" thickBot="1" x14ac:dyDescent="0.35">
      <c r="A44" s="42">
        <v>41</v>
      </c>
      <c r="B44" s="42" t="s">
        <v>16</v>
      </c>
      <c r="C44" s="42">
        <v>49.62</v>
      </c>
      <c r="D44" s="42">
        <v>36</v>
      </c>
      <c r="E44" s="42">
        <v>35</v>
      </c>
      <c r="F44" s="42">
        <v>40</v>
      </c>
    </row>
    <row r="45" spans="1:6" ht="15" thickBot="1" x14ac:dyDescent="0.35">
      <c r="A45" s="42">
        <v>42</v>
      </c>
      <c r="B45" s="42" t="s">
        <v>10</v>
      </c>
      <c r="C45" s="42">
        <v>49.45</v>
      </c>
      <c r="D45" s="42">
        <v>29</v>
      </c>
      <c r="E45" s="42">
        <v>43</v>
      </c>
      <c r="F45" s="42">
        <v>39</v>
      </c>
    </row>
    <row r="46" spans="1:6" ht="15" thickBot="1" x14ac:dyDescent="0.35">
      <c r="A46" s="42">
        <v>43</v>
      </c>
      <c r="B46" s="42" t="s">
        <v>29</v>
      </c>
      <c r="C46" s="42">
        <v>46.24</v>
      </c>
      <c r="D46" s="42">
        <v>21</v>
      </c>
      <c r="E46" s="42">
        <v>31</v>
      </c>
      <c r="F46" s="42">
        <v>48</v>
      </c>
    </row>
    <row r="47" spans="1:6" ht="15" thickBot="1" x14ac:dyDescent="0.35">
      <c r="A47" s="42">
        <v>44</v>
      </c>
      <c r="B47" s="42" t="s">
        <v>37</v>
      </c>
      <c r="C47" s="42">
        <v>43.89</v>
      </c>
      <c r="D47" s="42">
        <v>45</v>
      </c>
      <c r="E47" s="42">
        <v>36</v>
      </c>
      <c r="F47" s="42">
        <v>43</v>
      </c>
    </row>
    <row r="48" spans="1:6" ht="15" thickBot="1" x14ac:dyDescent="0.35">
      <c r="A48" s="42">
        <v>45</v>
      </c>
      <c r="B48" s="42" t="s">
        <v>51</v>
      </c>
      <c r="C48" s="42">
        <v>40.92</v>
      </c>
      <c r="D48" s="42">
        <v>38</v>
      </c>
      <c r="E48" s="42">
        <v>41</v>
      </c>
      <c r="F48" s="42">
        <v>46</v>
      </c>
    </row>
    <row r="49" spans="1:6" ht="15" thickBot="1" x14ac:dyDescent="0.35">
      <c r="A49" s="42">
        <v>46</v>
      </c>
      <c r="B49" s="42" t="s">
        <v>18</v>
      </c>
      <c r="C49" s="42">
        <v>38.17</v>
      </c>
      <c r="D49" s="42">
        <v>39</v>
      </c>
      <c r="E49" s="42">
        <v>48</v>
      </c>
      <c r="F49" s="42">
        <v>45</v>
      </c>
    </row>
    <row r="50" spans="1:6" ht="15" thickBot="1" x14ac:dyDescent="0.35">
      <c r="A50" s="42">
        <v>47</v>
      </c>
      <c r="B50" s="42" t="s">
        <v>3</v>
      </c>
      <c r="C50" s="42">
        <v>36.01</v>
      </c>
      <c r="D50" s="42">
        <v>41</v>
      </c>
      <c r="E50" s="42">
        <v>45</v>
      </c>
      <c r="F50" s="42">
        <v>47</v>
      </c>
    </row>
    <row r="51" spans="1:6" ht="15" thickBot="1" x14ac:dyDescent="0.35">
      <c r="A51" s="42">
        <v>48</v>
      </c>
      <c r="B51" s="42" t="s">
        <v>26</v>
      </c>
      <c r="C51" s="42">
        <v>34.700000000000003</v>
      </c>
      <c r="D51" s="42">
        <v>49</v>
      </c>
      <c r="E51" s="42">
        <v>49</v>
      </c>
      <c r="F51" s="42">
        <v>44</v>
      </c>
    </row>
    <row r="52" spans="1:6" ht="15" thickBot="1" x14ac:dyDescent="0.35">
      <c r="A52" s="42">
        <v>49</v>
      </c>
      <c r="B52" s="42" t="s">
        <v>19</v>
      </c>
      <c r="C52" s="42">
        <v>26.34</v>
      </c>
      <c r="D52" s="42">
        <v>48</v>
      </c>
      <c r="E52" s="42">
        <v>50</v>
      </c>
      <c r="F52" s="42">
        <v>49</v>
      </c>
    </row>
    <row r="53" spans="1:6" ht="15" thickBot="1" x14ac:dyDescent="0.35">
      <c r="A53" s="42">
        <v>50</v>
      </c>
      <c r="B53" s="42" t="s">
        <v>50</v>
      </c>
      <c r="C53" s="42">
        <v>18.77</v>
      </c>
      <c r="D53" s="42">
        <v>50</v>
      </c>
      <c r="E53" s="42">
        <v>47</v>
      </c>
      <c r="F53" s="42">
        <v>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3"/>
  <sheetViews>
    <sheetView topLeftCell="A38" workbookViewId="0">
      <selection activeCell="B3" sqref="B3:B53"/>
    </sheetView>
  </sheetViews>
  <sheetFormatPr defaultRowHeight="14.4" x14ac:dyDescent="0.3"/>
  <cols>
    <col min="1" max="1" width="23.21875" customWidth="1"/>
    <col min="3" max="3" width="24.33203125" bestFit="1" customWidth="1"/>
    <col min="4" max="4" width="21.44140625" bestFit="1" customWidth="1"/>
    <col min="5" max="5" width="20.88671875" bestFit="1" customWidth="1"/>
  </cols>
  <sheetData>
    <row r="1" spans="1:5" ht="45" thickBot="1" x14ac:dyDescent="0.35">
      <c r="A1" s="44" t="s">
        <v>137</v>
      </c>
    </row>
    <row r="2" spans="1:5" ht="15.6" thickTop="1" thickBot="1" x14ac:dyDescent="0.35">
      <c r="A2" s="50" t="s">
        <v>1</v>
      </c>
      <c r="B2" s="51" t="s">
        <v>53</v>
      </c>
      <c r="C2" s="51" t="s">
        <v>138</v>
      </c>
      <c r="D2" s="51" t="s">
        <v>139</v>
      </c>
      <c r="E2" s="52" t="s">
        <v>140</v>
      </c>
    </row>
    <row r="3" spans="1:5" ht="15" thickBot="1" x14ac:dyDescent="0.35">
      <c r="A3" s="53">
        <v>1</v>
      </c>
      <c r="B3" s="45" t="s">
        <v>3</v>
      </c>
      <c r="C3" s="47">
        <v>0.82099999999999995</v>
      </c>
      <c r="D3" s="47">
        <v>0.22</v>
      </c>
      <c r="E3" s="54">
        <v>7.6999999999999999E-2</v>
      </c>
    </row>
    <row r="4" spans="1:5" ht="15" thickBot="1" x14ac:dyDescent="0.35">
      <c r="A4" s="55">
        <v>2</v>
      </c>
      <c r="B4" s="48" t="s">
        <v>2</v>
      </c>
      <c r="C4" s="49">
        <v>0.91400000000000003</v>
      </c>
      <c r="D4" s="49">
        <v>0.26600000000000001</v>
      </c>
      <c r="E4" s="56">
        <v>0.09</v>
      </c>
    </row>
    <row r="5" spans="1:5" ht="15" thickBot="1" x14ac:dyDescent="0.35">
      <c r="A5" s="53">
        <v>3</v>
      </c>
      <c r="B5" s="45" t="s">
        <v>5</v>
      </c>
      <c r="C5" s="47">
        <v>0.84199999999999997</v>
      </c>
      <c r="D5" s="47">
        <v>0.25600000000000001</v>
      </c>
      <c r="E5" s="54">
        <v>9.2999999999999999E-2</v>
      </c>
    </row>
    <row r="6" spans="1:5" ht="28.2" thickBot="1" x14ac:dyDescent="0.35">
      <c r="A6" s="55">
        <v>4</v>
      </c>
      <c r="B6" s="48" t="s">
        <v>4</v>
      </c>
      <c r="C6" s="49">
        <v>0.82399999999999995</v>
      </c>
      <c r="D6" s="49">
        <v>0.189</v>
      </c>
      <c r="E6" s="56">
        <v>6.0999999999999999E-2</v>
      </c>
    </row>
    <row r="7" spans="1:5" ht="28.2" thickBot="1" x14ac:dyDescent="0.35">
      <c r="A7" s="53">
        <v>5</v>
      </c>
      <c r="B7" s="45" t="s">
        <v>6</v>
      </c>
      <c r="C7" s="47">
        <v>0.80600000000000005</v>
      </c>
      <c r="D7" s="47">
        <v>0.29899999999999999</v>
      </c>
      <c r="E7" s="54">
        <v>0.107</v>
      </c>
    </row>
    <row r="8" spans="1:5" ht="28.2" thickBot="1" x14ac:dyDescent="0.35">
      <c r="A8" s="55">
        <v>6</v>
      </c>
      <c r="B8" s="48" t="s">
        <v>7</v>
      </c>
      <c r="C8" s="49">
        <v>0.89300000000000002</v>
      </c>
      <c r="D8" s="49">
        <v>0.35899999999999999</v>
      </c>
      <c r="E8" s="56">
        <v>0.127</v>
      </c>
    </row>
    <row r="9" spans="1:5" ht="28.2" thickBot="1" x14ac:dyDescent="0.35">
      <c r="A9" s="53">
        <v>7</v>
      </c>
      <c r="B9" s="45" t="s">
        <v>8</v>
      </c>
      <c r="C9" s="47">
        <v>0.88600000000000001</v>
      </c>
      <c r="D9" s="47">
        <v>0.35599999999999998</v>
      </c>
      <c r="E9" s="54">
        <v>0.155</v>
      </c>
    </row>
    <row r="10" spans="1:5" ht="28.2" thickBot="1" x14ac:dyDescent="0.35">
      <c r="A10" s="55">
        <v>8</v>
      </c>
      <c r="B10" s="48" t="s">
        <v>9</v>
      </c>
      <c r="C10" s="49">
        <v>0.874</v>
      </c>
      <c r="D10" s="49">
        <v>0.28699999999999998</v>
      </c>
      <c r="E10" s="56">
        <v>0.114</v>
      </c>
    </row>
    <row r="11" spans="1:5" ht="55.8" thickBot="1" x14ac:dyDescent="0.35">
      <c r="A11" s="53">
        <v>9</v>
      </c>
      <c r="B11" s="45" t="s">
        <v>52</v>
      </c>
      <c r="C11" s="47">
        <v>0.871</v>
      </c>
      <c r="D11" s="47">
        <v>0.48499999999999999</v>
      </c>
      <c r="E11" s="54">
        <v>0.28000000000000003</v>
      </c>
    </row>
    <row r="12" spans="1:5" ht="15" thickBot="1" x14ac:dyDescent="0.35">
      <c r="A12" s="55">
        <v>10</v>
      </c>
      <c r="B12" s="48" t="s">
        <v>10</v>
      </c>
      <c r="C12" s="49">
        <v>0.85299999999999998</v>
      </c>
      <c r="D12" s="49">
        <v>0.253</v>
      </c>
      <c r="E12" s="56">
        <v>0.09</v>
      </c>
    </row>
    <row r="13" spans="1:5" ht="15" thickBot="1" x14ac:dyDescent="0.35">
      <c r="A13" s="53">
        <v>11</v>
      </c>
      <c r="B13" s="45" t="s">
        <v>11</v>
      </c>
      <c r="C13" s="47">
        <v>0.83899999999999997</v>
      </c>
      <c r="D13" s="47">
        <v>0.27500000000000002</v>
      </c>
      <c r="E13" s="54">
        <v>9.9000000000000005E-2</v>
      </c>
    </row>
    <row r="14" spans="1:5" ht="15" thickBot="1" x14ac:dyDescent="0.35">
      <c r="A14" s="55">
        <v>12</v>
      </c>
      <c r="B14" s="48" t="s">
        <v>12</v>
      </c>
      <c r="C14" s="49">
        <v>0.90400000000000003</v>
      </c>
      <c r="D14" s="49">
        <v>0.29599999999999999</v>
      </c>
      <c r="E14" s="56">
        <v>9.9000000000000005E-2</v>
      </c>
    </row>
    <row r="15" spans="1:5" ht="15" thickBot="1" x14ac:dyDescent="0.35">
      <c r="A15" s="53">
        <v>13</v>
      </c>
      <c r="B15" s="45" t="s">
        <v>14</v>
      </c>
      <c r="C15" s="47">
        <v>0.88400000000000001</v>
      </c>
      <c r="D15" s="47">
        <v>0.23899999999999999</v>
      </c>
      <c r="E15" s="54">
        <v>7.4999999999999997E-2</v>
      </c>
    </row>
    <row r="16" spans="1:5" ht="15" thickBot="1" x14ac:dyDescent="0.35">
      <c r="A16" s="55">
        <v>14</v>
      </c>
      <c r="B16" s="48" t="s">
        <v>15</v>
      </c>
      <c r="C16" s="49">
        <v>0.86399999999999999</v>
      </c>
      <c r="D16" s="49">
        <v>0.30599999999999999</v>
      </c>
      <c r="E16" s="56">
        <v>0.11700000000000001</v>
      </c>
    </row>
    <row r="17" spans="1:5" ht="15" thickBot="1" x14ac:dyDescent="0.35">
      <c r="A17" s="53">
        <v>15</v>
      </c>
      <c r="B17" s="45" t="s">
        <v>16</v>
      </c>
      <c r="C17" s="47">
        <v>0.86599999999999999</v>
      </c>
      <c r="D17" s="47">
        <v>0.22500000000000001</v>
      </c>
      <c r="E17" s="54">
        <v>8.1000000000000003E-2</v>
      </c>
    </row>
    <row r="18" spans="1:5" ht="15" thickBot="1" x14ac:dyDescent="0.35">
      <c r="A18" s="55">
        <v>16</v>
      </c>
      <c r="B18" s="48" t="s">
        <v>13</v>
      </c>
      <c r="C18" s="49">
        <v>0.91400000000000003</v>
      </c>
      <c r="D18" s="49">
        <v>0.251</v>
      </c>
      <c r="E18" s="56">
        <v>7.3999999999999996E-2</v>
      </c>
    </row>
    <row r="19" spans="1:5" ht="15" thickBot="1" x14ac:dyDescent="0.35">
      <c r="A19" s="53">
        <v>17</v>
      </c>
      <c r="B19" s="45" t="s">
        <v>17</v>
      </c>
      <c r="C19" s="47">
        <v>0.89700000000000002</v>
      </c>
      <c r="D19" s="47">
        <v>0.29499999999999998</v>
      </c>
      <c r="E19" s="54">
        <v>0.10199999999999999</v>
      </c>
    </row>
    <row r="20" spans="1:5" ht="28.2" thickBot="1" x14ac:dyDescent="0.35">
      <c r="A20" s="55">
        <v>18</v>
      </c>
      <c r="B20" s="48" t="s">
        <v>18</v>
      </c>
      <c r="C20" s="49">
        <v>0.81699999999999995</v>
      </c>
      <c r="D20" s="49">
        <v>0.21</v>
      </c>
      <c r="E20" s="56">
        <v>8.5000000000000006E-2</v>
      </c>
    </row>
    <row r="21" spans="1:5" ht="28.2" thickBot="1" x14ac:dyDescent="0.35">
      <c r="A21" s="53">
        <v>19</v>
      </c>
      <c r="B21" s="45" t="s">
        <v>19</v>
      </c>
      <c r="C21" s="47">
        <v>0.82199999999999995</v>
      </c>
      <c r="D21" s="47">
        <v>0.214</v>
      </c>
      <c r="E21" s="54">
        <v>6.9000000000000006E-2</v>
      </c>
    </row>
    <row r="22" spans="1:5" ht="15" thickBot="1" x14ac:dyDescent="0.35">
      <c r="A22" s="55">
        <v>20</v>
      </c>
      <c r="B22" s="48" t="s">
        <v>22</v>
      </c>
      <c r="C22" s="49">
        <v>0.90200000000000002</v>
      </c>
      <c r="D22" s="49">
        <v>0.26900000000000002</v>
      </c>
      <c r="E22" s="56">
        <v>9.6000000000000002E-2</v>
      </c>
    </row>
    <row r="23" spans="1:5" ht="28.2" thickBot="1" x14ac:dyDescent="0.35">
      <c r="A23" s="53">
        <v>21</v>
      </c>
      <c r="B23" s="45" t="s">
        <v>21</v>
      </c>
      <c r="C23" s="47">
        <v>0.89</v>
      </c>
      <c r="D23" s="47">
        <v>0.373</v>
      </c>
      <c r="E23" s="54">
        <v>0.16</v>
      </c>
    </row>
    <row r="24" spans="1:5" ht="28.2" thickBot="1" x14ac:dyDescent="0.35">
      <c r="A24" s="55">
        <v>22</v>
      </c>
      <c r="B24" s="48" t="s">
        <v>20</v>
      </c>
      <c r="C24" s="49">
        <v>0.89</v>
      </c>
      <c r="D24" s="49">
        <v>0.38200000000000001</v>
      </c>
      <c r="E24" s="56">
        <v>0.16400000000000001</v>
      </c>
    </row>
    <row r="25" spans="1:5" ht="28.2" thickBot="1" x14ac:dyDescent="0.35">
      <c r="A25" s="53">
        <v>23</v>
      </c>
      <c r="B25" s="45" t="s">
        <v>23</v>
      </c>
      <c r="C25" s="47">
        <v>0.879</v>
      </c>
      <c r="D25" s="47">
        <v>0.246</v>
      </c>
      <c r="E25" s="54">
        <v>9.4E-2</v>
      </c>
    </row>
    <row r="26" spans="1:5" ht="28.2" thickBot="1" x14ac:dyDescent="0.35">
      <c r="A26" s="55">
        <v>24</v>
      </c>
      <c r="B26" s="48" t="s">
        <v>24</v>
      </c>
      <c r="C26" s="49">
        <v>0.91700000000000004</v>
      </c>
      <c r="D26" s="49">
        <v>0.315</v>
      </c>
      <c r="E26" s="56">
        <v>0.10299999999999999</v>
      </c>
    </row>
    <row r="27" spans="1:5" ht="28.2" thickBot="1" x14ac:dyDescent="0.35">
      <c r="A27" s="53">
        <v>25</v>
      </c>
      <c r="B27" s="45" t="s">
        <v>26</v>
      </c>
      <c r="C27" s="47">
        <v>0.80400000000000005</v>
      </c>
      <c r="D27" s="47">
        <v>0.19600000000000001</v>
      </c>
      <c r="E27" s="54">
        <v>7.0999999999999994E-2</v>
      </c>
    </row>
    <row r="28" spans="1:5" ht="15" thickBot="1" x14ac:dyDescent="0.35">
      <c r="A28" s="55">
        <v>26</v>
      </c>
      <c r="B28" s="48" t="s">
        <v>25</v>
      </c>
      <c r="C28" s="49">
        <v>0.86799999999999999</v>
      </c>
      <c r="D28" s="49">
        <v>0.252</v>
      </c>
      <c r="E28" s="56">
        <v>9.5000000000000001E-2</v>
      </c>
    </row>
    <row r="29" spans="1:5" ht="15" thickBot="1" x14ac:dyDescent="0.35">
      <c r="A29" s="53">
        <v>27</v>
      </c>
      <c r="B29" s="45" t="s">
        <v>27</v>
      </c>
      <c r="C29" s="47">
        <v>0.90800000000000003</v>
      </c>
      <c r="D29" s="47">
        <v>0.27400000000000002</v>
      </c>
      <c r="E29" s="54">
        <v>8.3000000000000004E-2</v>
      </c>
    </row>
    <row r="30" spans="1:5" ht="28.2" thickBot="1" x14ac:dyDescent="0.35">
      <c r="A30" s="55">
        <v>28</v>
      </c>
      <c r="B30" s="48" t="s">
        <v>30</v>
      </c>
      <c r="C30" s="49">
        <v>0.89800000000000002</v>
      </c>
      <c r="D30" s="49">
        <v>0.27400000000000002</v>
      </c>
      <c r="E30" s="56">
        <v>8.7999999999999995E-2</v>
      </c>
    </row>
    <row r="31" spans="1:5" ht="15" thickBot="1" x14ac:dyDescent="0.35">
      <c r="A31" s="53">
        <v>29</v>
      </c>
      <c r="B31" s="45" t="s">
        <v>34</v>
      </c>
      <c r="C31" s="47">
        <v>0.83899999999999997</v>
      </c>
      <c r="D31" s="47">
        <v>0.218</v>
      </c>
      <c r="E31" s="54">
        <v>7.5999999999999998E-2</v>
      </c>
    </row>
    <row r="32" spans="1:5" ht="42" thickBot="1" x14ac:dyDescent="0.35">
      <c r="A32" s="55">
        <v>30</v>
      </c>
      <c r="B32" s="48" t="s">
        <v>31</v>
      </c>
      <c r="C32" s="49">
        <v>0.91300000000000003</v>
      </c>
      <c r="D32" s="49">
        <v>0.32</v>
      </c>
      <c r="E32" s="56">
        <v>0.112</v>
      </c>
    </row>
    <row r="33" spans="1:5" ht="28.2" thickBot="1" x14ac:dyDescent="0.35">
      <c r="A33" s="53">
        <v>31</v>
      </c>
      <c r="B33" s="45" t="s">
        <v>32</v>
      </c>
      <c r="C33" s="47">
        <v>0.874</v>
      </c>
      <c r="D33" s="47">
        <v>0.34499999999999997</v>
      </c>
      <c r="E33" s="54">
        <v>0.129</v>
      </c>
    </row>
    <row r="34" spans="1:5" ht="28.2" thickBot="1" x14ac:dyDescent="0.35">
      <c r="A34" s="55">
        <v>32</v>
      </c>
      <c r="B34" s="48" t="s">
        <v>33</v>
      </c>
      <c r="C34" s="49">
        <v>0.82799999999999996</v>
      </c>
      <c r="D34" s="49">
        <v>0.253</v>
      </c>
      <c r="E34" s="56">
        <v>0.104</v>
      </c>
    </row>
    <row r="35" spans="1:5" ht="28.2" thickBot="1" x14ac:dyDescent="0.35">
      <c r="A35" s="53">
        <v>33</v>
      </c>
      <c r="B35" s="45" t="s">
        <v>35</v>
      </c>
      <c r="C35" s="47">
        <v>0.84699999999999998</v>
      </c>
      <c r="D35" s="47">
        <v>0.32400000000000001</v>
      </c>
      <c r="E35" s="54">
        <v>0.14000000000000001</v>
      </c>
    </row>
    <row r="36" spans="1:5" ht="28.2" thickBot="1" x14ac:dyDescent="0.35">
      <c r="A36" s="55">
        <v>34</v>
      </c>
      <c r="B36" s="48" t="s">
        <v>28</v>
      </c>
      <c r="C36" s="49">
        <v>0.84299999999999997</v>
      </c>
      <c r="D36" s="49">
        <v>0.26500000000000001</v>
      </c>
      <c r="E36" s="56">
        <v>8.7999999999999995E-2</v>
      </c>
    </row>
    <row r="37" spans="1:5" ht="28.2" thickBot="1" x14ac:dyDescent="0.35">
      <c r="A37" s="53">
        <v>35</v>
      </c>
      <c r="B37" s="45" t="s">
        <v>29</v>
      </c>
      <c r="C37" s="47">
        <v>0.90100000000000002</v>
      </c>
      <c r="D37" s="47">
        <v>0.25800000000000001</v>
      </c>
      <c r="E37" s="54">
        <v>6.7000000000000004E-2</v>
      </c>
    </row>
    <row r="38" spans="1:5" ht="15" thickBot="1" x14ac:dyDescent="0.35">
      <c r="A38" s="55">
        <v>36</v>
      </c>
      <c r="B38" s="48" t="s">
        <v>36</v>
      </c>
      <c r="C38" s="49">
        <v>0.876</v>
      </c>
      <c r="D38" s="49">
        <v>0.24099999999999999</v>
      </c>
      <c r="E38" s="56">
        <v>8.7999999999999995E-2</v>
      </c>
    </row>
    <row r="39" spans="1:5" ht="28.2" thickBot="1" x14ac:dyDescent="0.35">
      <c r="A39" s="53">
        <v>37</v>
      </c>
      <c r="B39" s="45" t="s">
        <v>37</v>
      </c>
      <c r="C39" s="47">
        <v>0.85599999999999998</v>
      </c>
      <c r="D39" s="47">
        <v>0.22700000000000001</v>
      </c>
      <c r="E39" s="54">
        <v>7.3999999999999996E-2</v>
      </c>
    </row>
    <row r="40" spans="1:5" ht="15" thickBot="1" x14ac:dyDescent="0.35">
      <c r="A40" s="55">
        <v>38</v>
      </c>
      <c r="B40" s="48" t="s">
        <v>38</v>
      </c>
      <c r="C40" s="49">
        <v>0.89100000000000001</v>
      </c>
      <c r="D40" s="49">
        <v>0.29199999999999998</v>
      </c>
      <c r="E40" s="56">
        <v>0.104</v>
      </c>
    </row>
    <row r="41" spans="1:5" ht="28.2" thickBot="1" x14ac:dyDescent="0.35">
      <c r="A41" s="53">
        <v>39</v>
      </c>
      <c r="B41" s="45" t="s">
        <v>39</v>
      </c>
      <c r="C41" s="47">
        <v>0.879</v>
      </c>
      <c r="D41" s="47">
        <v>0.26400000000000001</v>
      </c>
      <c r="E41" s="54">
        <v>0.10199999999999999</v>
      </c>
    </row>
    <row r="42" spans="1:5" ht="28.2" thickBot="1" x14ac:dyDescent="0.35">
      <c r="A42" s="55">
        <v>40</v>
      </c>
      <c r="B42" s="48" t="s">
        <v>40</v>
      </c>
      <c r="C42" s="49">
        <v>0.84699999999999998</v>
      </c>
      <c r="D42" s="49">
        <v>0.30499999999999999</v>
      </c>
      <c r="E42" s="56">
        <v>0.11700000000000001</v>
      </c>
    </row>
    <row r="43" spans="1:5" ht="28.2" thickBot="1" x14ac:dyDescent="0.35">
      <c r="A43" s="53">
        <v>41</v>
      </c>
      <c r="B43" s="45" t="s">
        <v>41</v>
      </c>
      <c r="C43" s="47">
        <v>0.83599999999999997</v>
      </c>
      <c r="D43" s="47">
        <v>0.24299999999999999</v>
      </c>
      <c r="E43" s="54">
        <v>8.4000000000000005E-2</v>
      </c>
    </row>
    <row r="44" spans="1:5" ht="28.2" thickBot="1" x14ac:dyDescent="0.35">
      <c r="A44" s="55">
        <v>42</v>
      </c>
      <c r="B44" s="48" t="s">
        <v>42</v>
      </c>
      <c r="C44" s="49">
        <v>0.89900000000000002</v>
      </c>
      <c r="D44" s="49">
        <v>0.251</v>
      </c>
      <c r="E44" s="56">
        <v>7.2999999999999995E-2</v>
      </c>
    </row>
    <row r="45" spans="1:5" ht="28.2" thickBot="1" x14ac:dyDescent="0.35">
      <c r="A45" s="53">
        <v>43</v>
      </c>
      <c r="B45" s="45" t="s">
        <v>43</v>
      </c>
      <c r="C45" s="47">
        <v>0.83099999999999996</v>
      </c>
      <c r="D45" s="47">
        <v>0.23</v>
      </c>
      <c r="E45" s="54">
        <v>7.9000000000000001E-2</v>
      </c>
    </row>
    <row r="46" spans="1:5" ht="15" thickBot="1" x14ac:dyDescent="0.35">
      <c r="A46" s="55">
        <v>44</v>
      </c>
      <c r="B46" s="48" t="s">
        <v>44</v>
      </c>
      <c r="C46" s="49">
        <v>0.79900000000000004</v>
      </c>
      <c r="D46" s="49">
        <v>0.255</v>
      </c>
      <c r="E46" s="56">
        <v>8.5000000000000006E-2</v>
      </c>
    </row>
    <row r="47" spans="1:5" ht="15" thickBot="1" x14ac:dyDescent="0.35">
      <c r="A47" s="53">
        <v>45</v>
      </c>
      <c r="B47" s="45" t="s">
        <v>45</v>
      </c>
      <c r="C47" s="47">
        <v>0.90400000000000003</v>
      </c>
      <c r="D47" s="47">
        <v>0.28499999999999998</v>
      </c>
      <c r="E47" s="54">
        <v>9.0999999999999998E-2</v>
      </c>
    </row>
    <row r="48" spans="1:5" ht="15" thickBot="1" x14ac:dyDescent="0.35">
      <c r="A48" s="55">
        <v>46</v>
      </c>
      <c r="B48" s="48" t="s">
        <v>47</v>
      </c>
      <c r="C48" s="49">
        <v>0.91</v>
      </c>
      <c r="D48" s="49">
        <v>0.33100000000000002</v>
      </c>
      <c r="E48" s="56">
        <v>0.13300000000000001</v>
      </c>
    </row>
    <row r="49" spans="1:5" ht="15" thickBot="1" x14ac:dyDescent="0.35">
      <c r="A49" s="53">
        <v>47</v>
      </c>
      <c r="B49" s="45" t="s">
        <v>46</v>
      </c>
      <c r="C49" s="47">
        <v>0.86599999999999999</v>
      </c>
      <c r="D49" s="47">
        <v>0.34</v>
      </c>
      <c r="E49" s="54">
        <v>0.14099999999999999</v>
      </c>
    </row>
    <row r="50" spans="1:5" ht="28.2" thickBot="1" x14ac:dyDescent="0.35">
      <c r="A50" s="55">
        <v>48</v>
      </c>
      <c r="B50" s="48" t="s">
        <v>48</v>
      </c>
      <c r="C50" s="49">
        <v>0.89700000000000002</v>
      </c>
      <c r="D50" s="49">
        <v>0.31</v>
      </c>
      <c r="E50" s="56">
        <v>0.111</v>
      </c>
    </row>
    <row r="51" spans="1:5" ht="28.2" thickBot="1" x14ac:dyDescent="0.35">
      <c r="A51" s="53">
        <v>49</v>
      </c>
      <c r="B51" s="45" t="s">
        <v>50</v>
      </c>
      <c r="C51" s="47">
        <v>0.82799999999999996</v>
      </c>
      <c r="D51" s="47">
        <v>0.17299999999999999</v>
      </c>
      <c r="E51" s="54">
        <v>6.7000000000000004E-2</v>
      </c>
    </row>
    <row r="52" spans="1:5" ht="28.2" thickBot="1" x14ac:dyDescent="0.35">
      <c r="A52" s="55">
        <v>50</v>
      </c>
      <c r="B52" s="48" t="s">
        <v>49</v>
      </c>
      <c r="C52" s="49">
        <v>0.89800000000000002</v>
      </c>
      <c r="D52" s="49">
        <v>0.25700000000000001</v>
      </c>
      <c r="E52" s="56">
        <v>8.4000000000000005E-2</v>
      </c>
    </row>
    <row r="53" spans="1:5" ht="28.2" thickBot="1" x14ac:dyDescent="0.35">
      <c r="A53" s="57">
        <v>51</v>
      </c>
      <c r="B53" s="58" t="s">
        <v>51</v>
      </c>
      <c r="C53" s="59">
        <v>0.91800000000000004</v>
      </c>
      <c r="D53" s="59">
        <v>0.23799999999999999</v>
      </c>
      <c r="E53" s="60">
        <v>7.9000000000000001E-2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9"/>
  <sheetViews>
    <sheetView workbookViewId="0">
      <selection activeCell="D14" sqref="D14"/>
    </sheetView>
  </sheetViews>
  <sheetFormatPr defaultRowHeight="14.4" x14ac:dyDescent="0.3"/>
  <cols>
    <col min="1" max="1" width="35.109375" bestFit="1" customWidth="1"/>
    <col min="2" max="2" width="13.109375" bestFit="1" customWidth="1"/>
    <col min="3" max="3" width="9" bestFit="1" customWidth="1"/>
    <col min="4" max="4" width="10.44140625" bestFit="1" customWidth="1"/>
    <col min="8" max="8" width="9.88671875" bestFit="1" customWidth="1"/>
  </cols>
  <sheetData>
    <row r="1" spans="1:6" x14ac:dyDescent="0.3">
      <c r="A1" t="s">
        <v>197</v>
      </c>
    </row>
    <row r="3" spans="1:6" x14ac:dyDescent="0.3">
      <c r="A3" s="61" t="s">
        <v>141</v>
      </c>
      <c r="B3" t="s">
        <v>142</v>
      </c>
      <c r="E3" t="s">
        <v>144</v>
      </c>
    </row>
    <row r="4" spans="1:6" ht="14.4" customHeight="1" thickBot="1" x14ac:dyDescent="0.35">
      <c r="A4" s="62"/>
      <c r="B4" t="s">
        <v>143</v>
      </c>
      <c r="E4" t="s">
        <v>145</v>
      </c>
    </row>
    <row r="5" spans="1:6" ht="16.8" x14ac:dyDescent="0.3">
      <c r="A5" s="63"/>
    </row>
    <row r="6" spans="1:6" ht="15" customHeight="1" x14ac:dyDescent="0.3">
      <c r="A6" s="64"/>
      <c r="B6">
        <v>2021</v>
      </c>
      <c r="C6">
        <v>2020</v>
      </c>
      <c r="D6">
        <v>2019</v>
      </c>
      <c r="E6">
        <v>2021</v>
      </c>
      <c r="F6">
        <v>2020</v>
      </c>
    </row>
    <row r="7" spans="1:6" ht="16.8" x14ac:dyDescent="0.3">
      <c r="A7" s="65" t="s">
        <v>172</v>
      </c>
      <c r="B7" s="66">
        <v>48475</v>
      </c>
      <c r="C7" s="66">
        <v>46875</v>
      </c>
      <c r="D7" s="66">
        <v>47735</v>
      </c>
      <c r="E7" s="46">
        <v>1.0699999999999999E-2</v>
      </c>
      <c r="F7" s="46">
        <v>1.06E-2</v>
      </c>
    </row>
    <row r="8" spans="1:6" ht="16.8" x14ac:dyDescent="0.3">
      <c r="A8" s="63" t="s">
        <v>193</v>
      </c>
      <c r="B8" s="66">
        <v>69336</v>
      </c>
      <c r="C8" s="66">
        <v>72263</v>
      </c>
      <c r="D8" s="66">
        <v>76220</v>
      </c>
      <c r="E8" s="46">
        <v>2.3999999999999998E-3</v>
      </c>
      <c r="F8" s="46">
        <v>2.5000000000000001E-3</v>
      </c>
    </row>
    <row r="9" spans="1:6" ht="16.8" x14ac:dyDescent="0.3">
      <c r="A9" s="64" t="s">
        <v>165</v>
      </c>
      <c r="B9" s="66">
        <v>55954</v>
      </c>
      <c r="C9" s="66">
        <v>51865</v>
      </c>
      <c r="D9" s="66">
        <v>51179</v>
      </c>
      <c r="E9" s="46">
        <v>1.78E-2</v>
      </c>
      <c r="F9" s="46">
        <v>1.7299999999999999E-2</v>
      </c>
    </row>
    <row r="10" spans="1:6" ht="16.8" x14ac:dyDescent="0.3">
      <c r="A10" s="64" t="s">
        <v>180</v>
      </c>
      <c r="B10" s="66">
        <v>47629</v>
      </c>
      <c r="C10" s="66">
        <v>43691</v>
      </c>
      <c r="D10" s="66">
        <v>44808</v>
      </c>
      <c r="E10" s="46">
        <v>6.1999999999999998E-3</v>
      </c>
      <c r="F10" s="46">
        <v>6.1000000000000004E-3</v>
      </c>
    </row>
    <row r="11" spans="1:6" ht="16.8" x14ac:dyDescent="0.3">
      <c r="A11" s="65" t="s">
        <v>146</v>
      </c>
      <c r="B11" s="66">
        <v>83213</v>
      </c>
      <c r="C11" s="66">
        <v>80727</v>
      </c>
      <c r="D11" s="66">
        <v>80563</v>
      </c>
      <c r="E11" s="46">
        <v>0.1477</v>
      </c>
      <c r="F11" s="46">
        <v>0.1462</v>
      </c>
    </row>
    <row r="12" spans="1:6" ht="16.8" x14ac:dyDescent="0.3">
      <c r="A12" s="64" t="s">
        <v>161</v>
      </c>
      <c r="B12" s="66">
        <v>72212</v>
      </c>
      <c r="C12" s="66">
        <v>69475</v>
      </c>
      <c r="D12" s="66">
        <v>68828</v>
      </c>
      <c r="E12" s="46">
        <v>1.8599999999999998E-2</v>
      </c>
      <c r="F12" s="46">
        <v>1.83E-2</v>
      </c>
    </row>
    <row r="13" spans="1:6" ht="16.8" x14ac:dyDescent="0.3">
      <c r="A13" s="65" t="s">
        <v>168</v>
      </c>
      <c r="B13" s="66">
        <v>81712</v>
      </c>
      <c r="C13" s="66">
        <v>80888</v>
      </c>
      <c r="D13" s="66">
        <v>81055</v>
      </c>
      <c r="E13" s="46">
        <v>1.34E-2</v>
      </c>
      <c r="F13" s="46">
        <v>1.34E-2</v>
      </c>
    </row>
    <row r="14" spans="1:6" ht="16.8" x14ac:dyDescent="0.3">
      <c r="A14" s="65" t="s">
        <v>187</v>
      </c>
      <c r="B14" s="66">
        <v>80087</v>
      </c>
      <c r="C14" s="66">
        <v>78924</v>
      </c>
      <c r="D14" s="66">
        <v>78468</v>
      </c>
      <c r="E14" s="46">
        <v>3.5999999999999999E-3</v>
      </c>
      <c r="F14" s="46">
        <v>3.5999999999999999E-3</v>
      </c>
    </row>
    <row r="15" spans="1:6" ht="16.8" x14ac:dyDescent="0.3">
      <c r="A15" s="64" t="s">
        <v>149</v>
      </c>
      <c r="B15" s="66">
        <v>55664</v>
      </c>
      <c r="C15" s="66">
        <v>52217</v>
      </c>
      <c r="D15" s="66">
        <v>51745</v>
      </c>
      <c r="E15" s="46">
        <v>5.2299999999999999E-2</v>
      </c>
      <c r="F15" s="46">
        <v>5.16E-2</v>
      </c>
    </row>
    <row r="16" spans="1:6" ht="16.8" x14ac:dyDescent="0.3">
      <c r="A16" s="64" t="s">
        <v>153</v>
      </c>
      <c r="B16" s="66">
        <v>62833</v>
      </c>
      <c r="C16" s="66">
        <v>59465</v>
      </c>
      <c r="D16" s="66">
        <v>58896</v>
      </c>
      <c r="E16" s="46">
        <v>2.9600000000000001E-2</v>
      </c>
      <c r="F16" s="46">
        <v>2.92E-2</v>
      </c>
    </row>
    <row r="17" spans="1:6" ht="16.8" x14ac:dyDescent="0.3">
      <c r="A17" s="65" t="s">
        <v>185</v>
      </c>
      <c r="B17" s="66">
        <v>61616</v>
      </c>
      <c r="C17" s="66">
        <v>67395</v>
      </c>
      <c r="D17" s="66">
        <v>69593</v>
      </c>
      <c r="E17" s="46">
        <v>4.3E-3</v>
      </c>
      <c r="F17" s="46">
        <v>4.4999999999999997E-3</v>
      </c>
    </row>
    <row r="18" spans="1:6" ht="16.8" x14ac:dyDescent="0.3">
      <c r="A18" s="64" t="s">
        <v>184</v>
      </c>
      <c r="B18" s="66">
        <v>50187</v>
      </c>
      <c r="C18" s="66">
        <v>48033</v>
      </c>
      <c r="D18" s="66">
        <v>46043</v>
      </c>
      <c r="E18" s="46">
        <v>4.0000000000000001E-3</v>
      </c>
      <c r="F18" s="46">
        <v>3.8999999999999998E-3</v>
      </c>
    </row>
    <row r="19" spans="1:6" ht="16.8" x14ac:dyDescent="0.3">
      <c r="A19" s="65" t="s">
        <v>150</v>
      </c>
      <c r="B19" s="66">
        <v>73226</v>
      </c>
      <c r="C19" s="66">
        <v>69800</v>
      </c>
      <c r="D19" s="66">
        <v>71727</v>
      </c>
      <c r="E19" s="46">
        <v>4.1200000000000001E-2</v>
      </c>
      <c r="F19" s="46">
        <v>4.1300000000000003E-2</v>
      </c>
    </row>
    <row r="20" spans="1:6" ht="16.8" x14ac:dyDescent="0.3">
      <c r="A20" s="65" t="s">
        <v>162</v>
      </c>
      <c r="B20" s="66">
        <v>61210</v>
      </c>
      <c r="C20" s="66">
        <v>56729</v>
      </c>
      <c r="D20" s="66">
        <v>56702</v>
      </c>
      <c r="E20" s="46">
        <v>1.78E-2</v>
      </c>
      <c r="F20" s="46">
        <v>1.77E-2</v>
      </c>
    </row>
    <row r="21" spans="1:6" ht="16.8" x14ac:dyDescent="0.3">
      <c r="A21" s="65" t="s">
        <v>174</v>
      </c>
      <c r="B21" s="66">
        <v>69248</v>
      </c>
      <c r="C21" s="66">
        <v>62283</v>
      </c>
      <c r="D21" s="66">
        <v>62493</v>
      </c>
      <c r="E21" s="46">
        <v>9.1999999999999998E-3</v>
      </c>
      <c r="F21" s="46">
        <v>9.1000000000000004E-3</v>
      </c>
    </row>
    <row r="22" spans="1:6" ht="16.8" x14ac:dyDescent="0.3">
      <c r="A22" s="64" t="s">
        <v>177</v>
      </c>
      <c r="B22" s="66">
        <v>65740</v>
      </c>
      <c r="C22" s="66">
        <v>61076</v>
      </c>
      <c r="D22" s="66">
        <v>60310</v>
      </c>
      <c r="E22" s="46">
        <v>8.3000000000000001E-3</v>
      </c>
      <c r="F22" s="46">
        <v>8.2000000000000007E-3</v>
      </c>
    </row>
    <row r="23" spans="1:6" ht="16.8" x14ac:dyDescent="0.3">
      <c r="A23" s="64" t="s">
        <v>173</v>
      </c>
      <c r="B23" s="66">
        <v>52001</v>
      </c>
      <c r="C23" s="66">
        <v>48484</v>
      </c>
      <c r="D23" s="66">
        <v>48697</v>
      </c>
      <c r="E23" s="46">
        <v>0.01</v>
      </c>
      <c r="F23" s="46">
        <v>0.01</v>
      </c>
    </row>
    <row r="24" spans="1:6" ht="16.8" x14ac:dyDescent="0.3">
      <c r="A24" s="64" t="s">
        <v>171</v>
      </c>
      <c r="B24" s="66">
        <v>54385</v>
      </c>
      <c r="C24" s="66">
        <v>53996</v>
      </c>
      <c r="D24" s="66">
        <v>57445</v>
      </c>
      <c r="E24" s="46">
        <v>1.1599999999999999E-2</v>
      </c>
      <c r="F24" s="46">
        <v>1.2E-2</v>
      </c>
    </row>
    <row r="25" spans="1:6" ht="16.8" x14ac:dyDescent="0.3">
      <c r="A25" s="64" t="s">
        <v>188</v>
      </c>
      <c r="B25" s="66">
        <v>54760</v>
      </c>
      <c r="C25" s="66">
        <v>50832</v>
      </c>
      <c r="D25" s="66">
        <v>50915</v>
      </c>
      <c r="E25" s="46">
        <v>3.2000000000000002E-3</v>
      </c>
      <c r="F25" s="46">
        <v>3.2000000000000002E-3</v>
      </c>
    </row>
    <row r="26" spans="1:6" ht="16.8" x14ac:dyDescent="0.3">
      <c r="A26" s="65" t="s">
        <v>160</v>
      </c>
      <c r="B26" s="66">
        <v>71833</v>
      </c>
      <c r="C26" s="66">
        <v>71426</v>
      </c>
      <c r="D26" s="66">
        <v>71838</v>
      </c>
      <c r="E26" s="46">
        <v>2.0199999999999999E-2</v>
      </c>
      <c r="F26" s="46">
        <v>1.9900000000000001E-2</v>
      </c>
    </row>
    <row r="27" spans="1:6" ht="16.8" x14ac:dyDescent="0.3">
      <c r="A27" s="64" t="s">
        <v>157</v>
      </c>
      <c r="B27" s="66">
        <v>88921</v>
      </c>
      <c r="C27" s="66">
        <v>86449</v>
      </c>
      <c r="D27" s="66">
        <v>86942</v>
      </c>
      <c r="E27" s="46">
        <v>2.7900000000000001E-2</v>
      </c>
      <c r="F27" s="46">
        <v>2.7799999999999998E-2</v>
      </c>
    </row>
    <row r="28" spans="1:6" ht="16.8" x14ac:dyDescent="0.3">
      <c r="A28" s="64" t="s">
        <v>159</v>
      </c>
      <c r="B28" s="66">
        <v>55518</v>
      </c>
      <c r="C28" s="66">
        <v>53590</v>
      </c>
      <c r="D28" s="66">
        <v>54928</v>
      </c>
      <c r="E28" s="46">
        <v>2.46E-2</v>
      </c>
      <c r="F28" s="46">
        <v>2.5000000000000001E-2</v>
      </c>
    </row>
    <row r="29" spans="1:6" ht="16.8" x14ac:dyDescent="0.3">
      <c r="A29" s="65" t="s">
        <v>164</v>
      </c>
      <c r="B29" s="66">
        <v>71391</v>
      </c>
      <c r="C29" s="66">
        <v>68185</v>
      </c>
      <c r="D29" s="66">
        <v>68427</v>
      </c>
      <c r="E29" s="46">
        <v>1.7899999999999999E-2</v>
      </c>
      <c r="F29" s="46">
        <v>1.7899999999999999E-2</v>
      </c>
    </row>
    <row r="30" spans="1:6" ht="16.8" x14ac:dyDescent="0.3">
      <c r="A30" s="65" t="s">
        <v>181</v>
      </c>
      <c r="B30" s="66">
        <v>41796</v>
      </c>
      <c r="C30" s="66">
        <v>39347</v>
      </c>
      <c r="D30" s="66">
        <v>40464</v>
      </c>
      <c r="E30" s="46">
        <v>5.4999999999999997E-3</v>
      </c>
      <c r="F30" s="46">
        <v>5.4000000000000003E-3</v>
      </c>
    </row>
    <row r="31" spans="1:6" ht="16.8" x14ac:dyDescent="0.3">
      <c r="A31" s="64" t="s">
        <v>167</v>
      </c>
      <c r="B31" s="66">
        <v>58332</v>
      </c>
      <c r="C31" s="66">
        <v>53818</v>
      </c>
      <c r="D31" s="66">
        <v>54879</v>
      </c>
      <c r="E31" s="46">
        <v>1.54E-2</v>
      </c>
      <c r="F31" s="46">
        <v>1.5299999999999999E-2</v>
      </c>
    </row>
    <row r="32" spans="1:6" ht="16.8" x14ac:dyDescent="0.3">
      <c r="A32" s="64" t="s">
        <v>192</v>
      </c>
      <c r="B32" s="66">
        <v>53419</v>
      </c>
      <c r="C32" s="66">
        <v>49856</v>
      </c>
      <c r="D32" s="66">
        <v>49540</v>
      </c>
      <c r="E32" s="46">
        <v>2.5000000000000001E-3</v>
      </c>
      <c r="F32" s="46">
        <v>2.5000000000000001E-3</v>
      </c>
    </row>
    <row r="33" spans="1:6" ht="16.8" x14ac:dyDescent="0.3">
      <c r="A33" s="65" t="s">
        <v>179</v>
      </c>
      <c r="B33" s="66">
        <v>76730</v>
      </c>
      <c r="C33" s="66">
        <v>68642</v>
      </c>
      <c r="D33" s="66">
        <v>66737</v>
      </c>
      <c r="E33" s="46">
        <v>6.1999999999999998E-3</v>
      </c>
      <c r="F33" s="46">
        <v>6.1000000000000004E-3</v>
      </c>
    </row>
    <row r="34" spans="1:6" ht="16.8" x14ac:dyDescent="0.3">
      <c r="A34" s="65" t="s">
        <v>178</v>
      </c>
      <c r="B34" s="66">
        <v>60359</v>
      </c>
      <c r="C34" s="66">
        <v>58452</v>
      </c>
      <c r="D34" s="66">
        <v>58570</v>
      </c>
      <c r="E34" s="46">
        <v>8.2000000000000007E-3</v>
      </c>
      <c r="F34" s="46">
        <v>8.3000000000000001E-3</v>
      </c>
    </row>
    <row r="35" spans="1:6" ht="16.8" x14ac:dyDescent="0.3">
      <c r="A35" s="65" t="s">
        <v>183</v>
      </c>
      <c r="B35" s="66">
        <v>68159</v>
      </c>
      <c r="C35" s="66">
        <v>64846</v>
      </c>
      <c r="D35" s="66">
        <v>66069</v>
      </c>
      <c r="E35" s="46">
        <v>4.1000000000000003E-3</v>
      </c>
      <c r="F35" s="46">
        <v>4.1000000000000003E-3</v>
      </c>
    </row>
    <row r="36" spans="1:6" ht="16.8" x14ac:dyDescent="0.3">
      <c r="A36" s="65" t="s">
        <v>154</v>
      </c>
      <c r="B36" s="66">
        <v>72288</v>
      </c>
      <c r="C36" s="66">
        <v>72243</v>
      </c>
      <c r="D36" s="66">
        <v>73451</v>
      </c>
      <c r="E36" s="46">
        <v>2.9600000000000001E-2</v>
      </c>
      <c r="F36" s="46">
        <v>2.9600000000000001E-2</v>
      </c>
    </row>
    <row r="37" spans="1:6" ht="16.8" x14ac:dyDescent="0.3">
      <c r="A37" s="64" t="s">
        <v>182</v>
      </c>
      <c r="B37" s="66">
        <v>51116</v>
      </c>
      <c r="C37" s="66">
        <v>49838</v>
      </c>
      <c r="D37" s="66">
        <v>50022</v>
      </c>
      <c r="E37" s="46">
        <v>4.7999999999999996E-3</v>
      </c>
      <c r="F37" s="46">
        <v>4.8999999999999998E-3</v>
      </c>
    </row>
    <row r="38" spans="1:6" ht="16.8" x14ac:dyDescent="0.3">
      <c r="A38" s="65" t="s">
        <v>148</v>
      </c>
      <c r="B38" s="66">
        <v>92480</v>
      </c>
      <c r="C38" s="66">
        <v>91459</v>
      </c>
      <c r="D38" s="66">
        <v>90043</v>
      </c>
      <c r="E38" s="46">
        <v>8.1199999999999994E-2</v>
      </c>
      <c r="F38" s="46">
        <v>8.2699999999999996E-2</v>
      </c>
    </row>
    <row r="39" spans="1:6" ht="16.8" x14ac:dyDescent="0.3">
      <c r="A39" s="65" t="s">
        <v>156</v>
      </c>
      <c r="B39" s="66">
        <v>61900</v>
      </c>
      <c r="C39" s="66">
        <v>57268</v>
      </c>
      <c r="D39" s="66">
        <v>56862</v>
      </c>
      <c r="E39" s="46">
        <v>2.8000000000000001E-2</v>
      </c>
      <c r="F39" s="46">
        <v>2.76E-2</v>
      </c>
    </row>
    <row r="40" spans="1:6" ht="16.8" x14ac:dyDescent="0.3">
      <c r="A40" s="65" t="s">
        <v>189</v>
      </c>
      <c r="B40" s="66">
        <v>83402</v>
      </c>
      <c r="C40" s="66">
        <v>74032</v>
      </c>
      <c r="D40" s="66">
        <v>75321</v>
      </c>
      <c r="E40" s="46">
        <v>2.5999999999999999E-3</v>
      </c>
      <c r="F40" s="46">
        <v>2.7000000000000001E-3</v>
      </c>
    </row>
    <row r="41" spans="1:6" ht="16.8" x14ac:dyDescent="0.3">
      <c r="A41" s="65" t="s">
        <v>152</v>
      </c>
      <c r="B41" s="66">
        <v>62046</v>
      </c>
      <c r="C41" s="66">
        <v>59566</v>
      </c>
      <c r="D41" s="66">
        <v>60464</v>
      </c>
      <c r="E41" s="46">
        <v>3.2199999999999999E-2</v>
      </c>
      <c r="F41" s="46">
        <v>3.2399999999999998E-2</v>
      </c>
    </row>
    <row r="42" spans="1:6" ht="16.8" x14ac:dyDescent="0.3">
      <c r="A42" s="65" t="s">
        <v>176</v>
      </c>
      <c r="B42" s="66">
        <v>51917</v>
      </c>
      <c r="C42" s="66">
        <v>49445</v>
      </c>
      <c r="D42" s="66">
        <v>52409</v>
      </c>
      <c r="E42" s="46">
        <v>8.8999999999999999E-3</v>
      </c>
      <c r="F42" s="46">
        <v>9.4000000000000004E-3</v>
      </c>
    </row>
    <row r="43" spans="1:6" ht="16.8" x14ac:dyDescent="0.3">
      <c r="A43" s="65" t="s">
        <v>170</v>
      </c>
      <c r="B43" s="66">
        <v>62331</v>
      </c>
      <c r="C43" s="66">
        <v>61106</v>
      </c>
      <c r="D43" s="66">
        <v>60558</v>
      </c>
      <c r="E43" s="46">
        <v>1.2E-2</v>
      </c>
      <c r="F43" s="46">
        <v>1.18E-2</v>
      </c>
    </row>
    <row r="44" spans="1:6" ht="16.8" x14ac:dyDescent="0.3">
      <c r="A44" s="64" t="s">
        <v>151</v>
      </c>
      <c r="B44" s="66">
        <v>64044</v>
      </c>
      <c r="C44" s="66">
        <v>63193</v>
      </c>
      <c r="D44" s="66">
        <v>64412</v>
      </c>
      <c r="E44" s="46">
        <v>3.73E-2</v>
      </c>
      <c r="F44" s="46">
        <v>3.7699999999999997E-2</v>
      </c>
    </row>
    <row r="45" spans="1:6" ht="16.8" x14ac:dyDescent="0.3">
      <c r="A45" s="64" t="s">
        <v>190</v>
      </c>
      <c r="B45" s="66">
        <v>58475</v>
      </c>
      <c r="C45" s="66">
        <v>58502</v>
      </c>
      <c r="D45" s="66">
        <v>60830</v>
      </c>
      <c r="E45" s="46">
        <v>2.8999999999999998E-3</v>
      </c>
      <c r="F45" s="46">
        <v>2.8999999999999998E-3</v>
      </c>
    </row>
    <row r="46" spans="1:6" ht="16.8" x14ac:dyDescent="0.3">
      <c r="A46" s="64" t="s">
        <v>169</v>
      </c>
      <c r="B46" s="66">
        <v>51984</v>
      </c>
      <c r="C46" s="66">
        <v>48138</v>
      </c>
      <c r="D46" s="66">
        <v>48547</v>
      </c>
      <c r="E46" s="46">
        <v>1.15E-2</v>
      </c>
      <c r="F46" s="46">
        <v>1.15E-2</v>
      </c>
    </row>
    <row r="47" spans="1:6" ht="16.8" x14ac:dyDescent="0.3">
      <c r="A47" s="65" t="s">
        <v>191</v>
      </c>
      <c r="B47" s="66">
        <v>68582</v>
      </c>
      <c r="C47" s="66">
        <v>63382</v>
      </c>
      <c r="D47" s="66">
        <v>61104</v>
      </c>
      <c r="E47" s="46">
        <v>2.5999999999999999E-3</v>
      </c>
      <c r="F47" s="46">
        <v>2.5999999999999999E-3</v>
      </c>
    </row>
    <row r="48" spans="1:6" ht="16.8" x14ac:dyDescent="0.3">
      <c r="A48" s="64" t="s">
        <v>163</v>
      </c>
      <c r="B48" s="66">
        <v>59571</v>
      </c>
      <c r="C48" s="66">
        <v>55532</v>
      </c>
      <c r="D48" s="66">
        <v>56451</v>
      </c>
      <c r="E48" s="46">
        <v>1.7399999999999999E-2</v>
      </c>
      <c r="F48" s="46">
        <v>1.7600000000000001E-2</v>
      </c>
    </row>
    <row r="49" spans="1:8" ht="16.8" x14ac:dyDescent="0.3">
      <c r="A49" s="64" t="s">
        <v>147</v>
      </c>
      <c r="B49" s="66">
        <v>66818</v>
      </c>
      <c r="C49" s="66">
        <v>62712</v>
      </c>
      <c r="D49" s="66">
        <v>66149</v>
      </c>
      <c r="E49" s="46">
        <v>8.4099999999999994E-2</v>
      </c>
      <c r="F49" s="46">
        <v>8.5999999999999993E-2</v>
      </c>
    </row>
    <row r="50" spans="1:8" ht="16.8" x14ac:dyDescent="0.3">
      <c r="A50" s="64" t="s">
        <v>175</v>
      </c>
      <c r="B50" s="66">
        <v>65061</v>
      </c>
      <c r="C50" s="66">
        <v>61027</v>
      </c>
      <c r="D50" s="66">
        <v>40892</v>
      </c>
      <c r="E50" s="46">
        <v>9.2999999999999992E-3</v>
      </c>
      <c r="F50" s="46">
        <v>8.9999999999999993E-3</v>
      </c>
    </row>
    <row r="51" spans="1:8" ht="16.8" x14ac:dyDescent="0.3">
      <c r="A51" s="65" t="s">
        <v>158</v>
      </c>
      <c r="B51" s="66">
        <v>67920</v>
      </c>
      <c r="C51" s="66">
        <v>65930</v>
      </c>
      <c r="D51" s="66">
        <v>65824</v>
      </c>
      <c r="E51" s="46">
        <v>2.64E-2</v>
      </c>
      <c r="F51" s="46">
        <v>2.5999999999999999E-2</v>
      </c>
    </row>
    <row r="52" spans="1:8" ht="16.8" x14ac:dyDescent="0.3">
      <c r="A52" s="64" t="s">
        <v>155</v>
      </c>
      <c r="B52" s="66">
        <v>85852</v>
      </c>
      <c r="C52" s="66">
        <v>82101</v>
      </c>
      <c r="D52" s="66">
        <v>80170</v>
      </c>
      <c r="E52" s="46">
        <v>2.9600000000000001E-2</v>
      </c>
      <c r="F52" s="46">
        <v>2.86E-2</v>
      </c>
    </row>
    <row r="53" spans="1:8" ht="16.8" x14ac:dyDescent="0.3">
      <c r="A53" s="64" t="s">
        <v>186</v>
      </c>
      <c r="B53" s="66">
        <v>47833</v>
      </c>
      <c r="C53" s="66">
        <v>42614</v>
      </c>
      <c r="D53" s="66">
        <v>43806</v>
      </c>
      <c r="E53" s="46">
        <v>3.5000000000000001E-3</v>
      </c>
      <c r="F53" s="46">
        <v>3.7000000000000002E-3</v>
      </c>
    </row>
    <row r="54" spans="1:8" ht="16.8" x14ac:dyDescent="0.3">
      <c r="A54" s="65" t="s">
        <v>166</v>
      </c>
      <c r="B54" s="66">
        <v>61690</v>
      </c>
      <c r="C54" s="66">
        <v>59807</v>
      </c>
      <c r="D54" s="66">
        <v>60425</v>
      </c>
      <c r="E54" s="46">
        <v>1.6199999999999999E-2</v>
      </c>
      <c r="F54" s="46">
        <v>1.6299999999999999E-2</v>
      </c>
    </row>
    <row r="55" spans="1:8" ht="16.8" x14ac:dyDescent="0.3">
      <c r="A55" s="63" t="s">
        <v>194</v>
      </c>
      <c r="B55" s="66">
        <v>71420</v>
      </c>
      <c r="C55" s="66">
        <v>66832</v>
      </c>
      <c r="D55" s="66">
        <v>68757</v>
      </c>
      <c r="E55" s="46">
        <v>1.6999999999999999E-3</v>
      </c>
      <c r="F55" s="46">
        <v>1.9E-3</v>
      </c>
    </row>
    <row r="56" spans="1:8" ht="16.8" x14ac:dyDescent="0.3">
      <c r="A56" s="64" t="s">
        <v>196</v>
      </c>
      <c r="B56" s="66">
        <v>219550</v>
      </c>
      <c r="C56" s="66">
        <v>202455</v>
      </c>
      <c r="D56" s="66">
        <v>200277</v>
      </c>
      <c r="E56" s="46">
        <v>6.8999999999999999E-3</v>
      </c>
      <c r="F56" s="46">
        <v>6.7000000000000002E-3</v>
      </c>
      <c r="H56" s="74"/>
    </row>
    <row r="57" spans="1:8" ht="17.399999999999999" thickBot="1" x14ac:dyDescent="0.35">
      <c r="A57" s="75"/>
    </row>
    <row r="58" spans="1:8" ht="16.8" x14ac:dyDescent="0.3">
      <c r="A58" s="64"/>
    </row>
    <row r="59" spans="1:8" ht="16.8" x14ac:dyDescent="0.3">
      <c r="A59" s="64" t="s">
        <v>195</v>
      </c>
      <c r="B59" s="66">
        <v>56119</v>
      </c>
      <c r="C59" s="66">
        <v>54515</v>
      </c>
      <c r="D59" s="66">
        <v>56525</v>
      </c>
      <c r="E59" s="46">
        <v>1.6000000000000001E-3</v>
      </c>
      <c r="F59" s="46">
        <v>1.6000000000000001E-3</v>
      </c>
    </row>
  </sheetData>
  <sortState xmlns:xlrd2="http://schemas.microsoft.com/office/spreadsheetml/2017/richdata2" ref="A7:F58">
    <sortCondition ref="A7:A58"/>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BEAAA-951B-4094-B576-4DC96D313AB3}">
  <dimension ref="A1"/>
  <sheetViews>
    <sheetView topLeftCell="A10" workbookViewId="0"/>
  </sheetViews>
  <sheetFormatPr defaultRowHeight="14.4" x14ac:dyDescent="0.3"/>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Electric_vehicules</vt:lpstr>
      <vt:lpstr>LEED</vt:lpstr>
      <vt:lpstr>Renewable_electricity</vt:lpstr>
      <vt:lpstr>Taxe-rates</vt:lpstr>
      <vt:lpstr>Environmentally_friendly</vt:lpstr>
      <vt:lpstr>Education_level</vt:lpstr>
      <vt:lpstr>GDP_per_capita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Helene Charleux</dc:creator>
  <cp:lastModifiedBy>Helene Charleux</cp:lastModifiedBy>
  <dcterms:created xsi:type="dcterms:W3CDTF">2021-11-11T21:50:22Z</dcterms:created>
  <dcterms:modified xsi:type="dcterms:W3CDTF">2021-11-12T19:54:19Z</dcterms:modified>
</cp:coreProperties>
</file>