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northeast\Desktop\PROJECT\oneblock-software-tool\data\"/>
    </mc:Choice>
  </mc:AlternateContent>
  <bookViews>
    <workbookView xWindow="0" yWindow="0" windowWidth="23040" windowHeight="8496"/>
  </bookViews>
  <sheets>
    <sheet name="GENERATOR BLOCKS V3" sheetId="12" r:id="rId1"/>
  </sheets>
  <calcPr calcId="162913"/>
</workbook>
</file>

<file path=xl/calcChain.xml><?xml version="1.0" encoding="utf-8"?>
<calcChain xmlns="http://schemas.openxmlformats.org/spreadsheetml/2006/main">
  <c r="BD58" i="12" l="1"/>
  <c r="Y58" i="12"/>
  <c r="BD57" i="12"/>
  <c r="Y57" i="12"/>
  <c r="BD56" i="12"/>
  <c r="Y56" i="12"/>
  <c r="BD55" i="12"/>
  <c r="Y55" i="12"/>
  <c r="BD54" i="12"/>
  <c r="Y54" i="12"/>
  <c r="BD53" i="12"/>
  <c r="Y53" i="12"/>
  <c r="BD52" i="12"/>
  <c r="Y52" i="12"/>
  <c r="BD51" i="12"/>
  <c r="Y51" i="12"/>
  <c r="BD50" i="12"/>
  <c r="Y50" i="12"/>
  <c r="BD49" i="12"/>
  <c r="Y49" i="12"/>
  <c r="BD48" i="12"/>
  <c r="Y48" i="12"/>
  <c r="BD47" i="12"/>
  <c r="Y47" i="12"/>
  <c r="BD46" i="12"/>
  <c r="Y46" i="12"/>
  <c r="BD45" i="12"/>
  <c r="Y45" i="12"/>
  <c r="BD44" i="12"/>
  <c r="Y44" i="12"/>
  <c r="BD43" i="12"/>
  <c r="Y43" i="12"/>
  <c r="BD42" i="12"/>
  <c r="Y42" i="12"/>
  <c r="BD41" i="12"/>
  <c r="Y41" i="12"/>
  <c r="BD40" i="12"/>
  <c r="Y40" i="12"/>
  <c r="BD39" i="12"/>
  <c r="Y39" i="12"/>
  <c r="BD38" i="12"/>
  <c r="Y38" i="12"/>
  <c r="BD37" i="12"/>
  <c r="Y37" i="12"/>
  <c r="BD36" i="12"/>
  <c r="Y36" i="12"/>
  <c r="BD35" i="12"/>
  <c r="Y35" i="12"/>
  <c r="BD34" i="12"/>
  <c r="Y34" i="12"/>
  <c r="BD33" i="12"/>
  <c r="Y33" i="12"/>
  <c r="BD32" i="12"/>
  <c r="Y32" i="12"/>
  <c r="BD31" i="12"/>
  <c r="Y31" i="12"/>
  <c r="BD30" i="12"/>
  <c r="Y30" i="12"/>
  <c r="BD29" i="12"/>
  <c r="Y29" i="12"/>
  <c r="BD28" i="12"/>
  <c r="Y28" i="12"/>
  <c r="BD27" i="12"/>
  <c r="Y27" i="12"/>
  <c r="BD26" i="12"/>
  <c r="Y26" i="12"/>
  <c r="BD25" i="12"/>
  <c r="Y25" i="12"/>
  <c r="BD24" i="12"/>
  <c r="Y24" i="12"/>
  <c r="BD23" i="12"/>
  <c r="Y23" i="12"/>
  <c r="BD22" i="12"/>
  <c r="Y22" i="12"/>
  <c r="BD21" i="12"/>
  <c r="Y21" i="12"/>
  <c r="BD20" i="12"/>
  <c r="Y20" i="12"/>
  <c r="BD19" i="12"/>
  <c r="Y19" i="12"/>
  <c r="BD18" i="12"/>
  <c r="Y18" i="12"/>
  <c r="BD17" i="12"/>
  <c r="Y17" i="12"/>
  <c r="BD16" i="12"/>
  <c r="Y16" i="12"/>
  <c r="BD15" i="12"/>
  <c r="Y15" i="12"/>
  <c r="BD14" i="12"/>
  <c r="Y14" i="12"/>
  <c r="BD13" i="12"/>
  <c r="Y13" i="12"/>
  <c r="BD12" i="12"/>
  <c r="Y12" i="12"/>
  <c r="BD11" i="12"/>
  <c r="Y11" i="12"/>
  <c r="BD10" i="12"/>
  <c r="Y10" i="12"/>
  <c r="BD9" i="12"/>
  <c r="Y9" i="12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id</t>
        </r>
      </text>
    </comment>
    <comment ref="C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displayName</t>
        </r>
      </text>
    </comment>
    <comment ref="D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blocksRequired</t>
        </r>
      </text>
    </comment>
    <comment ref="E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unlockCost</t>
        </r>
      </text>
    </comment>
    <comment ref="F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fastUnlockCost</t>
        </r>
      </text>
    </comment>
    <comment ref="G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backgroundImage</t>
        </r>
      </text>
    </comment>
    <comment ref="AE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id</t>
        </r>
      </text>
    </comment>
    <comment ref="AF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displayName</t>
        </r>
      </text>
    </comment>
    <comment ref="AG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blocksRequired</t>
        </r>
      </text>
    </comment>
    <comment ref="AH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unlockCost</t>
        </r>
      </text>
    </comment>
    <comment ref="AI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fastUnlockCost</t>
        </r>
      </text>
    </comment>
    <comment ref="AJ2" authorId="0" shapeId="0">
      <text>
        <r>
          <rPr>
            <sz val="10"/>
            <color rgb="FF000000"/>
            <rFont val="Arial"/>
            <family val="2"/>
            <charset val="204"/>
            <scheme val="minor"/>
          </rPr>
          <t>backgroundImage</t>
        </r>
      </text>
    </comment>
  </commentList>
</comments>
</file>

<file path=xl/sharedStrings.xml><?xml version="1.0" encoding="utf-8"?>
<sst xmlns="http://schemas.openxmlformats.org/spreadsheetml/2006/main" count="187" uniqueCount="113">
  <si>
    <t>Золото</t>
  </si>
  <si>
    <t>Ресурсы</t>
  </si>
  <si>
    <t>Уголь</t>
  </si>
  <si>
    <t>Железо</t>
  </si>
  <si>
    <t>Редстоун</t>
  </si>
  <si>
    <t>Лазурит</t>
  </si>
  <si>
    <t>Олово</t>
  </si>
  <si>
    <t>Медь</t>
  </si>
  <si>
    <t>Грозовой кристалл</t>
  </si>
  <si>
    <t>Огненный кристалл</t>
  </si>
  <si>
    <t>Ледяной кристалл</t>
  </si>
  <si>
    <t>Земляной кристалл</t>
  </si>
  <si>
    <t>Кристалл порядка</t>
  </si>
  <si>
    <t>Энтропийный кристалл</t>
  </si>
  <si>
    <t>Мобы</t>
  </si>
  <si>
    <t>Равнина</t>
  </si>
  <si>
    <t>Блок травы</t>
  </si>
  <si>
    <t>Земля</t>
  </si>
  <si>
    <t>Дуб</t>
  </si>
  <si>
    <t>Песок</t>
  </si>
  <si>
    <t>Гравий</t>
  </si>
  <si>
    <t>Вода</t>
  </si>
  <si>
    <t>Глина</t>
  </si>
  <si>
    <t>Сирень</t>
  </si>
  <si>
    <t>Розовый куст</t>
  </si>
  <si>
    <t>Пион</t>
  </si>
  <si>
    <t>Корова</t>
  </si>
  <si>
    <t>Курица</t>
  </si>
  <si>
    <t>Овца</t>
  </si>
  <si>
    <t>Лошадь</t>
  </si>
  <si>
    <t>Спрут</t>
  </si>
  <si>
    <t>Морковь</t>
  </si>
  <si>
    <t>Картофель</t>
  </si>
  <si>
    <t>Кактус</t>
  </si>
  <si>
    <t>Тростник</t>
  </si>
  <si>
    <t>Арбуз</t>
  </si>
  <si>
    <t>Тыква</t>
  </si>
  <si>
    <t>Свинья</t>
  </si>
  <si>
    <t>Камень</t>
  </si>
  <si>
    <t>Зомби</t>
  </si>
  <si>
    <t>Скелет</t>
  </si>
  <si>
    <t>Паук</t>
  </si>
  <si>
    <t>Крипер</t>
  </si>
  <si>
    <t>Классическая</t>
  </si>
  <si>
    <t>Гриб</t>
  </si>
  <si>
    <t>Мухомор</t>
  </si>
  <si>
    <t>Подсолнух</t>
  </si>
  <si>
    <t>Глакон</t>
  </si>
  <si>
    <t>Кобблин</t>
  </si>
  <si>
    <t>Циклоп</t>
  </si>
  <si>
    <t>oneblock:textures/gui/generator/levels/mine.png</t>
  </si>
  <si>
    <t>oneblock:textures/gui/generator/levels/plains.png</t>
  </si>
  <si>
    <t>Уровни</t>
  </si>
  <si>
    <t>id</t>
  </si>
  <si>
    <t>minecraft:grass</t>
  </si>
  <si>
    <t>minecraft:log</t>
  </si>
  <si>
    <t>minecraft:stone</t>
  </si>
  <si>
    <t>minecraft:coal_ore</t>
  </si>
  <si>
    <t>minecraft:iron_ore</t>
  </si>
  <si>
    <t>minecraft:lapis_ore</t>
  </si>
  <si>
    <t>minecraft:redstone_ore</t>
  </si>
  <si>
    <t>IC2:blockOreCopper</t>
  </si>
  <si>
    <t>IC2:blockOreTin</t>
  </si>
  <si>
    <t>minecraft:gold_ore</t>
  </si>
  <si>
    <t>Thaumcraft:blockCustomOre</t>
  </si>
  <si>
    <t>Zombie</t>
  </si>
  <si>
    <t>Skeleton</t>
  </si>
  <si>
    <t>Spider</t>
  </si>
  <si>
    <t>Creeper</t>
  </si>
  <si>
    <t>minecraft:dirt</t>
  </si>
  <si>
    <t>minecraft:sand</t>
  </si>
  <si>
    <t>minecraft:gravel</t>
  </si>
  <si>
    <t>minecraft:water</t>
  </si>
  <si>
    <t>minecraft:clay</t>
  </si>
  <si>
    <t>minecraft:brown_mushroom</t>
  </si>
  <si>
    <t>minecraft:red_mushroom</t>
  </si>
  <si>
    <t>minecraft:double_plant</t>
  </si>
  <si>
    <t>minecraft:carrots</t>
  </si>
  <si>
    <t>minecraft:potatoes</t>
  </si>
  <si>
    <t>minecraft:reeds</t>
  </si>
  <si>
    <t>minecraft:cactus</t>
  </si>
  <si>
    <t>minecraft:melon_block</t>
  </si>
  <si>
    <t>minecraft:pumpkin</t>
  </si>
  <si>
    <t>Cow</t>
  </si>
  <si>
    <t>Pig</t>
  </si>
  <si>
    <t>Sheep</t>
  </si>
  <si>
    <t>Chicken</t>
  </si>
  <si>
    <t>EntityHorse</t>
  </si>
  <si>
    <t>Squid</t>
  </si>
  <si>
    <t>meta</t>
  </si>
  <si>
    <t>display
Name</t>
  </si>
  <si>
    <t>Ледяной монстр</t>
  </si>
  <si>
    <t>icon
ID</t>
  </si>
  <si>
    <t>icon</t>
  </si>
  <si>
    <t>oneblock:textures/gui/generator/mobs/zombie.png</t>
  </si>
  <si>
    <t>oneblock:textures/gui/generator/mobs/skeleton.png</t>
  </si>
  <si>
    <t>oneblock:textures/gui/generator/mobs/spider.png</t>
  </si>
  <si>
    <t>oneblock:textures/gui/generator/mobs/creeper.png</t>
  </si>
  <si>
    <t>minecraft:carrot</t>
  </si>
  <si>
    <t>minecraft:potato</t>
  </si>
  <si>
    <t>oneblock:textures/gui/generator/mobs/cow.png</t>
  </si>
  <si>
    <t>oneblock:textures/gui/generator/mobs/pig.png</t>
  </si>
  <si>
    <t>oneblock:textures/gui/generator/mobs/sheep.png</t>
  </si>
  <si>
    <t>oneblock:textures/gui/generator/mobs/chicken.png</t>
  </si>
  <si>
    <t>oneblock:textures/gui/generator/mobs/horse.png</t>
  </si>
  <si>
    <t>oneblock:textures/gui/generator/mobs/squid.png</t>
  </si>
  <si>
    <t>icon
Meta</t>
  </si>
  <si>
    <t>LVL</t>
  </si>
  <si>
    <t>blocks
Required</t>
  </si>
  <si>
    <t>upgrade
Cost</t>
  </si>
  <si>
    <t>fast
Upgrade
Cost</t>
  </si>
  <si>
    <t>next
Level</t>
  </si>
  <si>
    <t>chance
Mob
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</si>
</sst>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b/>
      <sz val="14"/>
      <color rgb="FFFFFFFF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1"/>
      <color rgb="FFFFFFFF"/>
      <name val="Arial"/>
      <family val="2"/>
      <charset val="204"/>
    </font>
    <font>
      <b/>
      <sz val="11"/>
      <color rgb="FFFFFFFF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CCCCCC"/>
      <name val="Arial"/>
      <family val="2"/>
      <charset val="204"/>
    </font>
    <font>
      <b/>
      <sz val="14"/>
      <color rgb="FFCCCCCC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5" fillId="4" borderId="0" xfId="0" applyNumberFormat="1" applyFont="1" applyFill="1" applyAlignment="1">
      <alignment horizontal="center"/>
    </xf>
    <xf numFmtId="9" fontId="9" fillId="4" borderId="0" xfId="0" applyNumberFormat="1" applyFont="1" applyFill="1" applyAlignment="1">
      <alignment horizontal="center" vertical="center"/>
    </xf>
    <xf numFmtId="9" fontId="1" fillId="4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3" fontId="9" fillId="4" borderId="0" xfId="0" applyNumberFormat="1" applyFont="1" applyFill="1" applyAlignment="1">
      <alignment horizontal="center" vertical="center"/>
    </xf>
    <xf numFmtId="9" fontId="9" fillId="3" borderId="0" xfId="0" applyNumberFormat="1" applyFont="1" applyFill="1" applyAlignment="1">
      <alignment horizontal="center" vertical="center"/>
    </xf>
    <xf numFmtId="9" fontId="9" fillId="4" borderId="0" xfId="0" applyNumberFormat="1" applyFont="1" applyFill="1" applyAlignment="1">
      <alignment horizontal="center" vertical="center"/>
    </xf>
    <xf numFmtId="9" fontId="13" fillId="3" borderId="0" xfId="0" applyNumberFormat="1" applyFont="1" applyFill="1" applyAlignment="1">
      <alignment horizontal="center" vertical="center"/>
    </xf>
    <xf numFmtId="3" fontId="9" fillId="4" borderId="0" xfId="0" applyNumberFormat="1" applyFont="1" applyFill="1" applyAlignment="1">
      <alignment horizontal="center"/>
    </xf>
    <xf numFmtId="3" fontId="9" fillId="4" borderId="0" xfId="0" applyNumberFormat="1" applyFont="1" applyFill="1" applyAlignment="1">
      <alignment horizontal="center" vertical="center"/>
    </xf>
    <xf numFmtId="3" fontId="4" fillId="5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8" fillId="4" borderId="0" xfId="0" applyFont="1" applyFill="1" applyAlignment="1">
      <alignment horizontal="center" vertical="center" wrapText="1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BN58"/>
  <sheetViews>
    <sheetView tabSelected="1" zoomScale="50" zoomScaleNormal="50" workbookViewId="0">
      <pane xSplit="1" topLeftCell="B1" activePane="topRight" state="frozen"/>
      <selection pane="topRight" activeCell="T6" sqref="T6"/>
    </sheetView>
  </sheetViews>
  <sheetFormatPr defaultColWidth="12.6640625" defaultRowHeight="15.75" customHeight="1" x14ac:dyDescent="0.25"/>
  <cols>
    <col min="1" max="29" width="10.109375" customWidth="1"/>
    <col min="30" max="30" width="18.88671875" customWidth="1"/>
    <col min="31" max="65" width="10.109375" customWidth="1"/>
    <col min="66" max="66" width="18.88671875" customWidth="1"/>
  </cols>
  <sheetData>
    <row r="1" spans="1:66" ht="45" customHeight="1" thickTop="1" thickBot="1" x14ac:dyDescent="0.3">
      <c r="A1" s="6"/>
      <c r="B1" s="31" t="s">
        <v>43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3"/>
      <c r="AD1" s="37"/>
      <c r="AE1" s="31" t="s">
        <v>15</v>
      </c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3"/>
      <c r="BI1" s="7"/>
      <c r="BJ1" s="7"/>
      <c r="BK1" s="7"/>
      <c r="BL1" s="7"/>
      <c r="BM1" s="7"/>
      <c r="BN1" s="37"/>
    </row>
    <row r="2" spans="1:66" ht="45" customHeight="1" thickTop="1" thickBot="1" x14ac:dyDescent="0.3">
      <c r="A2" s="8"/>
      <c r="B2" s="9">
        <v>1</v>
      </c>
      <c r="C2" s="9" t="s">
        <v>43</v>
      </c>
      <c r="D2" s="10">
        <v>0</v>
      </c>
      <c r="E2" s="10">
        <v>0</v>
      </c>
      <c r="F2" s="10">
        <v>0</v>
      </c>
      <c r="G2" s="10" t="s">
        <v>50</v>
      </c>
      <c r="H2" s="10"/>
      <c r="I2" s="10"/>
      <c r="J2" s="10"/>
      <c r="K2" s="10"/>
      <c r="L2" s="10"/>
      <c r="M2" s="1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0"/>
      <c r="AA2" s="10"/>
      <c r="AB2" s="10"/>
      <c r="AC2" s="10"/>
      <c r="AD2" s="35"/>
      <c r="AE2" s="9">
        <v>2</v>
      </c>
      <c r="AF2" s="9" t="s">
        <v>15</v>
      </c>
      <c r="AG2" s="10">
        <v>100</v>
      </c>
      <c r="AH2" s="10">
        <v>100</v>
      </c>
      <c r="AI2" s="10">
        <v>5</v>
      </c>
      <c r="AJ2" s="10" t="s">
        <v>51</v>
      </c>
      <c r="AK2" s="10"/>
      <c r="AL2" s="10"/>
      <c r="AM2" s="10"/>
      <c r="AN2" s="10"/>
      <c r="AO2" s="10"/>
      <c r="AP2" s="11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1"/>
      <c r="BE2" s="10"/>
      <c r="BF2" s="10"/>
      <c r="BG2" s="10"/>
      <c r="BH2" s="10"/>
      <c r="BI2" s="10"/>
      <c r="BJ2" s="10"/>
      <c r="BK2" s="10"/>
      <c r="BL2" s="10"/>
      <c r="BM2" s="10"/>
      <c r="BN2" s="35"/>
    </row>
    <row r="3" spans="1:66" ht="45" customHeight="1" thickTop="1" x14ac:dyDescent="0.25">
      <c r="A3" s="8"/>
      <c r="B3" s="34" t="s">
        <v>52</v>
      </c>
      <c r="C3" s="35"/>
      <c r="D3" s="35"/>
      <c r="E3" s="35"/>
      <c r="F3" s="35"/>
      <c r="G3" s="35"/>
      <c r="H3" s="7"/>
      <c r="I3" s="34" t="s">
        <v>1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12"/>
      <c r="Z3" s="34" t="s">
        <v>14</v>
      </c>
      <c r="AA3" s="35"/>
      <c r="AB3" s="35"/>
      <c r="AC3" s="35"/>
      <c r="AD3" s="35"/>
      <c r="AE3" s="34" t="s">
        <v>52</v>
      </c>
      <c r="AF3" s="35"/>
      <c r="AG3" s="35"/>
      <c r="AH3" s="35"/>
      <c r="AI3" s="35"/>
      <c r="AJ3" s="35"/>
      <c r="AK3" s="7"/>
      <c r="AL3" s="34" t="s">
        <v>1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7"/>
      <c r="BC3" s="7"/>
      <c r="BD3" s="12"/>
      <c r="BE3" s="34" t="s">
        <v>14</v>
      </c>
      <c r="BF3" s="35"/>
      <c r="BG3" s="35"/>
      <c r="BH3" s="35"/>
      <c r="BI3" s="7"/>
      <c r="BJ3" s="7"/>
      <c r="BK3" s="7"/>
      <c r="BL3" s="7"/>
      <c r="BM3" s="7"/>
      <c r="BN3" s="35"/>
    </row>
    <row r="4" spans="1:66" ht="45" customHeight="1" x14ac:dyDescent="0.25">
      <c r="A4" s="13"/>
      <c r="B4" s="36"/>
      <c r="C4" s="35"/>
      <c r="D4" s="35"/>
      <c r="E4" s="35"/>
      <c r="F4" s="35"/>
      <c r="G4" s="35"/>
      <c r="H4" s="1" t="s">
        <v>53</v>
      </c>
      <c r="I4" s="14" t="s">
        <v>54</v>
      </c>
      <c r="J4" s="14" t="s">
        <v>55</v>
      </c>
      <c r="K4" s="14" t="s">
        <v>56</v>
      </c>
      <c r="L4" s="14" t="s">
        <v>57</v>
      </c>
      <c r="M4" s="14" t="s">
        <v>58</v>
      </c>
      <c r="N4" s="14" t="s">
        <v>59</v>
      </c>
      <c r="O4" s="14" t="s">
        <v>60</v>
      </c>
      <c r="P4" s="14" t="s">
        <v>61</v>
      </c>
      <c r="Q4" s="14" t="s">
        <v>62</v>
      </c>
      <c r="R4" s="14" t="s">
        <v>63</v>
      </c>
      <c r="S4" s="14" t="s">
        <v>64</v>
      </c>
      <c r="T4" s="14" t="s">
        <v>64</v>
      </c>
      <c r="U4" s="14" t="s">
        <v>64</v>
      </c>
      <c r="V4" s="14" t="s">
        <v>64</v>
      </c>
      <c r="W4" s="14" t="s">
        <v>64</v>
      </c>
      <c r="X4" s="14" t="s">
        <v>64</v>
      </c>
      <c r="Y4" s="15" t="s">
        <v>53</v>
      </c>
      <c r="Z4" s="14" t="s">
        <v>65</v>
      </c>
      <c r="AA4" s="14" t="s">
        <v>66</v>
      </c>
      <c r="AB4" s="14" t="s">
        <v>67</v>
      </c>
      <c r="AC4" s="14" t="s">
        <v>68</v>
      </c>
      <c r="AD4" s="35"/>
      <c r="AE4" s="36"/>
      <c r="AF4" s="35"/>
      <c r="AG4" s="35"/>
      <c r="AH4" s="35"/>
      <c r="AI4" s="35"/>
      <c r="AJ4" s="35"/>
      <c r="AK4" s="1" t="s">
        <v>53</v>
      </c>
      <c r="AL4" s="14" t="s">
        <v>54</v>
      </c>
      <c r="AM4" s="14" t="s">
        <v>69</v>
      </c>
      <c r="AN4" s="14" t="s">
        <v>70</v>
      </c>
      <c r="AO4" s="14" t="s">
        <v>71</v>
      </c>
      <c r="AP4" s="14" t="s">
        <v>72</v>
      </c>
      <c r="AQ4" s="14" t="s">
        <v>73</v>
      </c>
      <c r="AR4" s="14" t="s">
        <v>74</v>
      </c>
      <c r="AS4" s="14" t="s">
        <v>75</v>
      </c>
      <c r="AT4" s="14" t="s">
        <v>76</v>
      </c>
      <c r="AU4" s="14" t="s">
        <v>76</v>
      </c>
      <c r="AV4" s="14" t="s">
        <v>76</v>
      </c>
      <c r="AW4" s="14" t="s">
        <v>76</v>
      </c>
      <c r="AX4" s="14" t="s">
        <v>77</v>
      </c>
      <c r="AY4" s="14" t="s">
        <v>78</v>
      </c>
      <c r="AZ4" s="14" t="s">
        <v>79</v>
      </c>
      <c r="BA4" s="14" t="s">
        <v>80</v>
      </c>
      <c r="BB4" s="14" t="s">
        <v>81</v>
      </c>
      <c r="BC4" s="14" t="s">
        <v>82</v>
      </c>
      <c r="BD4" s="15" t="s">
        <v>53</v>
      </c>
      <c r="BE4" s="14" t="s">
        <v>83</v>
      </c>
      <c r="BF4" s="14" t="s">
        <v>84</v>
      </c>
      <c r="BG4" s="14" t="s">
        <v>85</v>
      </c>
      <c r="BH4" s="14" t="s">
        <v>86</v>
      </c>
      <c r="BI4" s="14" t="s">
        <v>87</v>
      </c>
      <c r="BJ4" s="14" t="s">
        <v>88</v>
      </c>
      <c r="BK4" s="14"/>
      <c r="BL4" s="14"/>
      <c r="BM4" s="14"/>
      <c r="BN4" s="35"/>
    </row>
    <row r="5" spans="1:66" ht="45" customHeight="1" x14ac:dyDescent="0.25">
      <c r="A5" s="13"/>
      <c r="B5" s="35"/>
      <c r="C5" s="35"/>
      <c r="D5" s="35"/>
      <c r="E5" s="35"/>
      <c r="F5" s="35"/>
      <c r="G5" s="35"/>
      <c r="H5" s="1" t="s">
        <v>89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1</v>
      </c>
      <c r="T5" s="14">
        <v>2</v>
      </c>
      <c r="U5" s="14">
        <v>3</v>
      </c>
      <c r="V5" s="14">
        <v>4</v>
      </c>
      <c r="W5" s="14">
        <v>5</v>
      </c>
      <c r="X5" s="14">
        <v>6</v>
      </c>
      <c r="Y5" s="15" t="s">
        <v>90</v>
      </c>
      <c r="Z5" s="14" t="s">
        <v>39</v>
      </c>
      <c r="AA5" s="14" t="s">
        <v>40</v>
      </c>
      <c r="AB5" s="14" t="s">
        <v>41</v>
      </c>
      <c r="AC5" s="14" t="s">
        <v>42</v>
      </c>
      <c r="AD5" s="35"/>
      <c r="AE5" s="35"/>
      <c r="AF5" s="35"/>
      <c r="AG5" s="35"/>
      <c r="AH5" s="35"/>
      <c r="AI5" s="35"/>
      <c r="AJ5" s="35"/>
      <c r="AK5" s="1" t="s">
        <v>89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1</v>
      </c>
      <c r="AV5" s="14">
        <v>4</v>
      </c>
      <c r="AW5" s="14">
        <v>5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5" t="s">
        <v>90</v>
      </c>
      <c r="BE5" s="14" t="s">
        <v>26</v>
      </c>
      <c r="BF5" s="14" t="s">
        <v>37</v>
      </c>
      <c r="BG5" s="14" t="s">
        <v>28</v>
      </c>
      <c r="BH5" s="14" t="s">
        <v>27</v>
      </c>
      <c r="BI5" s="14" t="s">
        <v>29</v>
      </c>
      <c r="BJ5" s="14" t="s">
        <v>30</v>
      </c>
      <c r="BK5" s="14" t="s">
        <v>91</v>
      </c>
      <c r="BL5" s="14" t="s">
        <v>48</v>
      </c>
      <c r="BM5" s="14" t="s">
        <v>49</v>
      </c>
      <c r="BN5" s="35"/>
    </row>
    <row r="6" spans="1:66" ht="45" customHeight="1" x14ac:dyDescent="0.25">
      <c r="A6" s="13"/>
      <c r="B6" s="35"/>
      <c r="C6" s="35"/>
      <c r="D6" s="35"/>
      <c r="E6" s="35"/>
      <c r="F6" s="35"/>
      <c r="G6" s="35"/>
      <c r="H6" s="1" t="s">
        <v>92</v>
      </c>
      <c r="I6" s="14" t="s">
        <v>54</v>
      </c>
      <c r="J6" s="14" t="s">
        <v>55</v>
      </c>
      <c r="K6" s="14" t="s">
        <v>56</v>
      </c>
      <c r="L6" s="14" t="s">
        <v>57</v>
      </c>
      <c r="M6" s="14" t="s">
        <v>58</v>
      </c>
      <c r="N6" s="14" t="s">
        <v>59</v>
      </c>
      <c r="O6" s="14" t="s">
        <v>60</v>
      </c>
      <c r="P6" s="14" t="s">
        <v>61</v>
      </c>
      <c r="Q6" s="14" t="s">
        <v>62</v>
      </c>
      <c r="R6" s="14" t="s">
        <v>63</v>
      </c>
      <c r="S6" s="14" t="s">
        <v>64</v>
      </c>
      <c r="T6" s="14" t="s">
        <v>64</v>
      </c>
      <c r="U6" s="14" t="s">
        <v>64</v>
      </c>
      <c r="V6" s="14" t="s">
        <v>64</v>
      </c>
      <c r="W6" s="14" t="s">
        <v>64</v>
      </c>
      <c r="X6" s="14" t="s">
        <v>64</v>
      </c>
      <c r="Y6" s="15" t="s">
        <v>93</v>
      </c>
      <c r="Z6" s="14" t="s">
        <v>94</v>
      </c>
      <c r="AA6" s="14" t="s">
        <v>95</v>
      </c>
      <c r="AB6" s="14" t="s">
        <v>96</v>
      </c>
      <c r="AC6" s="14" t="s">
        <v>97</v>
      </c>
      <c r="AD6" s="35"/>
      <c r="AE6" s="35"/>
      <c r="AF6" s="35"/>
      <c r="AG6" s="35"/>
      <c r="AH6" s="35"/>
      <c r="AI6" s="35"/>
      <c r="AJ6" s="35"/>
      <c r="AK6" s="1" t="s">
        <v>92</v>
      </c>
      <c r="AL6" s="14" t="s">
        <v>54</v>
      </c>
      <c r="AM6" s="14" t="s">
        <v>69</v>
      </c>
      <c r="AN6" s="14" t="s">
        <v>70</v>
      </c>
      <c r="AO6" s="14" t="s">
        <v>71</v>
      </c>
      <c r="AP6" s="14" t="s">
        <v>72</v>
      </c>
      <c r="AQ6" s="14" t="s">
        <v>73</v>
      </c>
      <c r="AR6" s="14" t="s">
        <v>74</v>
      </c>
      <c r="AS6" s="14" t="s">
        <v>75</v>
      </c>
      <c r="AT6" s="14" t="s">
        <v>76</v>
      </c>
      <c r="AU6" s="14" t="s">
        <v>76</v>
      </c>
      <c r="AV6" s="14" t="s">
        <v>76</v>
      </c>
      <c r="AW6" s="14" t="s">
        <v>76</v>
      </c>
      <c r="AX6" s="14" t="s">
        <v>98</v>
      </c>
      <c r="AY6" s="14" t="s">
        <v>99</v>
      </c>
      <c r="AZ6" s="14" t="s">
        <v>79</v>
      </c>
      <c r="BA6" s="14" t="s">
        <v>80</v>
      </c>
      <c r="BB6" s="14" t="s">
        <v>81</v>
      </c>
      <c r="BC6" s="14" t="s">
        <v>82</v>
      </c>
      <c r="BD6" s="15" t="s">
        <v>93</v>
      </c>
      <c r="BE6" s="14" t="s">
        <v>100</v>
      </c>
      <c r="BF6" s="14" t="s">
        <v>101</v>
      </c>
      <c r="BG6" s="14" t="s">
        <v>102</v>
      </c>
      <c r="BH6" s="14" t="s">
        <v>103</v>
      </c>
      <c r="BI6" s="14" t="s">
        <v>104</v>
      </c>
      <c r="BJ6" s="14" t="s">
        <v>105</v>
      </c>
      <c r="BK6" s="14"/>
      <c r="BL6" s="14"/>
      <c r="BM6" s="14"/>
      <c r="BN6" s="35"/>
    </row>
    <row r="7" spans="1:66" ht="45" customHeight="1" x14ac:dyDescent="0.25">
      <c r="A7" s="13"/>
      <c r="B7" s="35"/>
      <c r="C7" s="35"/>
      <c r="D7" s="35"/>
      <c r="E7" s="35"/>
      <c r="F7" s="35"/>
      <c r="G7" s="35"/>
      <c r="H7" s="1" t="s">
        <v>106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2</v>
      </c>
      <c r="U7" s="14">
        <v>3</v>
      </c>
      <c r="V7" s="14">
        <v>4</v>
      </c>
      <c r="W7" s="14">
        <v>5</v>
      </c>
      <c r="X7" s="14">
        <v>6</v>
      </c>
      <c r="Y7" s="15"/>
      <c r="Z7" s="36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1" t="s">
        <v>106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1</v>
      </c>
      <c r="AV7" s="14">
        <v>4</v>
      </c>
      <c r="AW7" s="14">
        <v>5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5"/>
      <c r="BE7" s="36"/>
      <c r="BF7" s="35"/>
      <c r="BG7" s="35"/>
      <c r="BH7" s="35"/>
      <c r="BI7" s="35"/>
      <c r="BJ7" s="35"/>
      <c r="BK7" s="35"/>
      <c r="BL7" s="35"/>
      <c r="BM7" s="35"/>
      <c r="BN7" s="35"/>
    </row>
    <row r="8" spans="1:66" ht="60" customHeight="1" x14ac:dyDescent="0.25">
      <c r="A8" s="7" t="s">
        <v>107</v>
      </c>
      <c r="B8" s="1" t="s">
        <v>53</v>
      </c>
      <c r="C8" s="1" t="s">
        <v>108</v>
      </c>
      <c r="D8" s="1" t="s">
        <v>109</v>
      </c>
      <c r="E8" s="1" t="s">
        <v>110</v>
      </c>
      <c r="F8" s="1" t="s">
        <v>111</v>
      </c>
      <c r="G8" s="1" t="s">
        <v>112</v>
      </c>
      <c r="H8" s="16"/>
      <c r="I8" s="16" t="s">
        <v>17</v>
      </c>
      <c r="J8" s="16" t="s">
        <v>18</v>
      </c>
      <c r="K8" s="16" t="s">
        <v>38</v>
      </c>
      <c r="L8" s="16" t="s">
        <v>2</v>
      </c>
      <c r="M8" s="16" t="s">
        <v>3</v>
      </c>
      <c r="N8" s="16" t="s">
        <v>4</v>
      </c>
      <c r="O8" s="16" t="s">
        <v>5</v>
      </c>
      <c r="P8" s="16" t="s">
        <v>7</v>
      </c>
      <c r="Q8" s="16" t="s">
        <v>6</v>
      </c>
      <c r="R8" s="16" t="s">
        <v>0</v>
      </c>
      <c r="S8" s="1" t="s">
        <v>8</v>
      </c>
      <c r="T8" s="1" t="s">
        <v>10</v>
      </c>
      <c r="U8" s="1" t="s">
        <v>9</v>
      </c>
      <c r="V8" s="1" t="s">
        <v>11</v>
      </c>
      <c r="W8" s="1" t="s">
        <v>12</v>
      </c>
      <c r="X8" s="1" t="s">
        <v>13</v>
      </c>
      <c r="Y8" s="17"/>
      <c r="Z8" s="16" t="s">
        <v>39</v>
      </c>
      <c r="AA8" s="16" t="s">
        <v>40</v>
      </c>
      <c r="AB8" s="16" t="s">
        <v>41</v>
      </c>
      <c r="AC8" s="16" t="s">
        <v>42</v>
      </c>
      <c r="AD8" s="35"/>
      <c r="AE8" s="1" t="s">
        <v>53</v>
      </c>
      <c r="AF8" s="1" t="s">
        <v>108</v>
      </c>
      <c r="AG8" s="1" t="s">
        <v>109</v>
      </c>
      <c r="AH8" s="1" t="s">
        <v>110</v>
      </c>
      <c r="AI8" s="1" t="s">
        <v>111</v>
      </c>
      <c r="AJ8" s="1" t="s">
        <v>112</v>
      </c>
      <c r="AK8" s="16"/>
      <c r="AL8" s="18" t="s">
        <v>16</v>
      </c>
      <c r="AM8" s="18" t="s">
        <v>17</v>
      </c>
      <c r="AN8" s="18" t="s">
        <v>19</v>
      </c>
      <c r="AO8" s="18" t="s">
        <v>20</v>
      </c>
      <c r="AP8" s="18" t="s">
        <v>21</v>
      </c>
      <c r="AQ8" s="18" t="s">
        <v>22</v>
      </c>
      <c r="AR8" s="18" t="s">
        <v>44</v>
      </c>
      <c r="AS8" s="18" t="s">
        <v>45</v>
      </c>
      <c r="AT8" s="18" t="s">
        <v>46</v>
      </c>
      <c r="AU8" s="18" t="s">
        <v>23</v>
      </c>
      <c r="AV8" s="18" t="s">
        <v>24</v>
      </c>
      <c r="AW8" s="18" t="s">
        <v>25</v>
      </c>
      <c r="AX8" s="18" t="s">
        <v>31</v>
      </c>
      <c r="AY8" s="18" t="s">
        <v>32</v>
      </c>
      <c r="AZ8" s="18" t="s">
        <v>34</v>
      </c>
      <c r="BA8" s="18" t="s">
        <v>33</v>
      </c>
      <c r="BB8" s="18" t="s">
        <v>35</v>
      </c>
      <c r="BC8" s="18" t="s">
        <v>36</v>
      </c>
      <c r="BD8" s="17"/>
      <c r="BE8" s="2" t="s">
        <v>26</v>
      </c>
      <c r="BF8" s="2" t="s">
        <v>37</v>
      </c>
      <c r="BG8" s="2" t="s">
        <v>28</v>
      </c>
      <c r="BH8" s="2" t="s">
        <v>27</v>
      </c>
      <c r="BI8" s="2" t="s">
        <v>29</v>
      </c>
      <c r="BJ8" s="2" t="s">
        <v>30</v>
      </c>
      <c r="BK8" s="2" t="s">
        <v>47</v>
      </c>
      <c r="BL8" s="2" t="s">
        <v>48</v>
      </c>
      <c r="BM8" s="2" t="s">
        <v>49</v>
      </c>
      <c r="BN8" s="35"/>
    </row>
    <row r="9" spans="1:66" ht="22.5" customHeight="1" x14ac:dyDescent="0.25">
      <c r="A9" s="19">
        <v>1</v>
      </c>
      <c r="B9" s="20">
        <v>1</v>
      </c>
      <c r="C9" s="20">
        <v>0</v>
      </c>
      <c r="D9" s="20">
        <v>0</v>
      </c>
      <c r="E9" s="20">
        <v>0</v>
      </c>
      <c r="F9" s="20">
        <v>2</v>
      </c>
      <c r="G9" s="20">
        <v>8</v>
      </c>
      <c r="H9" s="21"/>
      <c r="I9" s="22">
        <v>0.48</v>
      </c>
      <c r="J9" s="22">
        <v>0.4</v>
      </c>
      <c r="K9" s="22">
        <v>0.1</v>
      </c>
      <c r="L9" s="22">
        <v>0.01</v>
      </c>
      <c r="M9" s="22">
        <v>0.01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>
        <f t="shared" ref="Y9:Y58" si="0">I9+J9+K9+L9+M9+N9+O9+P9+Q9+R9+X9+S9+T9+U9+V9+W9</f>
        <v>1</v>
      </c>
      <c r="Z9" s="22">
        <v>0.08</v>
      </c>
      <c r="AA9" s="4"/>
      <c r="AB9" s="4"/>
      <c r="AC9" s="4"/>
      <c r="AD9" s="35"/>
      <c r="AE9" s="20">
        <v>1</v>
      </c>
      <c r="AF9" s="20">
        <v>0</v>
      </c>
      <c r="AG9" s="20">
        <v>0</v>
      </c>
      <c r="AH9" s="20">
        <v>0</v>
      </c>
      <c r="AI9" s="20">
        <v>2</v>
      </c>
      <c r="AJ9" s="20">
        <v>8</v>
      </c>
      <c r="AK9" s="21"/>
      <c r="AL9" s="3">
        <v>0.49</v>
      </c>
      <c r="AM9" s="3">
        <v>0.49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>
        <v>0.01</v>
      </c>
      <c r="AY9" s="3">
        <v>0.01</v>
      </c>
      <c r="AZ9" s="3"/>
      <c r="BA9" s="3"/>
      <c r="BB9" s="3"/>
      <c r="BC9" s="3"/>
      <c r="BD9" s="23">
        <f t="shared" ref="BD9:BD58" si="1">AL9+AM9+AN9+AO9+AP9+AQ9+AR9+AS9+AT9+AU9+BA9+AV9+AW9+AX9+AY9+AZ9+BB9+BC9</f>
        <v>1</v>
      </c>
      <c r="BE9" s="22">
        <v>0.04</v>
      </c>
      <c r="BF9" s="22">
        <v>0.04</v>
      </c>
      <c r="BG9" s="22"/>
      <c r="BH9" s="22"/>
      <c r="BI9" s="22"/>
      <c r="BJ9" s="22"/>
      <c r="BK9" s="22"/>
      <c r="BL9" s="22"/>
      <c r="BM9" s="22"/>
      <c r="BN9" s="35"/>
    </row>
    <row r="10" spans="1:66" ht="22.5" customHeight="1" x14ac:dyDescent="0.25">
      <c r="A10" s="19">
        <v>2</v>
      </c>
      <c r="B10" s="20">
        <v>2</v>
      </c>
      <c r="C10" s="20">
        <v>50</v>
      </c>
      <c r="D10" s="20">
        <v>50</v>
      </c>
      <c r="E10" s="20">
        <v>5</v>
      </c>
      <c r="F10" s="20">
        <v>3</v>
      </c>
      <c r="G10" s="20">
        <v>8</v>
      </c>
      <c r="H10" s="21"/>
      <c r="I10" s="22">
        <v>0.46</v>
      </c>
      <c r="J10" s="22">
        <v>0.4</v>
      </c>
      <c r="K10" s="22">
        <v>0.1</v>
      </c>
      <c r="L10" s="22">
        <v>0.01</v>
      </c>
      <c r="M10" s="22">
        <v>0.01</v>
      </c>
      <c r="N10" s="22">
        <v>0.01</v>
      </c>
      <c r="O10" s="22">
        <v>0.01</v>
      </c>
      <c r="P10" s="22"/>
      <c r="Q10" s="22"/>
      <c r="R10" s="22"/>
      <c r="S10" s="22"/>
      <c r="T10" s="22"/>
      <c r="U10" s="22"/>
      <c r="V10" s="22"/>
      <c r="W10" s="22"/>
      <c r="X10" s="22"/>
      <c r="Y10" s="23">
        <f t="shared" si="0"/>
        <v>1</v>
      </c>
      <c r="Z10" s="22">
        <v>0.06</v>
      </c>
      <c r="AA10" s="22">
        <v>0.02</v>
      </c>
      <c r="AB10" s="4"/>
      <c r="AC10" s="4"/>
      <c r="AD10" s="35"/>
      <c r="AE10" s="20">
        <v>2</v>
      </c>
      <c r="AF10" s="20">
        <v>50</v>
      </c>
      <c r="AG10" s="24">
        <v>50</v>
      </c>
      <c r="AH10" s="20">
        <v>5</v>
      </c>
      <c r="AI10" s="20">
        <v>3</v>
      </c>
      <c r="AJ10" s="20">
        <v>8</v>
      </c>
      <c r="AK10" s="21"/>
      <c r="AL10" s="3">
        <v>0.47</v>
      </c>
      <c r="AM10" s="3">
        <v>0.47</v>
      </c>
      <c r="AN10" s="3">
        <v>0.01</v>
      </c>
      <c r="AO10" s="3">
        <v>0.01</v>
      </c>
      <c r="AP10" s="3"/>
      <c r="AQ10" s="3"/>
      <c r="AR10" s="3"/>
      <c r="AS10" s="3"/>
      <c r="AT10" s="3"/>
      <c r="AU10" s="3"/>
      <c r="AV10" s="3"/>
      <c r="AW10" s="3"/>
      <c r="AX10" s="3">
        <v>0.02</v>
      </c>
      <c r="AY10" s="3">
        <v>0.02</v>
      </c>
      <c r="AZ10" s="3"/>
      <c r="BA10" s="3"/>
      <c r="BB10" s="3"/>
      <c r="BC10" s="3"/>
      <c r="BD10" s="23">
        <f t="shared" si="1"/>
        <v>1</v>
      </c>
      <c r="BE10" s="22">
        <v>0.04</v>
      </c>
      <c r="BF10" s="22">
        <v>0.03</v>
      </c>
      <c r="BG10" s="22">
        <v>0.01</v>
      </c>
      <c r="BH10" s="22"/>
      <c r="BI10" s="22"/>
      <c r="BJ10" s="22"/>
      <c r="BK10" s="22"/>
      <c r="BL10" s="22"/>
      <c r="BM10" s="22"/>
      <c r="BN10" s="35"/>
    </row>
    <row r="11" spans="1:66" ht="22.5" customHeight="1" x14ac:dyDescent="0.25">
      <c r="A11" s="19">
        <v>3</v>
      </c>
      <c r="B11" s="20">
        <v>3</v>
      </c>
      <c r="C11" s="20">
        <v>100</v>
      </c>
      <c r="D11" s="20">
        <v>100</v>
      </c>
      <c r="E11" s="20">
        <v>5</v>
      </c>
      <c r="F11" s="20">
        <v>4</v>
      </c>
      <c r="G11" s="20">
        <v>8</v>
      </c>
      <c r="H11" s="21"/>
      <c r="I11" s="22">
        <v>0.44</v>
      </c>
      <c r="J11" s="22">
        <v>0.4</v>
      </c>
      <c r="K11" s="22">
        <v>0.4</v>
      </c>
      <c r="L11" s="22">
        <v>0.01</v>
      </c>
      <c r="M11" s="22">
        <v>0.01</v>
      </c>
      <c r="N11" s="22">
        <v>0.01</v>
      </c>
      <c r="O11" s="22">
        <v>0.01</v>
      </c>
      <c r="P11" s="22">
        <v>0.01</v>
      </c>
      <c r="Q11" s="22">
        <v>0.01</v>
      </c>
      <c r="R11" s="22"/>
      <c r="S11" s="22"/>
      <c r="T11" s="22"/>
      <c r="U11" s="22"/>
      <c r="V11" s="22"/>
      <c r="W11" s="22"/>
      <c r="X11" s="22"/>
      <c r="Y11" s="23">
        <f t="shared" si="0"/>
        <v>1.3000000000000003</v>
      </c>
      <c r="Z11" s="22">
        <v>0.05</v>
      </c>
      <c r="AA11" s="22">
        <v>0.02</v>
      </c>
      <c r="AB11" s="22">
        <v>0.01</v>
      </c>
      <c r="AC11" s="4"/>
      <c r="AD11" s="35"/>
      <c r="AE11" s="20">
        <v>3</v>
      </c>
      <c r="AF11" s="20">
        <v>75</v>
      </c>
      <c r="AG11" s="24">
        <v>75</v>
      </c>
      <c r="AH11" s="20">
        <v>5</v>
      </c>
      <c r="AI11" s="20">
        <v>4</v>
      </c>
      <c r="AJ11" s="20">
        <v>8</v>
      </c>
      <c r="AK11" s="21"/>
      <c r="AL11" s="3">
        <v>0.43</v>
      </c>
      <c r="AM11" s="3">
        <v>0.43</v>
      </c>
      <c r="AN11" s="3">
        <v>0.02</v>
      </c>
      <c r="AO11" s="3">
        <v>0.02</v>
      </c>
      <c r="AP11" s="3">
        <v>0.01</v>
      </c>
      <c r="AQ11" s="3">
        <v>0.01</v>
      </c>
      <c r="AR11" s="3"/>
      <c r="AS11" s="3"/>
      <c r="AT11" s="3"/>
      <c r="AU11" s="3"/>
      <c r="AV11" s="3"/>
      <c r="AW11" s="3"/>
      <c r="AX11" s="3">
        <v>0.03</v>
      </c>
      <c r="AY11" s="3">
        <v>0.03</v>
      </c>
      <c r="AZ11" s="3">
        <v>0.01</v>
      </c>
      <c r="BA11" s="3">
        <v>0.01</v>
      </c>
      <c r="BB11" s="3"/>
      <c r="BC11" s="3"/>
      <c r="BD11" s="23">
        <f t="shared" si="1"/>
        <v>1</v>
      </c>
      <c r="BE11" s="22">
        <v>0.03</v>
      </c>
      <c r="BF11" s="22">
        <v>0.03</v>
      </c>
      <c r="BG11" s="22">
        <v>0.01</v>
      </c>
      <c r="BH11" s="22">
        <v>0.01</v>
      </c>
      <c r="BI11" s="22"/>
      <c r="BJ11" s="22"/>
      <c r="BK11" s="22"/>
      <c r="BL11" s="22"/>
      <c r="BM11" s="22"/>
      <c r="BN11" s="35"/>
    </row>
    <row r="12" spans="1:66" ht="22.5" customHeight="1" x14ac:dyDescent="0.25">
      <c r="A12" s="19">
        <v>4</v>
      </c>
      <c r="B12" s="20">
        <v>4</v>
      </c>
      <c r="C12" s="20">
        <v>150</v>
      </c>
      <c r="D12" s="20">
        <v>150</v>
      </c>
      <c r="E12" s="20">
        <v>5</v>
      </c>
      <c r="F12" s="20">
        <v>5</v>
      </c>
      <c r="G12" s="20">
        <v>8</v>
      </c>
      <c r="H12" s="21"/>
      <c r="I12" s="22">
        <v>0.39</v>
      </c>
      <c r="J12" s="22">
        <v>0.38</v>
      </c>
      <c r="K12" s="22">
        <v>0.1</v>
      </c>
      <c r="L12" s="22">
        <v>0.01</v>
      </c>
      <c r="M12" s="22">
        <v>0.01</v>
      </c>
      <c r="N12" s="22">
        <v>0.01</v>
      </c>
      <c r="O12" s="22">
        <v>0.01</v>
      </c>
      <c r="P12" s="22">
        <v>0.01</v>
      </c>
      <c r="Q12" s="22">
        <v>0.01</v>
      </c>
      <c r="R12" s="22">
        <v>0.01</v>
      </c>
      <c r="S12" s="22">
        <v>0.01</v>
      </c>
      <c r="T12" s="22">
        <v>0.01</v>
      </c>
      <c r="U12" s="22">
        <v>0.01</v>
      </c>
      <c r="V12" s="22">
        <v>0.01</v>
      </c>
      <c r="W12" s="22">
        <v>0.01</v>
      </c>
      <c r="X12" s="22">
        <v>0.01</v>
      </c>
      <c r="Y12" s="23">
        <f t="shared" si="0"/>
        <v>1</v>
      </c>
      <c r="Z12" s="22">
        <v>0.04</v>
      </c>
      <c r="AA12" s="22">
        <v>0.02</v>
      </c>
      <c r="AB12" s="22">
        <v>0.01</v>
      </c>
      <c r="AC12" s="22">
        <v>0.01</v>
      </c>
      <c r="AD12" s="35"/>
      <c r="AE12" s="20">
        <v>4</v>
      </c>
      <c r="AF12" s="20">
        <v>100</v>
      </c>
      <c r="AG12" s="24">
        <v>100</v>
      </c>
      <c r="AH12" s="20">
        <v>5</v>
      </c>
      <c r="AI12" s="20">
        <v>5</v>
      </c>
      <c r="AJ12" s="20">
        <v>8</v>
      </c>
      <c r="AK12" s="21"/>
      <c r="AL12" s="3">
        <v>0.38</v>
      </c>
      <c r="AM12" s="3">
        <v>0.38</v>
      </c>
      <c r="AN12" s="3">
        <v>0.03</v>
      </c>
      <c r="AO12" s="3">
        <v>0.03</v>
      </c>
      <c r="AP12" s="3">
        <v>0.01</v>
      </c>
      <c r="AQ12" s="3">
        <v>0.02</v>
      </c>
      <c r="AR12" s="3">
        <v>0.01</v>
      </c>
      <c r="AS12" s="3">
        <v>0.01</v>
      </c>
      <c r="AT12" s="3"/>
      <c r="AU12" s="3"/>
      <c r="AV12" s="3"/>
      <c r="AW12" s="3"/>
      <c r="AX12" s="3">
        <v>0.04</v>
      </c>
      <c r="AY12" s="3">
        <v>0.04</v>
      </c>
      <c r="AZ12" s="3">
        <v>0.02</v>
      </c>
      <c r="BA12" s="3">
        <v>0.01</v>
      </c>
      <c r="BB12" s="3">
        <v>0.01</v>
      </c>
      <c r="BC12" s="3">
        <v>0.01</v>
      </c>
      <c r="BD12" s="23">
        <f t="shared" si="1"/>
        <v>1.0000000000000002</v>
      </c>
      <c r="BE12" s="22">
        <v>0.03</v>
      </c>
      <c r="BF12" s="22">
        <v>0.02</v>
      </c>
      <c r="BG12" s="22">
        <v>0.01</v>
      </c>
      <c r="BH12" s="22">
        <v>0.01</v>
      </c>
      <c r="BI12" s="22">
        <v>0.01</v>
      </c>
      <c r="BJ12" s="22"/>
      <c r="BK12" s="22"/>
      <c r="BL12" s="22"/>
      <c r="BM12" s="22"/>
      <c r="BN12" s="35"/>
    </row>
    <row r="13" spans="1:66" ht="22.5" customHeight="1" x14ac:dyDescent="0.25">
      <c r="A13" s="19">
        <v>5</v>
      </c>
      <c r="B13" s="20">
        <v>5</v>
      </c>
      <c r="C13" s="20">
        <v>200</v>
      </c>
      <c r="D13" s="20">
        <v>200</v>
      </c>
      <c r="E13" s="20">
        <v>5</v>
      </c>
      <c r="F13" s="20">
        <v>6</v>
      </c>
      <c r="G13" s="20">
        <v>8</v>
      </c>
      <c r="H13" s="21"/>
      <c r="I13" s="22">
        <v>0.38</v>
      </c>
      <c r="J13" s="22">
        <v>0.38</v>
      </c>
      <c r="K13" s="22">
        <v>0.1</v>
      </c>
      <c r="L13" s="22">
        <v>0.02</v>
      </c>
      <c r="M13" s="22">
        <v>0.01</v>
      </c>
      <c r="N13" s="22">
        <v>0.01</v>
      </c>
      <c r="O13" s="22">
        <v>0.01</v>
      </c>
      <c r="P13" s="22">
        <v>0.01</v>
      </c>
      <c r="Q13" s="22">
        <v>0.01</v>
      </c>
      <c r="R13" s="22">
        <v>0.01</v>
      </c>
      <c r="S13" s="22">
        <v>0.01</v>
      </c>
      <c r="T13" s="22">
        <v>0.01</v>
      </c>
      <c r="U13" s="22">
        <v>0.01</v>
      </c>
      <c r="V13" s="22">
        <v>0.01</v>
      </c>
      <c r="W13" s="22">
        <v>0.01</v>
      </c>
      <c r="X13" s="22">
        <v>0.01</v>
      </c>
      <c r="Y13" s="23">
        <f t="shared" si="0"/>
        <v>1</v>
      </c>
      <c r="Z13" s="22">
        <v>0.03</v>
      </c>
      <c r="AA13" s="22">
        <v>0.02</v>
      </c>
      <c r="AB13" s="22">
        <v>0.02</v>
      </c>
      <c r="AC13" s="22">
        <v>0.01</v>
      </c>
      <c r="AD13" s="35"/>
      <c r="AE13" s="20">
        <v>5</v>
      </c>
      <c r="AF13" s="20">
        <v>125</v>
      </c>
      <c r="AG13" s="24">
        <v>125</v>
      </c>
      <c r="AH13" s="20">
        <v>5</v>
      </c>
      <c r="AI13" s="20">
        <v>6</v>
      </c>
      <c r="AJ13" s="20">
        <v>8</v>
      </c>
      <c r="AK13" s="21"/>
      <c r="AL13" s="3">
        <v>0.34</v>
      </c>
      <c r="AM13" s="3">
        <v>0.34</v>
      </c>
      <c r="AN13" s="3">
        <v>0.04</v>
      </c>
      <c r="AO13" s="3">
        <v>0.04</v>
      </c>
      <c r="AP13" s="3">
        <v>0.01</v>
      </c>
      <c r="AQ13" s="3">
        <v>0.03</v>
      </c>
      <c r="AR13" s="3">
        <v>0.01</v>
      </c>
      <c r="AS13" s="3">
        <v>0.01</v>
      </c>
      <c r="AT13" s="3">
        <v>0.01</v>
      </c>
      <c r="AU13" s="3">
        <v>0.01</v>
      </c>
      <c r="AV13" s="3"/>
      <c r="AW13" s="3"/>
      <c r="AX13" s="3">
        <v>0.05</v>
      </c>
      <c r="AY13" s="3">
        <v>0.05</v>
      </c>
      <c r="AZ13" s="3">
        <v>0.03</v>
      </c>
      <c r="BA13" s="3">
        <v>0.01</v>
      </c>
      <c r="BB13" s="3">
        <v>0.01</v>
      </c>
      <c r="BC13" s="3">
        <v>0.01</v>
      </c>
      <c r="BD13" s="23">
        <f t="shared" si="1"/>
        <v>1.0000000000000002</v>
      </c>
      <c r="BE13" s="22">
        <v>0.02</v>
      </c>
      <c r="BF13" s="22">
        <v>0.02</v>
      </c>
      <c r="BG13" s="22">
        <v>0.01</v>
      </c>
      <c r="BH13" s="22">
        <v>0.01</v>
      </c>
      <c r="BI13" s="22">
        <v>0.01</v>
      </c>
      <c r="BJ13" s="22">
        <v>0.01</v>
      </c>
      <c r="BK13" s="22"/>
      <c r="BL13" s="22"/>
      <c r="BM13" s="22"/>
      <c r="BN13" s="35"/>
    </row>
    <row r="14" spans="1:66" ht="22.5" customHeight="1" x14ac:dyDescent="0.25">
      <c r="A14" s="19">
        <v>6</v>
      </c>
      <c r="B14" s="20">
        <v>6</v>
      </c>
      <c r="C14" s="20">
        <v>250</v>
      </c>
      <c r="D14" s="20">
        <v>250</v>
      </c>
      <c r="E14" s="20">
        <v>5</v>
      </c>
      <c r="F14" s="20">
        <v>7</v>
      </c>
      <c r="G14" s="20">
        <v>8</v>
      </c>
      <c r="H14" s="21"/>
      <c r="I14" s="22">
        <v>0.38</v>
      </c>
      <c r="J14" s="22">
        <v>0.37</v>
      </c>
      <c r="K14" s="22">
        <v>0.1</v>
      </c>
      <c r="L14" s="22">
        <v>0.02</v>
      </c>
      <c r="M14" s="22">
        <v>0.02</v>
      </c>
      <c r="N14" s="22">
        <v>0.01</v>
      </c>
      <c r="O14" s="22">
        <v>0.01</v>
      </c>
      <c r="P14" s="22">
        <v>0.01</v>
      </c>
      <c r="Q14" s="22">
        <v>0.01</v>
      </c>
      <c r="R14" s="22">
        <v>0.01</v>
      </c>
      <c r="S14" s="22">
        <v>0.01</v>
      </c>
      <c r="T14" s="22">
        <v>0.01</v>
      </c>
      <c r="U14" s="22">
        <v>0.01</v>
      </c>
      <c r="V14" s="22">
        <v>0.01</v>
      </c>
      <c r="W14" s="22">
        <v>0.01</v>
      </c>
      <c r="X14" s="22">
        <v>0.01</v>
      </c>
      <c r="Y14" s="23">
        <f t="shared" si="0"/>
        <v>1</v>
      </c>
      <c r="Z14" s="22">
        <v>0.02</v>
      </c>
      <c r="AA14" s="22">
        <v>0.02</v>
      </c>
      <c r="AB14" s="22">
        <v>0.02</v>
      </c>
      <c r="AC14" s="22">
        <v>0.02</v>
      </c>
      <c r="AD14" s="35"/>
      <c r="AE14" s="20">
        <v>6</v>
      </c>
      <c r="AF14" s="20">
        <v>150</v>
      </c>
      <c r="AG14" s="24">
        <v>150</v>
      </c>
      <c r="AH14" s="20">
        <v>5</v>
      </c>
      <c r="AI14" s="20">
        <v>7</v>
      </c>
      <c r="AJ14" s="20">
        <v>8</v>
      </c>
      <c r="AK14" s="21"/>
      <c r="AL14" s="3">
        <v>0.31</v>
      </c>
      <c r="AM14" s="3">
        <v>0.3</v>
      </c>
      <c r="AN14" s="3">
        <v>0.05</v>
      </c>
      <c r="AO14" s="3">
        <v>0.05</v>
      </c>
      <c r="AP14" s="3">
        <v>0.02</v>
      </c>
      <c r="AQ14" s="3">
        <v>0.04</v>
      </c>
      <c r="AR14" s="3">
        <v>0.01</v>
      </c>
      <c r="AS14" s="3">
        <v>0.01</v>
      </c>
      <c r="AT14" s="3">
        <v>0.01</v>
      </c>
      <c r="AU14" s="3">
        <v>0.01</v>
      </c>
      <c r="AV14" s="3">
        <v>0.01</v>
      </c>
      <c r="AW14" s="3">
        <v>0.01</v>
      </c>
      <c r="AX14" s="3">
        <v>0.05</v>
      </c>
      <c r="AY14" s="3">
        <v>0.05</v>
      </c>
      <c r="AZ14" s="3">
        <v>0.04</v>
      </c>
      <c r="BA14" s="3">
        <v>0.01</v>
      </c>
      <c r="BB14" s="3">
        <v>0.01</v>
      </c>
      <c r="BC14" s="3">
        <v>0.01</v>
      </c>
      <c r="BD14" s="23">
        <f t="shared" si="1"/>
        <v>1.0000000000000002</v>
      </c>
      <c r="BE14" s="22">
        <v>0.02</v>
      </c>
      <c r="BF14" s="22">
        <v>0.02</v>
      </c>
      <c r="BG14" s="22">
        <v>0.01</v>
      </c>
      <c r="BH14" s="22">
        <v>0.01</v>
      </c>
      <c r="BI14" s="22">
        <v>0.01</v>
      </c>
      <c r="BJ14" s="22">
        <v>0.01</v>
      </c>
      <c r="BK14" s="22"/>
      <c r="BL14" s="22"/>
      <c r="BM14" s="22"/>
      <c r="BN14" s="35"/>
    </row>
    <row r="15" spans="1:66" ht="22.5" customHeight="1" x14ac:dyDescent="0.25">
      <c r="A15" s="19">
        <v>7</v>
      </c>
      <c r="B15" s="20">
        <v>7</v>
      </c>
      <c r="C15" s="20">
        <v>300</v>
      </c>
      <c r="D15" s="20">
        <v>300</v>
      </c>
      <c r="E15" s="20">
        <v>5</v>
      </c>
      <c r="F15" s="20">
        <v>8</v>
      </c>
      <c r="G15" s="20">
        <v>8</v>
      </c>
      <c r="H15" s="21"/>
      <c r="I15" s="22">
        <v>0.37</v>
      </c>
      <c r="J15" s="22">
        <v>0.36</v>
      </c>
      <c r="K15" s="22">
        <v>0.1</v>
      </c>
      <c r="L15" s="22">
        <v>0.02</v>
      </c>
      <c r="M15" s="22">
        <v>0.02</v>
      </c>
      <c r="N15" s="22">
        <v>0.02</v>
      </c>
      <c r="O15" s="22">
        <v>0.02</v>
      </c>
      <c r="P15" s="22">
        <v>0.01</v>
      </c>
      <c r="Q15" s="22">
        <v>0.01</v>
      </c>
      <c r="R15" s="22">
        <v>0.01</v>
      </c>
      <c r="S15" s="22">
        <v>0.01</v>
      </c>
      <c r="T15" s="22">
        <v>0.01</v>
      </c>
      <c r="U15" s="22">
        <v>0.01</v>
      </c>
      <c r="V15" s="22">
        <v>0.01</v>
      </c>
      <c r="W15" s="22">
        <v>0.01</v>
      </c>
      <c r="X15" s="22">
        <v>0.01</v>
      </c>
      <c r="Y15" s="23">
        <f t="shared" si="0"/>
        <v>1</v>
      </c>
      <c r="Z15" s="22">
        <v>0.02</v>
      </c>
      <c r="AA15" s="22">
        <v>0.02</v>
      </c>
      <c r="AB15" s="22">
        <v>0.02</v>
      </c>
      <c r="AC15" s="22">
        <v>0.02</v>
      </c>
      <c r="AD15" s="35"/>
      <c r="AE15" s="20">
        <v>7</v>
      </c>
      <c r="AF15" s="20">
        <v>175</v>
      </c>
      <c r="AG15" s="24">
        <v>175</v>
      </c>
      <c r="AH15" s="20">
        <v>5</v>
      </c>
      <c r="AI15" s="20">
        <v>8</v>
      </c>
      <c r="AJ15" s="20">
        <v>8</v>
      </c>
      <c r="AK15" s="21"/>
      <c r="AL15" s="3">
        <v>0.3</v>
      </c>
      <c r="AM15" s="3">
        <v>0.3</v>
      </c>
      <c r="AN15" s="3">
        <v>0.05</v>
      </c>
      <c r="AO15" s="3">
        <v>0.05</v>
      </c>
      <c r="AP15" s="3">
        <v>0.02</v>
      </c>
      <c r="AQ15" s="3">
        <v>0.05</v>
      </c>
      <c r="AR15" s="3">
        <v>0.01</v>
      </c>
      <c r="AS15" s="3">
        <v>0.01</v>
      </c>
      <c r="AT15" s="3">
        <v>0.01</v>
      </c>
      <c r="AU15" s="3">
        <v>0.01</v>
      </c>
      <c r="AV15" s="3">
        <v>0.01</v>
      </c>
      <c r="AW15" s="3">
        <v>0.01</v>
      </c>
      <c r="AX15" s="3">
        <v>0.05</v>
      </c>
      <c r="AY15" s="3">
        <v>0.05</v>
      </c>
      <c r="AZ15" s="3">
        <v>0.04</v>
      </c>
      <c r="BA15" s="3">
        <v>0.01</v>
      </c>
      <c r="BB15" s="3">
        <v>0.01</v>
      </c>
      <c r="BC15" s="3">
        <v>0.01</v>
      </c>
      <c r="BD15" s="23">
        <f t="shared" si="1"/>
        <v>1.0000000000000002</v>
      </c>
      <c r="BE15" s="22">
        <v>0.02</v>
      </c>
      <c r="BF15" s="22">
        <v>0.02</v>
      </c>
      <c r="BG15" s="22">
        <v>0.01</v>
      </c>
      <c r="BH15" s="22">
        <v>0.01</v>
      </c>
      <c r="BI15" s="22">
        <v>0.01</v>
      </c>
      <c r="BJ15" s="22">
        <v>0.01</v>
      </c>
      <c r="BK15" s="4"/>
      <c r="BL15" s="4"/>
      <c r="BM15" s="4"/>
      <c r="BN15" s="35"/>
    </row>
    <row r="16" spans="1:66" ht="22.5" customHeight="1" x14ac:dyDescent="0.25">
      <c r="A16" s="19">
        <v>8</v>
      </c>
      <c r="B16" s="20">
        <v>8</v>
      </c>
      <c r="C16" s="20">
        <v>350</v>
      </c>
      <c r="D16" s="20">
        <v>350</v>
      </c>
      <c r="E16" s="20">
        <v>5</v>
      </c>
      <c r="F16" s="20">
        <v>9</v>
      </c>
      <c r="G16" s="20">
        <v>8</v>
      </c>
      <c r="H16" s="21"/>
      <c r="I16" s="22">
        <v>0.36</v>
      </c>
      <c r="J16" s="22">
        <v>0.35</v>
      </c>
      <c r="K16" s="22">
        <v>0.1</v>
      </c>
      <c r="L16" s="22">
        <v>0.02</v>
      </c>
      <c r="M16" s="22">
        <v>0.02</v>
      </c>
      <c r="N16" s="22">
        <v>0.02</v>
      </c>
      <c r="O16" s="22">
        <v>0.02</v>
      </c>
      <c r="P16" s="22">
        <v>0.02</v>
      </c>
      <c r="Q16" s="22">
        <v>0.02</v>
      </c>
      <c r="R16" s="22">
        <v>0.01</v>
      </c>
      <c r="S16" s="22">
        <v>0.01</v>
      </c>
      <c r="T16" s="22">
        <v>0.01</v>
      </c>
      <c r="U16" s="22">
        <v>0.01</v>
      </c>
      <c r="V16" s="22">
        <v>0.01</v>
      </c>
      <c r="W16" s="22">
        <v>0.01</v>
      </c>
      <c r="X16" s="22">
        <v>0.01</v>
      </c>
      <c r="Y16" s="23">
        <f t="shared" si="0"/>
        <v>1</v>
      </c>
      <c r="Z16" s="22">
        <v>0.02</v>
      </c>
      <c r="AA16" s="22">
        <v>0.02</v>
      </c>
      <c r="AB16" s="22">
        <v>0.02</v>
      </c>
      <c r="AC16" s="22">
        <v>0.02</v>
      </c>
      <c r="AD16" s="35"/>
      <c r="AE16" s="20">
        <v>8</v>
      </c>
      <c r="AF16" s="20">
        <v>250</v>
      </c>
      <c r="AG16" s="24">
        <v>250</v>
      </c>
      <c r="AH16" s="20">
        <v>5</v>
      </c>
      <c r="AI16" s="20">
        <v>9</v>
      </c>
      <c r="AJ16" s="20">
        <v>8</v>
      </c>
      <c r="AK16" s="21"/>
      <c r="AL16" s="3">
        <v>0.28999999999999998</v>
      </c>
      <c r="AM16" s="3">
        <v>0.28000000000000003</v>
      </c>
      <c r="AN16" s="3">
        <v>0.06</v>
      </c>
      <c r="AO16" s="3">
        <v>0.06</v>
      </c>
      <c r="AP16" s="3">
        <v>0.02</v>
      </c>
      <c r="AQ16" s="3">
        <v>0.06</v>
      </c>
      <c r="AR16" s="3">
        <v>0.01</v>
      </c>
      <c r="AS16" s="3">
        <v>0.01</v>
      </c>
      <c r="AT16" s="3">
        <v>0.01</v>
      </c>
      <c r="AU16" s="3">
        <v>0.01</v>
      </c>
      <c r="AV16" s="3">
        <v>0.01</v>
      </c>
      <c r="AW16" s="3">
        <v>0.01</v>
      </c>
      <c r="AX16" s="3">
        <v>0.05</v>
      </c>
      <c r="AY16" s="3">
        <v>0.05</v>
      </c>
      <c r="AZ16" s="3">
        <v>0.04</v>
      </c>
      <c r="BA16" s="3">
        <v>0.01</v>
      </c>
      <c r="BB16" s="3">
        <v>0.01</v>
      </c>
      <c r="BC16" s="3">
        <v>0.01</v>
      </c>
      <c r="BD16" s="23">
        <f t="shared" si="1"/>
        <v>1.0000000000000004</v>
      </c>
      <c r="BE16" s="22">
        <v>0.02</v>
      </c>
      <c r="BF16" s="22">
        <v>0.02</v>
      </c>
      <c r="BG16" s="22">
        <v>0.01</v>
      </c>
      <c r="BH16" s="22">
        <v>0.01</v>
      </c>
      <c r="BI16" s="22">
        <v>0.01</v>
      </c>
      <c r="BJ16" s="22">
        <v>0.01</v>
      </c>
      <c r="BK16" s="4"/>
      <c r="BL16" s="4"/>
      <c r="BM16" s="4"/>
      <c r="BN16" s="35"/>
    </row>
    <row r="17" spans="1:66" ht="22.5" customHeight="1" x14ac:dyDescent="0.25">
      <c r="A17" s="19">
        <v>9</v>
      </c>
      <c r="B17" s="20">
        <v>9</v>
      </c>
      <c r="C17" s="20">
        <v>400</v>
      </c>
      <c r="D17" s="20">
        <v>400</v>
      </c>
      <c r="E17" s="20">
        <v>5</v>
      </c>
      <c r="F17" s="20">
        <v>10</v>
      </c>
      <c r="G17" s="20">
        <v>8</v>
      </c>
      <c r="H17" s="21"/>
      <c r="I17" s="22">
        <v>0.32</v>
      </c>
      <c r="J17" s="22">
        <v>0.32</v>
      </c>
      <c r="K17" s="22">
        <v>0.1</v>
      </c>
      <c r="L17" s="22">
        <v>0.02</v>
      </c>
      <c r="M17" s="22">
        <v>0.02</v>
      </c>
      <c r="N17" s="22">
        <v>0.02</v>
      </c>
      <c r="O17" s="22">
        <v>0.02</v>
      </c>
      <c r="P17" s="22">
        <v>0.02</v>
      </c>
      <c r="Q17" s="22">
        <v>0.02</v>
      </c>
      <c r="R17" s="22">
        <v>0.02</v>
      </c>
      <c r="S17" s="22">
        <v>0.02</v>
      </c>
      <c r="T17" s="22">
        <v>0.02</v>
      </c>
      <c r="U17" s="22">
        <v>0.02</v>
      </c>
      <c r="V17" s="22">
        <v>0.02</v>
      </c>
      <c r="W17" s="22">
        <v>0.02</v>
      </c>
      <c r="X17" s="22">
        <v>0.02</v>
      </c>
      <c r="Y17" s="23">
        <f t="shared" si="0"/>
        <v>1.0000000000000002</v>
      </c>
      <c r="Z17" s="22">
        <v>0.02</v>
      </c>
      <c r="AA17" s="22">
        <v>0.02</v>
      </c>
      <c r="AB17" s="22">
        <v>0.02</v>
      </c>
      <c r="AC17" s="22">
        <v>0.02</v>
      </c>
      <c r="AD17" s="35"/>
      <c r="AE17" s="20">
        <v>9</v>
      </c>
      <c r="AF17" s="20">
        <v>300</v>
      </c>
      <c r="AG17" s="24">
        <v>300</v>
      </c>
      <c r="AH17" s="20">
        <v>5</v>
      </c>
      <c r="AI17" s="20">
        <v>10</v>
      </c>
      <c r="AJ17" s="20">
        <v>8</v>
      </c>
      <c r="AK17" s="21"/>
      <c r="AL17" s="3">
        <v>0.27</v>
      </c>
      <c r="AM17" s="3">
        <v>0.27</v>
      </c>
      <c r="AN17" s="3">
        <v>7.0000000000000007E-2</v>
      </c>
      <c r="AO17" s="3">
        <v>7.0000000000000007E-2</v>
      </c>
      <c r="AP17" s="3">
        <v>0.02</v>
      </c>
      <c r="AQ17" s="3">
        <v>7.0000000000000007E-2</v>
      </c>
      <c r="AR17" s="3">
        <v>0.01</v>
      </c>
      <c r="AS17" s="3">
        <v>0.01</v>
      </c>
      <c r="AT17" s="3">
        <v>0.01</v>
      </c>
      <c r="AU17" s="3">
        <v>0.01</v>
      </c>
      <c r="AV17" s="3">
        <v>0.01</v>
      </c>
      <c r="AW17" s="3">
        <v>0.01</v>
      </c>
      <c r="AX17" s="3">
        <v>0.05</v>
      </c>
      <c r="AY17" s="3">
        <v>0.05</v>
      </c>
      <c r="AZ17" s="3">
        <v>0.04</v>
      </c>
      <c r="BA17" s="3">
        <v>0.01</v>
      </c>
      <c r="BB17" s="3">
        <v>0.01</v>
      </c>
      <c r="BC17" s="3">
        <v>0.01</v>
      </c>
      <c r="BD17" s="23">
        <f t="shared" si="1"/>
        <v>1.0000000000000004</v>
      </c>
      <c r="BE17" s="22">
        <v>0.02</v>
      </c>
      <c r="BF17" s="22">
        <v>0.02</v>
      </c>
      <c r="BG17" s="22">
        <v>0.01</v>
      </c>
      <c r="BH17" s="22">
        <v>0.01</v>
      </c>
      <c r="BI17" s="22">
        <v>0.01</v>
      </c>
      <c r="BJ17" s="22">
        <v>0.01</v>
      </c>
      <c r="BK17" s="4"/>
      <c r="BL17" s="4"/>
      <c r="BM17" s="4"/>
      <c r="BN17" s="35"/>
    </row>
    <row r="18" spans="1:66" ht="22.5" customHeight="1" x14ac:dyDescent="0.25">
      <c r="A18" s="19">
        <v>10</v>
      </c>
      <c r="B18" s="20">
        <v>10</v>
      </c>
      <c r="C18" s="20">
        <v>450</v>
      </c>
      <c r="D18" s="20">
        <v>450</v>
      </c>
      <c r="E18" s="20">
        <v>5</v>
      </c>
      <c r="F18" s="20">
        <v>11</v>
      </c>
      <c r="G18" s="20">
        <v>8</v>
      </c>
      <c r="H18" s="21"/>
      <c r="I18" s="22">
        <v>0.31</v>
      </c>
      <c r="J18" s="22">
        <v>0.31</v>
      </c>
      <c r="K18" s="22">
        <v>0.1</v>
      </c>
      <c r="L18" s="22">
        <v>0.03</v>
      </c>
      <c r="M18" s="22">
        <v>0.03</v>
      </c>
      <c r="N18" s="22">
        <v>0.02</v>
      </c>
      <c r="O18" s="22">
        <v>0.02</v>
      </c>
      <c r="P18" s="22">
        <v>0.02</v>
      </c>
      <c r="Q18" s="22">
        <v>0.02</v>
      </c>
      <c r="R18" s="22">
        <v>0.02</v>
      </c>
      <c r="S18" s="22">
        <v>0.02</v>
      </c>
      <c r="T18" s="22">
        <v>0.02</v>
      </c>
      <c r="U18" s="22">
        <v>0.02</v>
      </c>
      <c r="V18" s="22">
        <v>0.02</v>
      </c>
      <c r="W18" s="22">
        <v>0.02</v>
      </c>
      <c r="X18" s="22">
        <v>0.02</v>
      </c>
      <c r="Y18" s="23">
        <f t="shared" si="0"/>
        <v>1.0000000000000002</v>
      </c>
      <c r="Z18" s="22">
        <v>0.02</v>
      </c>
      <c r="AA18" s="22">
        <v>0.02</v>
      </c>
      <c r="AB18" s="22">
        <v>0.02</v>
      </c>
      <c r="AC18" s="22">
        <v>0.02</v>
      </c>
      <c r="AD18" s="35"/>
      <c r="AE18" s="20">
        <v>10</v>
      </c>
      <c r="AF18" s="20">
        <v>350</v>
      </c>
      <c r="AG18" s="24">
        <v>350</v>
      </c>
      <c r="AH18" s="20">
        <v>5</v>
      </c>
      <c r="AI18" s="20">
        <v>11</v>
      </c>
      <c r="AJ18" s="20">
        <v>8</v>
      </c>
      <c r="AK18" s="21"/>
      <c r="AL18" s="3">
        <v>0.26</v>
      </c>
      <c r="AM18" s="3">
        <v>0.25</v>
      </c>
      <c r="AN18" s="3">
        <v>0.08</v>
      </c>
      <c r="AO18" s="3">
        <v>0.08</v>
      </c>
      <c r="AP18" s="3">
        <v>0.02</v>
      </c>
      <c r="AQ18" s="3">
        <v>0.08</v>
      </c>
      <c r="AR18" s="3">
        <v>0.01</v>
      </c>
      <c r="AS18" s="3">
        <v>0.01</v>
      </c>
      <c r="AT18" s="3">
        <v>0.01</v>
      </c>
      <c r="AU18" s="3">
        <v>0.01</v>
      </c>
      <c r="AV18" s="3">
        <v>0.01</v>
      </c>
      <c r="AW18" s="3">
        <v>0.01</v>
      </c>
      <c r="AX18" s="3">
        <v>0.05</v>
      </c>
      <c r="AY18" s="3">
        <v>0.05</v>
      </c>
      <c r="AZ18" s="3">
        <v>0.04</v>
      </c>
      <c r="BA18" s="3">
        <v>0.01</v>
      </c>
      <c r="BB18" s="3">
        <v>0.01</v>
      </c>
      <c r="BC18" s="3">
        <v>0.01</v>
      </c>
      <c r="BD18" s="23">
        <f t="shared" si="1"/>
        <v>1</v>
      </c>
      <c r="BE18" s="22">
        <v>0.02</v>
      </c>
      <c r="BF18" s="22">
        <v>0.02</v>
      </c>
      <c r="BG18" s="22">
        <v>0.01</v>
      </c>
      <c r="BH18" s="22">
        <v>0.01</v>
      </c>
      <c r="BI18" s="22">
        <v>0.01</v>
      </c>
      <c r="BJ18" s="22">
        <v>0.01</v>
      </c>
      <c r="BK18" s="4"/>
      <c r="BL18" s="4"/>
      <c r="BM18" s="4"/>
      <c r="BN18" s="35"/>
    </row>
    <row r="19" spans="1:66" ht="22.5" customHeight="1" x14ac:dyDescent="0.25">
      <c r="A19" s="19">
        <v>11</v>
      </c>
      <c r="B19" s="20">
        <v>11</v>
      </c>
      <c r="C19" s="20">
        <v>500</v>
      </c>
      <c r="D19" s="20">
        <v>500</v>
      </c>
      <c r="E19" s="20">
        <v>5</v>
      </c>
      <c r="F19" s="20">
        <v>12</v>
      </c>
      <c r="G19" s="20">
        <v>8</v>
      </c>
      <c r="H19" s="21"/>
      <c r="I19" s="22">
        <v>0.31</v>
      </c>
      <c r="J19" s="22">
        <v>0.3</v>
      </c>
      <c r="K19" s="22">
        <v>0.1</v>
      </c>
      <c r="L19" s="22">
        <v>0.04</v>
      </c>
      <c r="M19" s="22">
        <v>0.03</v>
      </c>
      <c r="N19" s="22">
        <v>0.02</v>
      </c>
      <c r="O19" s="22">
        <v>0.02</v>
      </c>
      <c r="P19" s="22">
        <v>0.02</v>
      </c>
      <c r="Q19" s="22">
        <v>0.02</v>
      </c>
      <c r="R19" s="22">
        <v>0.02</v>
      </c>
      <c r="S19" s="22">
        <v>0.02</v>
      </c>
      <c r="T19" s="22">
        <v>0.02</v>
      </c>
      <c r="U19" s="22">
        <v>0.02</v>
      </c>
      <c r="V19" s="22">
        <v>0.02</v>
      </c>
      <c r="W19" s="22">
        <v>0.02</v>
      </c>
      <c r="X19" s="22">
        <v>0.02</v>
      </c>
      <c r="Y19" s="23">
        <f t="shared" si="0"/>
        <v>1.0000000000000002</v>
      </c>
      <c r="Z19" s="22">
        <v>0.02</v>
      </c>
      <c r="AA19" s="22">
        <v>0.02</v>
      </c>
      <c r="AB19" s="22">
        <v>0.02</v>
      </c>
      <c r="AC19" s="22">
        <v>0.02</v>
      </c>
      <c r="AD19" s="35"/>
      <c r="AE19" s="20">
        <v>11</v>
      </c>
      <c r="AF19" s="20">
        <v>400</v>
      </c>
      <c r="AG19" s="24">
        <v>400</v>
      </c>
      <c r="AH19" s="20">
        <v>5</v>
      </c>
      <c r="AI19" s="20">
        <v>12</v>
      </c>
      <c r="AJ19" s="20">
        <v>8</v>
      </c>
      <c r="AK19" s="21"/>
      <c r="AL19" s="3">
        <v>0.24</v>
      </c>
      <c r="AM19" s="3">
        <v>0.24</v>
      </c>
      <c r="AN19" s="3">
        <v>0.09</v>
      </c>
      <c r="AO19" s="3">
        <v>0.09</v>
      </c>
      <c r="AP19" s="3">
        <v>0.02</v>
      </c>
      <c r="AQ19" s="3">
        <v>0.09</v>
      </c>
      <c r="AR19" s="3">
        <v>0.01</v>
      </c>
      <c r="AS19" s="3">
        <v>0.01</v>
      </c>
      <c r="AT19" s="3">
        <v>0.01</v>
      </c>
      <c r="AU19" s="3">
        <v>0.01</v>
      </c>
      <c r="AV19" s="3">
        <v>0.01</v>
      </c>
      <c r="AW19" s="3">
        <v>0.01</v>
      </c>
      <c r="AX19" s="3">
        <v>0.05</v>
      </c>
      <c r="AY19" s="3">
        <v>0.05</v>
      </c>
      <c r="AZ19" s="3">
        <v>0.04</v>
      </c>
      <c r="BA19" s="3">
        <v>0.01</v>
      </c>
      <c r="BB19" s="3">
        <v>0.01</v>
      </c>
      <c r="BC19" s="3">
        <v>0.01</v>
      </c>
      <c r="BD19" s="23">
        <f t="shared" si="1"/>
        <v>1</v>
      </c>
      <c r="BE19" s="22">
        <v>0.02</v>
      </c>
      <c r="BF19" s="22">
        <v>0.02</v>
      </c>
      <c r="BG19" s="22">
        <v>0.01</v>
      </c>
      <c r="BH19" s="22">
        <v>0.01</v>
      </c>
      <c r="BI19" s="22">
        <v>0.01</v>
      </c>
      <c r="BJ19" s="22">
        <v>0.01</v>
      </c>
      <c r="BK19" s="4"/>
      <c r="BL19" s="4"/>
      <c r="BM19" s="4"/>
      <c r="BN19" s="35"/>
    </row>
    <row r="20" spans="1:66" ht="22.5" customHeight="1" x14ac:dyDescent="0.25">
      <c r="A20" s="19">
        <v>12</v>
      </c>
      <c r="B20" s="20">
        <v>12</v>
      </c>
      <c r="C20" s="20">
        <v>550</v>
      </c>
      <c r="D20" s="20">
        <v>550</v>
      </c>
      <c r="E20" s="20">
        <v>5</v>
      </c>
      <c r="F20" s="20">
        <v>13</v>
      </c>
      <c r="G20" s="20">
        <v>8</v>
      </c>
      <c r="H20" s="21"/>
      <c r="I20" s="22">
        <v>0.3</v>
      </c>
      <c r="J20" s="22">
        <v>0.3</v>
      </c>
      <c r="K20" s="22">
        <v>0.1</v>
      </c>
      <c r="L20" s="22">
        <v>0.05</v>
      </c>
      <c r="M20" s="22">
        <v>0.03</v>
      </c>
      <c r="N20" s="22">
        <v>0.02</v>
      </c>
      <c r="O20" s="22">
        <v>0.02</v>
      </c>
      <c r="P20" s="22">
        <v>0.02</v>
      </c>
      <c r="Q20" s="22">
        <v>0.02</v>
      </c>
      <c r="R20" s="22">
        <v>0.02</v>
      </c>
      <c r="S20" s="22">
        <v>0.02</v>
      </c>
      <c r="T20" s="22">
        <v>0.02</v>
      </c>
      <c r="U20" s="22">
        <v>0.02</v>
      </c>
      <c r="V20" s="22">
        <v>0.02</v>
      </c>
      <c r="W20" s="22">
        <v>0.02</v>
      </c>
      <c r="X20" s="22">
        <v>0.02</v>
      </c>
      <c r="Y20" s="23">
        <f t="shared" si="0"/>
        <v>1.0000000000000002</v>
      </c>
      <c r="Z20" s="22">
        <v>0.02</v>
      </c>
      <c r="AA20" s="22">
        <v>0.02</v>
      </c>
      <c r="AB20" s="22">
        <v>0.02</v>
      </c>
      <c r="AC20" s="22">
        <v>0.02</v>
      </c>
      <c r="AD20" s="35"/>
      <c r="AE20" s="20">
        <v>12</v>
      </c>
      <c r="AF20" s="20">
        <v>450</v>
      </c>
      <c r="AG20" s="24">
        <v>450</v>
      </c>
      <c r="AH20" s="20">
        <v>5</v>
      </c>
      <c r="AI20" s="20">
        <v>13</v>
      </c>
      <c r="AJ20" s="20">
        <v>8</v>
      </c>
      <c r="AK20" s="21"/>
      <c r="AL20" s="3">
        <v>0.23</v>
      </c>
      <c r="AM20" s="3">
        <v>0.22</v>
      </c>
      <c r="AN20" s="3">
        <v>0.1</v>
      </c>
      <c r="AO20" s="3">
        <v>0.1</v>
      </c>
      <c r="AP20" s="3">
        <v>0.02</v>
      </c>
      <c r="AQ20" s="3">
        <v>0.1</v>
      </c>
      <c r="AR20" s="3">
        <v>0.01</v>
      </c>
      <c r="AS20" s="3">
        <v>0.01</v>
      </c>
      <c r="AT20" s="3">
        <v>0.01</v>
      </c>
      <c r="AU20" s="3">
        <v>0.01</v>
      </c>
      <c r="AV20" s="3">
        <v>0.01</v>
      </c>
      <c r="AW20" s="3">
        <v>0.01</v>
      </c>
      <c r="AX20" s="3">
        <v>0.05</v>
      </c>
      <c r="AY20" s="3">
        <v>0.05</v>
      </c>
      <c r="AZ20" s="3">
        <v>0.04</v>
      </c>
      <c r="BA20" s="3">
        <v>0.01</v>
      </c>
      <c r="BB20" s="3">
        <v>0.01</v>
      </c>
      <c r="BC20" s="3">
        <v>0.01</v>
      </c>
      <c r="BD20" s="23">
        <f t="shared" si="1"/>
        <v>1.0000000000000002</v>
      </c>
      <c r="BE20" s="22">
        <v>0.02</v>
      </c>
      <c r="BF20" s="22">
        <v>0.02</v>
      </c>
      <c r="BG20" s="22">
        <v>0.01</v>
      </c>
      <c r="BH20" s="22">
        <v>0.01</v>
      </c>
      <c r="BI20" s="22">
        <v>0.01</v>
      </c>
      <c r="BJ20" s="22">
        <v>0.01</v>
      </c>
      <c r="BK20" s="4"/>
      <c r="BL20" s="4"/>
      <c r="BM20" s="4"/>
      <c r="BN20" s="35"/>
    </row>
    <row r="21" spans="1:66" ht="22.5" customHeight="1" x14ac:dyDescent="0.25">
      <c r="A21" s="19">
        <v>13</v>
      </c>
      <c r="B21" s="20">
        <v>13</v>
      </c>
      <c r="C21" s="20">
        <v>600</v>
      </c>
      <c r="D21" s="20">
        <v>600</v>
      </c>
      <c r="E21" s="20">
        <v>5</v>
      </c>
      <c r="F21" s="20">
        <v>14</v>
      </c>
      <c r="G21" s="20">
        <v>8</v>
      </c>
      <c r="H21" s="21"/>
      <c r="I21" s="22">
        <v>0.3</v>
      </c>
      <c r="J21" s="22">
        <v>0.28999999999999998</v>
      </c>
      <c r="K21" s="22">
        <v>0.1</v>
      </c>
      <c r="L21" s="22">
        <v>0.05</v>
      </c>
      <c r="M21" s="22">
        <v>0.04</v>
      </c>
      <c r="N21" s="22">
        <v>0.02</v>
      </c>
      <c r="O21" s="22">
        <v>0.02</v>
      </c>
      <c r="P21" s="22">
        <v>0.02</v>
      </c>
      <c r="Q21" s="22">
        <v>0.02</v>
      </c>
      <c r="R21" s="22">
        <v>0.02</v>
      </c>
      <c r="S21" s="22">
        <v>0.02</v>
      </c>
      <c r="T21" s="22">
        <v>0.02</v>
      </c>
      <c r="U21" s="22">
        <v>0.02</v>
      </c>
      <c r="V21" s="22">
        <v>0.02</v>
      </c>
      <c r="W21" s="22">
        <v>0.02</v>
      </c>
      <c r="X21" s="22">
        <v>0.02</v>
      </c>
      <c r="Y21" s="23">
        <f t="shared" si="0"/>
        <v>1.0000000000000002</v>
      </c>
      <c r="Z21" s="22">
        <v>0.02</v>
      </c>
      <c r="AA21" s="22">
        <v>0.02</v>
      </c>
      <c r="AB21" s="22">
        <v>0.02</v>
      </c>
      <c r="AC21" s="22">
        <v>0.02</v>
      </c>
      <c r="AD21" s="35"/>
      <c r="AE21" s="20">
        <v>13</v>
      </c>
      <c r="AF21" s="20">
        <v>500</v>
      </c>
      <c r="AG21" s="24">
        <v>500</v>
      </c>
      <c r="AH21" s="20">
        <v>5</v>
      </c>
      <c r="AI21" s="20">
        <v>14</v>
      </c>
      <c r="AJ21" s="20">
        <v>8</v>
      </c>
      <c r="AK21" s="21"/>
      <c r="AL21" s="3">
        <v>0.21</v>
      </c>
      <c r="AM21" s="3">
        <v>0.21</v>
      </c>
      <c r="AN21" s="3">
        <v>0.11</v>
      </c>
      <c r="AO21" s="3">
        <v>0.11</v>
      </c>
      <c r="AP21" s="3">
        <v>0.02</v>
      </c>
      <c r="AQ21" s="3">
        <v>0.11</v>
      </c>
      <c r="AR21" s="3">
        <v>0.01</v>
      </c>
      <c r="AS21" s="3">
        <v>0.01</v>
      </c>
      <c r="AT21" s="3">
        <v>0.01</v>
      </c>
      <c r="AU21" s="3">
        <v>0.01</v>
      </c>
      <c r="AV21" s="3">
        <v>0.01</v>
      </c>
      <c r="AW21" s="3">
        <v>0.01</v>
      </c>
      <c r="AX21" s="3">
        <v>0.05</v>
      </c>
      <c r="AY21" s="3">
        <v>0.05</v>
      </c>
      <c r="AZ21" s="3">
        <v>0.04</v>
      </c>
      <c r="BA21" s="3">
        <v>0.01</v>
      </c>
      <c r="BB21" s="3">
        <v>0.01</v>
      </c>
      <c r="BC21" s="3">
        <v>0.01</v>
      </c>
      <c r="BD21" s="23">
        <f t="shared" si="1"/>
        <v>1.0000000000000002</v>
      </c>
      <c r="BE21" s="22">
        <v>0.02</v>
      </c>
      <c r="BF21" s="22">
        <v>0.02</v>
      </c>
      <c r="BG21" s="22">
        <v>0.01</v>
      </c>
      <c r="BH21" s="22">
        <v>0.01</v>
      </c>
      <c r="BI21" s="22">
        <v>0.01</v>
      </c>
      <c r="BJ21" s="22">
        <v>0.01</v>
      </c>
      <c r="BK21" s="4"/>
      <c r="BL21" s="4"/>
      <c r="BM21" s="4"/>
      <c r="BN21" s="35"/>
    </row>
    <row r="22" spans="1:66" ht="22.5" customHeight="1" x14ac:dyDescent="0.25">
      <c r="A22" s="19">
        <v>14</v>
      </c>
      <c r="B22" s="20">
        <v>14</v>
      </c>
      <c r="C22" s="20">
        <v>650</v>
      </c>
      <c r="D22" s="20">
        <v>650</v>
      </c>
      <c r="E22" s="20">
        <v>5</v>
      </c>
      <c r="F22" s="20">
        <v>15</v>
      </c>
      <c r="G22" s="20">
        <v>8</v>
      </c>
      <c r="H22" s="21"/>
      <c r="I22" s="22">
        <v>0.28999999999999998</v>
      </c>
      <c r="J22" s="22">
        <v>0.28000000000000003</v>
      </c>
      <c r="K22" s="22">
        <v>0.1</v>
      </c>
      <c r="L22" s="22">
        <v>0.05</v>
      </c>
      <c r="M22" s="22">
        <v>0.04</v>
      </c>
      <c r="N22" s="22">
        <v>0.03</v>
      </c>
      <c r="O22" s="22">
        <v>0.03</v>
      </c>
      <c r="P22" s="22">
        <v>0.02</v>
      </c>
      <c r="Q22" s="22">
        <v>0.02</v>
      </c>
      <c r="R22" s="22">
        <v>0.02</v>
      </c>
      <c r="S22" s="22">
        <v>0.02</v>
      </c>
      <c r="T22" s="22">
        <v>0.02</v>
      </c>
      <c r="U22" s="22">
        <v>0.02</v>
      </c>
      <c r="V22" s="22">
        <v>0.02</v>
      </c>
      <c r="W22" s="22">
        <v>0.02</v>
      </c>
      <c r="X22" s="22">
        <v>0.02</v>
      </c>
      <c r="Y22" s="23">
        <f t="shared" si="0"/>
        <v>1.0000000000000002</v>
      </c>
      <c r="Z22" s="22">
        <v>0.02</v>
      </c>
      <c r="AA22" s="22">
        <v>0.02</v>
      </c>
      <c r="AB22" s="22">
        <v>0.02</v>
      </c>
      <c r="AC22" s="22">
        <v>0.02</v>
      </c>
      <c r="AD22" s="35"/>
      <c r="AE22" s="20">
        <v>14</v>
      </c>
      <c r="AF22" s="20">
        <v>550</v>
      </c>
      <c r="AG22" s="24">
        <v>550</v>
      </c>
      <c r="AH22" s="20">
        <v>5</v>
      </c>
      <c r="AI22" s="20">
        <v>15</v>
      </c>
      <c r="AJ22" s="20">
        <v>8</v>
      </c>
      <c r="AK22" s="21"/>
      <c r="AL22" s="3">
        <v>0.2</v>
      </c>
      <c r="AM22" s="3">
        <v>0.19</v>
      </c>
      <c r="AN22" s="3">
        <v>0.12</v>
      </c>
      <c r="AO22" s="3">
        <v>0.12</v>
      </c>
      <c r="AP22" s="3">
        <v>0.02</v>
      </c>
      <c r="AQ22" s="3">
        <v>0.12</v>
      </c>
      <c r="AR22" s="3">
        <v>0.01</v>
      </c>
      <c r="AS22" s="3">
        <v>0.01</v>
      </c>
      <c r="AT22" s="3">
        <v>0.01</v>
      </c>
      <c r="AU22" s="3">
        <v>0.01</v>
      </c>
      <c r="AV22" s="3">
        <v>0.01</v>
      </c>
      <c r="AW22" s="3">
        <v>0.01</v>
      </c>
      <c r="AX22" s="3">
        <v>0.05</v>
      </c>
      <c r="AY22" s="3">
        <v>0.05</v>
      </c>
      <c r="AZ22" s="3">
        <v>0.04</v>
      </c>
      <c r="BA22" s="3">
        <v>0.01</v>
      </c>
      <c r="BB22" s="3">
        <v>0.01</v>
      </c>
      <c r="BC22" s="3">
        <v>0.01</v>
      </c>
      <c r="BD22" s="23">
        <f t="shared" si="1"/>
        <v>1.0000000000000002</v>
      </c>
      <c r="BE22" s="22">
        <v>0.02</v>
      </c>
      <c r="BF22" s="22">
        <v>0.02</v>
      </c>
      <c r="BG22" s="22">
        <v>0.01</v>
      </c>
      <c r="BH22" s="22">
        <v>0.01</v>
      </c>
      <c r="BI22" s="22">
        <v>0.01</v>
      </c>
      <c r="BJ22" s="22">
        <v>0.01</v>
      </c>
      <c r="BK22" s="4"/>
      <c r="BL22" s="4"/>
      <c r="BM22" s="4"/>
      <c r="BN22" s="35"/>
    </row>
    <row r="23" spans="1:66" ht="22.5" customHeight="1" x14ac:dyDescent="0.25">
      <c r="A23" s="19">
        <v>15</v>
      </c>
      <c r="B23" s="20">
        <v>15</v>
      </c>
      <c r="C23" s="20">
        <v>700</v>
      </c>
      <c r="D23" s="20">
        <v>700</v>
      </c>
      <c r="E23" s="20">
        <v>5</v>
      </c>
      <c r="F23" s="20">
        <v>16</v>
      </c>
      <c r="G23" s="20">
        <v>8</v>
      </c>
      <c r="H23" s="21"/>
      <c r="I23" s="22">
        <v>0.27</v>
      </c>
      <c r="J23" s="22">
        <v>0.27</v>
      </c>
      <c r="K23" s="22">
        <v>0.1</v>
      </c>
      <c r="L23" s="22">
        <v>0.05</v>
      </c>
      <c r="M23" s="22">
        <v>0.04</v>
      </c>
      <c r="N23" s="22">
        <v>0.03</v>
      </c>
      <c r="O23" s="22">
        <v>0.03</v>
      </c>
      <c r="P23" s="22">
        <v>0.03</v>
      </c>
      <c r="Q23" s="22">
        <v>0.03</v>
      </c>
      <c r="R23" s="22">
        <v>0.03</v>
      </c>
      <c r="S23" s="22">
        <v>0.02</v>
      </c>
      <c r="T23" s="22">
        <v>0.02</v>
      </c>
      <c r="U23" s="22">
        <v>0.02</v>
      </c>
      <c r="V23" s="22">
        <v>0.02</v>
      </c>
      <c r="W23" s="22">
        <v>0.02</v>
      </c>
      <c r="X23" s="22">
        <v>0.02</v>
      </c>
      <c r="Y23" s="23">
        <f t="shared" si="0"/>
        <v>1.0000000000000002</v>
      </c>
      <c r="Z23" s="22">
        <v>0.02</v>
      </c>
      <c r="AA23" s="22">
        <v>0.02</v>
      </c>
      <c r="AB23" s="22">
        <v>0.02</v>
      </c>
      <c r="AC23" s="22">
        <v>0.02</v>
      </c>
      <c r="AD23" s="35"/>
      <c r="AE23" s="20">
        <v>15</v>
      </c>
      <c r="AF23" s="20">
        <v>600</v>
      </c>
      <c r="AG23" s="24">
        <v>600</v>
      </c>
      <c r="AH23" s="20">
        <v>5</v>
      </c>
      <c r="AI23" s="20">
        <v>16</v>
      </c>
      <c r="AJ23" s="20">
        <v>8</v>
      </c>
      <c r="AK23" s="21"/>
      <c r="AL23" s="3">
        <v>0.18</v>
      </c>
      <c r="AM23" s="3">
        <v>0.18</v>
      </c>
      <c r="AN23" s="3">
        <v>0.13</v>
      </c>
      <c r="AO23" s="3">
        <v>0.13</v>
      </c>
      <c r="AP23" s="3">
        <v>0.02</v>
      </c>
      <c r="AQ23" s="3">
        <v>0.13</v>
      </c>
      <c r="AR23" s="3">
        <v>0.01</v>
      </c>
      <c r="AS23" s="3">
        <v>0.01</v>
      </c>
      <c r="AT23" s="3">
        <v>0.01</v>
      </c>
      <c r="AU23" s="3">
        <v>0.01</v>
      </c>
      <c r="AV23" s="3">
        <v>0.01</v>
      </c>
      <c r="AW23" s="3">
        <v>0.01</v>
      </c>
      <c r="AX23" s="3">
        <v>0.05</v>
      </c>
      <c r="AY23" s="3">
        <v>0.05</v>
      </c>
      <c r="AZ23" s="3">
        <v>0.04</v>
      </c>
      <c r="BA23" s="3">
        <v>0.01</v>
      </c>
      <c r="BB23" s="3">
        <v>0.01</v>
      </c>
      <c r="BC23" s="3">
        <v>0.01</v>
      </c>
      <c r="BD23" s="23">
        <f t="shared" si="1"/>
        <v>1.0000000000000002</v>
      </c>
      <c r="BE23" s="22">
        <v>0.02</v>
      </c>
      <c r="BF23" s="22">
        <v>0.02</v>
      </c>
      <c r="BG23" s="22">
        <v>0.01</v>
      </c>
      <c r="BH23" s="22">
        <v>0.01</v>
      </c>
      <c r="BI23" s="22">
        <v>0.01</v>
      </c>
      <c r="BJ23" s="22">
        <v>0.01</v>
      </c>
      <c r="BK23" s="4"/>
      <c r="BL23" s="4"/>
      <c r="BM23" s="4"/>
      <c r="BN23" s="35"/>
    </row>
    <row r="24" spans="1:66" ht="22.5" customHeight="1" x14ac:dyDescent="0.25">
      <c r="A24" s="19">
        <v>16</v>
      </c>
      <c r="B24" s="25"/>
      <c r="C24" s="20"/>
      <c r="D24" s="25"/>
      <c r="E24" s="25"/>
      <c r="F24" s="25"/>
      <c r="G24" s="25"/>
      <c r="H24" s="2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23">
        <f t="shared" si="0"/>
        <v>0</v>
      </c>
      <c r="Z24" s="5"/>
      <c r="AA24" s="5"/>
      <c r="AB24" s="5"/>
      <c r="AC24" s="5"/>
      <c r="AD24" s="35"/>
      <c r="AE24" s="20">
        <v>16</v>
      </c>
      <c r="AF24" s="20">
        <v>650</v>
      </c>
      <c r="AG24" s="24">
        <v>650</v>
      </c>
      <c r="AH24" s="20">
        <v>5</v>
      </c>
      <c r="AI24" s="20">
        <v>17</v>
      </c>
      <c r="AJ24" s="20">
        <v>8</v>
      </c>
      <c r="AK24" s="21"/>
      <c r="AL24" s="3">
        <v>0.17</v>
      </c>
      <c r="AM24" s="3">
        <v>0.16</v>
      </c>
      <c r="AN24" s="3">
        <v>0.14000000000000001</v>
      </c>
      <c r="AO24" s="3">
        <v>0.14000000000000001</v>
      </c>
      <c r="AP24" s="3">
        <v>0.02</v>
      </c>
      <c r="AQ24" s="3">
        <v>0.14000000000000001</v>
      </c>
      <c r="AR24" s="3">
        <v>0.01</v>
      </c>
      <c r="AS24" s="3">
        <v>0.01</v>
      </c>
      <c r="AT24" s="3">
        <v>0.01</v>
      </c>
      <c r="AU24" s="3">
        <v>0.01</v>
      </c>
      <c r="AV24" s="3">
        <v>0.01</v>
      </c>
      <c r="AW24" s="3">
        <v>0.01</v>
      </c>
      <c r="AX24" s="3">
        <v>0.05</v>
      </c>
      <c r="AY24" s="3">
        <v>0.05</v>
      </c>
      <c r="AZ24" s="3">
        <v>0.04</v>
      </c>
      <c r="BA24" s="3">
        <v>0.01</v>
      </c>
      <c r="BB24" s="3">
        <v>0.01</v>
      </c>
      <c r="BC24" s="3">
        <v>0.01</v>
      </c>
      <c r="BD24" s="23">
        <f t="shared" si="1"/>
        <v>1.0000000000000002</v>
      </c>
      <c r="BE24" s="22">
        <v>0.02</v>
      </c>
      <c r="BF24" s="22">
        <v>0.02</v>
      </c>
      <c r="BG24" s="22">
        <v>0.01</v>
      </c>
      <c r="BH24" s="22">
        <v>0.01</v>
      </c>
      <c r="BI24" s="22">
        <v>0.01</v>
      </c>
      <c r="BJ24" s="22">
        <v>0.01</v>
      </c>
      <c r="BK24" s="4"/>
      <c r="BL24" s="4"/>
      <c r="BM24" s="4"/>
      <c r="BN24" s="35"/>
    </row>
    <row r="25" spans="1:66" ht="22.5" customHeight="1" x14ac:dyDescent="0.25">
      <c r="A25" s="19">
        <v>17</v>
      </c>
      <c r="B25" s="25"/>
      <c r="C25" s="25"/>
      <c r="D25" s="25"/>
      <c r="E25" s="25"/>
      <c r="F25" s="25"/>
      <c r="G25" s="25"/>
      <c r="H25" s="2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23">
        <f t="shared" si="0"/>
        <v>0</v>
      </c>
      <c r="Z25" s="5"/>
      <c r="AA25" s="5"/>
      <c r="AB25" s="5"/>
      <c r="AC25" s="5"/>
      <c r="AD25" s="35"/>
      <c r="AE25" s="20">
        <v>17</v>
      </c>
      <c r="AF25" s="20">
        <v>700</v>
      </c>
      <c r="AG25" s="24">
        <v>700</v>
      </c>
      <c r="AH25" s="20">
        <v>10</v>
      </c>
      <c r="AI25" s="20">
        <v>18</v>
      </c>
      <c r="AJ25" s="20">
        <v>8</v>
      </c>
      <c r="AK25" s="21"/>
      <c r="AL25" s="3">
        <v>0.15</v>
      </c>
      <c r="AM25" s="3">
        <v>0.15</v>
      </c>
      <c r="AN25" s="3">
        <v>0.15</v>
      </c>
      <c r="AO25" s="3">
        <v>0.15</v>
      </c>
      <c r="AP25" s="3">
        <v>0.02</v>
      </c>
      <c r="AQ25" s="3">
        <v>0.15</v>
      </c>
      <c r="AR25" s="3">
        <v>0.01</v>
      </c>
      <c r="AS25" s="3">
        <v>0.01</v>
      </c>
      <c r="AT25" s="3">
        <v>0.01</v>
      </c>
      <c r="AU25" s="3">
        <v>0.01</v>
      </c>
      <c r="AV25" s="3">
        <v>0.01</v>
      </c>
      <c r="AW25" s="3">
        <v>0.01</v>
      </c>
      <c r="AX25" s="3">
        <v>0.05</v>
      </c>
      <c r="AY25" s="3">
        <v>0.05</v>
      </c>
      <c r="AZ25" s="3">
        <v>0.04</v>
      </c>
      <c r="BA25" s="3">
        <v>0.01</v>
      </c>
      <c r="BB25" s="3">
        <v>0.01</v>
      </c>
      <c r="BC25" s="3">
        <v>0.01</v>
      </c>
      <c r="BD25" s="23">
        <f t="shared" si="1"/>
        <v>1.0000000000000002</v>
      </c>
      <c r="BE25" s="22">
        <v>0.02</v>
      </c>
      <c r="BF25" s="22">
        <v>0.02</v>
      </c>
      <c r="BG25" s="22">
        <v>0.01</v>
      </c>
      <c r="BH25" s="22">
        <v>0.01</v>
      </c>
      <c r="BI25" s="22">
        <v>0.01</v>
      </c>
      <c r="BJ25" s="22">
        <v>0.01</v>
      </c>
      <c r="BK25" s="4"/>
      <c r="BL25" s="4"/>
      <c r="BM25" s="4"/>
      <c r="BN25" s="35"/>
    </row>
    <row r="26" spans="1:66" ht="22.5" customHeight="1" x14ac:dyDescent="0.25">
      <c r="A26" s="19">
        <v>18</v>
      </c>
      <c r="B26" s="25"/>
      <c r="C26" s="25"/>
      <c r="D26" s="25"/>
      <c r="E26" s="25"/>
      <c r="F26" s="25"/>
      <c r="G26" s="25"/>
      <c r="H26" s="2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23">
        <f t="shared" si="0"/>
        <v>0</v>
      </c>
      <c r="Z26" s="5"/>
      <c r="AA26" s="5"/>
      <c r="AB26" s="5"/>
      <c r="AC26" s="5"/>
      <c r="AD26" s="35"/>
      <c r="AE26" s="20">
        <v>18</v>
      </c>
      <c r="AF26" s="20">
        <v>750</v>
      </c>
      <c r="AG26" s="24">
        <v>750</v>
      </c>
      <c r="AH26" s="20">
        <v>10</v>
      </c>
      <c r="AI26" s="20">
        <v>19</v>
      </c>
      <c r="AJ26" s="20">
        <v>8</v>
      </c>
      <c r="AK26" s="21"/>
      <c r="AL26" s="3">
        <v>0.14000000000000001</v>
      </c>
      <c r="AM26" s="3">
        <v>0.13</v>
      </c>
      <c r="AN26" s="3">
        <v>0.16</v>
      </c>
      <c r="AO26" s="3">
        <v>0.16</v>
      </c>
      <c r="AP26" s="3">
        <v>0.02</v>
      </c>
      <c r="AQ26" s="3">
        <v>0.16</v>
      </c>
      <c r="AR26" s="3">
        <v>0.01</v>
      </c>
      <c r="AS26" s="3">
        <v>0.01</v>
      </c>
      <c r="AT26" s="3">
        <v>0.01</v>
      </c>
      <c r="AU26" s="3">
        <v>0.01</v>
      </c>
      <c r="AV26" s="3">
        <v>0.01</v>
      </c>
      <c r="AW26" s="3">
        <v>0.01</v>
      </c>
      <c r="AX26" s="3">
        <v>0.05</v>
      </c>
      <c r="AY26" s="3">
        <v>0.05</v>
      </c>
      <c r="AZ26" s="3">
        <v>0.04</v>
      </c>
      <c r="BA26" s="3">
        <v>0.01</v>
      </c>
      <c r="BB26" s="3">
        <v>0.01</v>
      </c>
      <c r="BC26" s="3">
        <v>0.01</v>
      </c>
      <c r="BD26" s="23">
        <f t="shared" si="1"/>
        <v>1.0000000000000002</v>
      </c>
      <c r="BE26" s="22">
        <v>0.02</v>
      </c>
      <c r="BF26" s="22">
        <v>0.02</v>
      </c>
      <c r="BG26" s="22">
        <v>0.01</v>
      </c>
      <c r="BH26" s="22">
        <v>0.01</v>
      </c>
      <c r="BI26" s="22">
        <v>0.01</v>
      </c>
      <c r="BJ26" s="22">
        <v>0.01</v>
      </c>
      <c r="BK26" s="4"/>
      <c r="BL26" s="4"/>
      <c r="BM26" s="4"/>
      <c r="BN26" s="35"/>
    </row>
    <row r="27" spans="1:66" ht="22.5" customHeight="1" x14ac:dyDescent="0.25">
      <c r="A27" s="19">
        <v>19</v>
      </c>
      <c r="B27" s="25"/>
      <c r="C27" s="25"/>
      <c r="D27" s="25"/>
      <c r="E27" s="25"/>
      <c r="F27" s="25"/>
      <c r="G27" s="25"/>
      <c r="H27" s="2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23">
        <f t="shared" si="0"/>
        <v>0</v>
      </c>
      <c r="Z27" s="5"/>
      <c r="AA27" s="5"/>
      <c r="AB27" s="5"/>
      <c r="AC27" s="5"/>
      <c r="AD27" s="35"/>
      <c r="AE27" s="20">
        <v>19</v>
      </c>
      <c r="AF27" s="20">
        <v>800</v>
      </c>
      <c r="AG27" s="24">
        <v>800</v>
      </c>
      <c r="AH27" s="20">
        <v>10</v>
      </c>
      <c r="AI27" s="20">
        <v>20</v>
      </c>
      <c r="AJ27" s="20">
        <v>8</v>
      </c>
      <c r="AK27" s="21"/>
      <c r="AL27" s="3">
        <v>0.12</v>
      </c>
      <c r="AM27" s="3">
        <v>0.12</v>
      </c>
      <c r="AN27" s="3">
        <v>0.17</v>
      </c>
      <c r="AO27" s="3">
        <v>0.17</v>
      </c>
      <c r="AP27" s="3">
        <v>0.02</v>
      </c>
      <c r="AQ27" s="3">
        <v>0.17</v>
      </c>
      <c r="AR27" s="3">
        <v>0.01</v>
      </c>
      <c r="AS27" s="3">
        <v>0.01</v>
      </c>
      <c r="AT27" s="3">
        <v>0.01</v>
      </c>
      <c r="AU27" s="3">
        <v>0.01</v>
      </c>
      <c r="AV27" s="3">
        <v>0.01</v>
      </c>
      <c r="AW27" s="3">
        <v>0.01</v>
      </c>
      <c r="AX27" s="3">
        <v>0.05</v>
      </c>
      <c r="AY27" s="3">
        <v>0.05</v>
      </c>
      <c r="AZ27" s="3">
        <v>0.04</v>
      </c>
      <c r="BA27" s="3">
        <v>0.01</v>
      </c>
      <c r="BB27" s="3">
        <v>0.01</v>
      </c>
      <c r="BC27" s="3">
        <v>0.01</v>
      </c>
      <c r="BD27" s="23">
        <f t="shared" si="1"/>
        <v>1.0000000000000002</v>
      </c>
      <c r="BE27" s="22">
        <v>0.02</v>
      </c>
      <c r="BF27" s="22">
        <v>0.02</v>
      </c>
      <c r="BG27" s="22">
        <v>0.01</v>
      </c>
      <c r="BH27" s="22">
        <v>0.01</v>
      </c>
      <c r="BI27" s="22">
        <v>0.01</v>
      </c>
      <c r="BJ27" s="22">
        <v>0.01</v>
      </c>
      <c r="BK27" s="4"/>
      <c r="BL27" s="4"/>
      <c r="BM27" s="4"/>
      <c r="BN27" s="35"/>
    </row>
    <row r="28" spans="1:66" ht="22.5" customHeight="1" x14ac:dyDescent="0.25">
      <c r="A28" s="19">
        <v>20</v>
      </c>
      <c r="B28" s="25"/>
      <c r="C28" s="25"/>
      <c r="D28" s="25"/>
      <c r="E28" s="25"/>
      <c r="F28" s="25"/>
      <c r="G28" s="25"/>
      <c r="H28" s="2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23">
        <f t="shared" si="0"/>
        <v>0</v>
      </c>
      <c r="Z28" s="5"/>
      <c r="AA28" s="5"/>
      <c r="AB28" s="5"/>
      <c r="AC28" s="5"/>
      <c r="AD28" s="35"/>
      <c r="AE28" s="20">
        <v>20</v>
      </c>
      <c r="AF28" s="20">
        <v>850</v>
      </c>
      <c r="AG28" s="24">
        <v>850</v>
      </c>
      <c r="AH28" s="20">
        <v>10</v>
      </c>
      <c r="AI28" s="20">
        <v>21</v>
      </c>
      <c r="AJ28" s="20">
        <v>8</v>
      </c>
      <c r="AK28" s="21"/>
      <c r="AL28" s="3">
        <v>0.11</v>
      </c>
      <c r="AM28" s="3">
        <v>0.1</v>
      </c>
      <c r="AN28" s="3">
        <v>0.18</v>
      </c>
      <c r="AO28" s="3">
        <v>0.18</v>
      </c>
      <c r="AP28" s="3">
        <v>0.02</v>
      </c>
      <c r="AQ28" s="3">
        <v>0.18</v>
      </c>
      <c r="AR28" s="3">
        <v>0.01</v>
      </c>
      <c r="AS28" s="3">
        <v>0.01</v>
      </c>
      <c r="AT28" s="3">
        <v>0.01</v>
      </c>
      <c r="AU28" s="3">
        <v>0.01</v>
      </c>
      <c r="AV28" s="3">
        <v>0.01</v>
      </c>
      <c r="AW28" s="3">
        <v>0.01</v>
      </c>
      <c r="AX28" s="3">
        <v>0.05</v>
      </c>
      <c r="AY28" s="3">
        <v>0.05</v>
      </c>
      <c r="AZ28" s="3">
        <v>0.04</v>
      </c>
      <c r="BA28" s="3">
        <v>0.01</v>
      </c>
      <c r="BB28" s="3">
        <v>0.01</v>
      </c>
      <c r="BC28" s="3">
        <v>0.01</v>
      </c>
      <c r="BD28" s="23">
        <f t="shared" si="1"/>
        <v>1.0000000000000002</v>
      </c>
      <c r="BE28" s="22">
        <v>0.02</v>
      </c>
      <c r="BF28" s="22">
        <v>0.02</v>
      </c>
      <c r="BG28" s="22">
        <v>0.01</v>
      </c>
      <c r="BH28" s="22">
        <v>0.01</v>
      </c>
      <c r="BI28" s="22">
        <v>0.01</v>
      </c>
      <c r="BJ28" s="22">
        <v>0.01</v>
      </c>
      <c r="BK28" s="4"/>
      <c r="BL28" s="4"/>
      <c r="BM28" s="4"/>
      <c r="BN28" s="35"/>
    </row>
    <row r="29" spans="1:66" ht="22.5" customHeight="1" x14ac:dyDescent="0.25">
      <c r="A29" s="19">
        <v>21</v>
      </c>
      <c r="B29" s="25"/>
      <c r="C29" s="25"/>
      <c r="D29" s="25"/>
      <c r="E29" s="25"/>
      <c r="F29" s="25"/>
      <c r="G29" s="25"/>
      <c r="H29" s="2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23">
        <f t="shared" si="0"/>
        <v>0</v>
      </c>
      <c r="Z29" s="5"/>
      <c r="AA29" s="5"/>
      <c r="AB29" s="5"/>
      <c r="AC29" s="5"/>
      <c r="AD29" s="35"/>
      <c r="AE29" s="20">
        <v>21</v>
      </c>
      <c r="AF29" s="20">
        <v>900</v>
      </c>
      <c r="AG29" s="24">
        <v>900</v>
      </c>
      <c r="AH29" s="20">
        <v>10</v>
      </c>
      <c r="AI29" s="20">
        <v>22</v>
      </c>
      <c r="AJ29" s="20">
        <v>8</v>
      </c>
      <c r="AK29" s="21"/>
      <c r="AL29" s="3">
        <v>0.09</v>
      </c>
      <c r="AM29" s="3">
        <v>0.09</v>
      </c>
      <c r="AN29" s="3">
        <v>0.19</v>
      </c>
      <c r="AO29" s="3">
        <v>0.19</v>
      </c>
      <c r="AP29" s="3">
        <v>0.02</v>
      </c>
      <c r="AQ29" s="3">
        <v>0.19</v>
      </c>
      <c r="AR29" s="3">
        <v>0.01</v>
      </c>
      <c r="AS29" s="3">
        <v>0.01</v>
      </c>
      <c r="AT29" s="3">
        <v>0.01</v>
      </c>
      <c r="AU29" s="3">
        <v>0.01</v>
      </c>
      <c r="AV29" s="3">
        <v>0.01</v>
      </c>
      <c r="AW29" s="3">
        <v>0.01</v>
      </c>
      <c r="AX29" s="3">
        <v>0.05</v>
      </c>
      <c r="AY29" s="3">
        <v>0.05</v>
      </c>
      <c r="AZ29" s="3">
        <v>0.04</v>
      </c>
      <c r="BA29" s="3">
        <v>0.01</v>
      </c>
      <c r="BB29" s="3">
        <v>0.01</v>
      </c>
      <c r="BC29" s="3">
        <v>0.01</v>
      </c>
      <c r="BD29" s="23">
        <f t="shared" si="1"/>
        <v>1.0000000000000002</v>
      </c>
      <c r="BE29" s="22">
        <v>0.02</v>
      </c>
      <c r="BF29" s="22">
        <v>0.02</v>
      </c>
      <c r="BG29" s="22">
        <v>0.01</v>
      </c>
      <c r="BH29" s="22">
        <v>0.01</v>
      </c>
      <c r="BI29" s="22">
        <v>0.01</v>
      </c>
      <c r="BJ29" s="22">
        <v>0.01</v>
      </c>
      <c r="BK29" s="4"/>
      <c r="BL29" s="4"/>
      <c r="BM29" s="4"/>
      <c r="BN29" s="35"/>
    </row>
    <row r="30" spans="1:66" ht="22.5" customHeight="1" x14ac:dyDescent="0.25">
      <c r="A30" s="19">
        <v>22</v>
      </c>
      <c r="B30" s="25"/>
      <c r="C30" s="25"/>
      <c r="D30" s="25"/>
      <c r="E30" s="25"/>
      <c r="F30" s="25"/>
      <c r="G30" s="25"/>
      <c r="H30" s="2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23">
        <f t="shared" si="0"/>
        <v>0</v>
      </c>
      <c r="Z30" s="5"/>
      <c r="AA30" s="5"/>
      <c r="AB30" s="5"/>
      <c r="AC30" s="5"/>
      <c r="AD30" s="35"/>
      <c r="AE30" s="20">
        <v>22</v>
      </c>
      <c r="AF30" s="20">
        <v>950</v>
      </c>
      <c r="AG30" s="24">
        <v>950</v>
      </c>
      <c r="AH30" s="20">
        <v>10</v>
      </c>
      <c r="AI30" s="20">
        <v>23</v>
      </c>
      <c r="AJ30" s="20">
        <v>8</v>
      </c>
      <c r="AK30" s="21"/>
      <c r="AL30" s="3">
        <v>0.08</v>
      </c>
      <c r="AM30" s="3">
        <v>7.0000000000000007E-2</v>
      </c>
      <c r="AN30" s="3">
        <v>0.2</v>
      </c>
      <c r="AO30" s="3">
        <v>0.2</v>
      </c>
      <c r="AP30" s="3">
        <v>0.02</v>
      </c>
      <c r="AQ30" s="3">
        <v>0.2</v>
      </c>
      <c r="AR30" s="3">
        <v>0.01</v>
      </c>
      <c r="AS30" s="3">
        <v>0.01</v>
      </c>
      <c r="AT30" s="3">
        <v>0.01</v>
      </c>
      <c r="AU30" s="3">
        <v>0.01</v>
      </c>
      <c r="AV30" s="3">
        <v>0.01</v>
      </c>
      <c r="AW30" s="3">
        <v>0.01</v>
      </c>
      <c r="AX30" s="3">
        <v>0.05</v>
      </c>
      <c r="AY30" s="3">
        <v>0.05</v>
      </c>
      <c r="AZ30" s="3">
        <v>0.04</v>
      </c>
      <c r="BA30" s="3">
        <v>0.01</v>
      </c>
      <c r="BB30" s="3">
        <v>0.01</v>
      </c>
      <c r="BC30" s="3">
        <v>0.01</v>
      </c>
      <c r="BD30" s="23">
        <f t="shared" si="1"/>
        <v>1.0000000000000002</v>
      </c>
      <c r="BE30" s="22">
        <v>0.02</v>
      </c>
      <c r="BF30" s="22">
        <v>0.02</v>
      </c>
      <c r="BG30" s="22">
        <v>0.01</v>
      </c>
      <c r="BH30" s="22">
        <v>0.01</v>
      </c>
      <c r="BI30" s="22">
        <v>0.01</v>
      </c>
      <c r="BJ30" s="22">
        <v>0.01</v>
      </c>
      <c r="BK30" s="4"/>
      <c r="BL30" s="4"/>
      <c r="BM30" s="4"/>
      <c r="BN30" s="35"/>
    </row>
    <row r="31" spans="1:66" ht="22.5" customHeight="1" x14ac:dyDescent="0.25">
      <c r="A31" s="19">
        <v>23</v>
      </c>
      <c r="B31" s="25"/>
      <c r="C31" s="25"/>
      <c r="D31" s="25"/>
      <c r="E31" s="25"/>
      <c r="F31" s="25"/>
      <c r="G31" s="25"/>
      <c r="H31" s="2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23">
        <f t="shared" si="0"/>
        <v>0</v>
      </c>
      <c r="Z31" s="5"/>
      <c r="AA31" s="5"/>
      <c r="AB31" s="5"/>
      <c r="AC31" s="5"/>
      <c r="AD31" s="35"/>
      <c r="AE31" s="20">
        <v>23</v>
      </c>
      <c r="AF31" s="20">
        <v>1000</v>
      </c>
      <c r="AG31" s="24">
        <v>1000</v>
      </c>
      <c r="AH31" s="20">
        <v>10</v>
      </c>
      <c r="AI31" s="20">
        <v>24</v>
      </c>
      <c r="AJ31" s="20">
        <v>8</v>
      </c>
      <c r="AK31" s="21"/>
      <c r="AL31" s="3">
        <v>0.06</v>
      </c>
      <c r="AM31" s="3">
        <v>0.06</v>
      </c>
      <c r="AN31" s="3">
        <v>0.21</v>
      </c>
      <c r="AO31" s="3">
        <v>0.21</v>
      </c>
      <c r="AP31" s="3">
        <v>0.02</v>
      </c>
      <c r="AQ31" s="3">
        <v>0.21</v>
      </c>
      <c r="AR31" s="3">
        <v>0.01</v>
      </c>
      <c r="AS31" s="3">
        <v>0.01</v>
      </c>
      <c r="AT31" s="3">
        <v>0.01</v>
      </c>
      <c r="AU31" s="3">
        <v>0.01</v>
      </c>
      <c r="AV31" s="3">
        <v>0.01</v>
      </c>
      <c r="AW31" s="3">
        <v>0.01</v>
      </c>
      <c r="AX31" s="3">
        <v>0.05</v>
      </c>
      <c r="AY31" s="3">
        <v>0.05</v>
      </c>
      <c r="AZ31" s="3">
        <v>0.04</v>
      </c>
      <c r="BA31" s="3">
        <v>0.01</v>
      </c>
      <c r="BB31" s="3">
        <v>0.01</v>
      </c>
      <c r="BC31" s="3">
        <v>0.01</v>
      </c>
      <c r="BD31" s="23">
        <f t="shared" si="1"/>
        <v>1</v>
      </c>
      <c r="BE31" s="22">
        <v>0.02</v>
      </c>
      <c r="BF31" s="22">
        <v>0.02</v>
      </c>
      <c r="BG31" s="22">
        <v>0.01</v>
      </c>
      <c r="BH31" s="22">
        <v>0.01</v>
      </c>
      <c r="BI31" s="22">
        <v>0.01</v>
      </c>
      <c r="BJ31" s="22">
        <v>0.01</v>
      </c>
      <c r="BK31" s="4"/>
      <c r="BL31" s="4"/>
      <c r="BM31" s="4"/>
      <c r="BN31" s="35"/>
    </row>
    <row r="32" spans="1:66" ht="22.5" customHeight="1" x14ac:dyDescent="0.25">
      <c r="A32" s="19">
        <v>24</v>
      </c>
      <c r="B32" s="25"/>
      <c r="C32" s="25"/>
      <c r="D32" s="25"/>
      <c r="E32" s="25"/>
      <c r="F32" s="25"/>
      <c r="G32" s="25"/>
      <c r="H32" s="2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3">
        <f t="shared" si="0"/>
        <v>0</v>
      </c>
      <c r="Z32" s="5"/>
      <c r="AA32" s="5"/>
      <c r="AB32" s="5"/>
      <c r="AC32" s="5"/>
      <c r="AD32" s="35"/>
      <c r="AE32" s="20">
        <v>24</v>
      </c>
      <c r="AF32" s="20">
        <v>1075</v>
      </c>
      <c r="AG32" s="24">
        <v>1075</v>
      </c>
      <c r="AH32" s="20">
        <v>10</v>
      </c>
      <c r="AI32" s="20">
        <v>25</v>
      </c>
      <c r="AJ32" s="20">
        <v>8</v>
      </c>
      <c r="AK32" s="21"/>
      <c r="AL32" s="3">
        <v>0.05</v>
      </c>
      <c r="AM32" s="3">
        <v>0.04</v>
      </c>
      <c r="AN32" s="3">
        <v>0.22</v>
      </c>
      <c r="AO32" s="3">
        <v>0.22</v>
      </c>
      <c r="AP32" s="3">
        <v>0.02</v>
      </c>
      <c r="AQ32" s="3">
        <v>0.22</v>
      </c>
      <c r="AR32" s="3">
        <v>0.01</v>
      </c>
      <c r="AS32" s="3">
        <v>0.01</v>
      </c>
      <c r="AT32" s="3">
        <v>0.01</v>
      </c>
      <c r="AU32" s="3">
        <v>0.01</v>
      </c>
      <c r="AV32" s="3">
        <v>0.01</v>
      </c>
      <c r="AW32" s="3">
        <v>0.01</v>
      </c>
      <c r="AX32" s="3">
        <v>0.05</v>
      </c>
      <c r="AY32" s="3">
        <v>0.05</v>
      </c>
      <c r="AZ32" s="3">
        <v>0.04</v>
      </c>
      <c r="BA32" s="3">
        <v>0.01</v>
      </c>
      <c r="BB32" s="3">
        <v>0.01</v>
      </c>
      <c r="BC32" s="3">
        <v>0.01</v>
      </c>
      <c r="BD32" s="23">
        <f t="shared" si="1"/>
        <v>1.0000000000000002</v>
      </c>
      <c r="BE32" s="22">
        <v>0.01</v>
      </c>
      <c r="BF32" s="22">
        <v>0.01</v>
      </c>
      <c r="BG32" s="22">
        <v>0.01</v>
      </c>
      <c r="BH32" s="22">
        <v>0.01</v>
      </c>
      <c r="BI32" s="22">
        <v>0.01</v>
      </c>
      <c r="BJ32" s="22">
        <v>0.01</v>
      </c>
      <c r="BK32" s="22">
        <v>0.01</v>
      </c>
      <c r="BL32" s="22">
        <v>0.01</v>
      </c>
      <c r="BM32" s="22">
        <v>0.01</v>
      </c>
      <c r="BN32" s="35"/>
    </row>
    <row r="33" spans="1:66" ht="22.5" customHeight="1" x14ac:dyDescent="0.25">
      <c r="A33" s="19">
        <v>25</v>
      </c>
      <c r="B33" s="25"/>
      <c r="C33" s="25"/>
      <c r="D33" s="25"/>
      <c r="E33" s="25"/>
      <c r="F33" s="25"/>
      <c r="G33" s="25"/>
      <c r="H33" s="2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23">
        <f t="shared" si="0"/>
        <v>0</v>
      </c>
      <c r="Z33" s="5"/>
      <c r="AA33" s="5"/>
      <c r="AB33" s="5"/>
      <c r="AC33" s="5"/>
      <c r="AD33" s="35"/>
      <c r="AE33" s="20">
        <v>25</v>
      </c>
      <c r="AF33" s="20">
        <v>1150</v>
      </c>
      <c r="AG33" s="24">
        <v>1150</v>
      </c>
      <c r="AH33" s="20">
        <v>10</v>
      </c>
      <c r="AI33" s="20">
        <v>26</v>
      </c>
      <c r="AJ33" s="20">
        <v>8</v>
      </c>
      <c r="AK33" s="21"/>
      <c r="AL33" s="3">
        <v>0.05</v>
      </c>
      <c r="AM33" s="3">
        <v>0.04</v>
      </c>
      <c r="AN33" s="3">
        <v>0.23</v>
      </c>
      <c r="AO33" s="3">
        <v>0.23</v>
      </c>
      <c r="AP33" s="3">
        <v>0.01</v>
      </c>
      <c r="AQ33" s="3">
        <v>0.23</v>
      </c>
      <c r="AR33" s="3">
        <v>0.01</v>
      </c>
      <c r="AS33" s="3">
        <v>0.01</v>
      </c>
      <c r="AT33" s="3">
        <v>0.01</v>
      </c>
      <c r="AU33" s="3">
        <v>0.01</v>
      </c>
      <c r="AV33" s="3">
        <v>0.01</v>
      </c>
      <c r="AW33" s="3">
        <v>0.01</v>
      </c>
      <c r="AX33" s="3">
        <v>0.04</v>
      </c>
      <c r="AY33" s="3">
        <v>0.04</v>
      </c>
      <c r="AZ33" s="3">
        <v>0.04</v>
      </c>
      <c r="BA33" s="3">
        <v>0.01</v>
      </c>
      <c r="BB33" s="3">
        <v>0.01</v>
      </c>
      <c r="BC33" s="3">
        <v>0.01</v>
      </c>
      <c r="BD33" s="23">
        <f t="shared" si="1"/>
        <v>1.0000000000000002</v>
      </c>
      <c r="BE33" s="22">
        <v>0.01</v>
      </c>
      <c r="BF33" s="22">
        <v>0.01</v>
      </c>
      <c r="BG33" s="22">
        <v>0.01</v>
      </c>
      <c r="BH33" s="22">
        <v>0.01</v>
      </c>
      <c r="BI33" s="22">
        <v>0.01</v>
      </c>
      <c r="BJ33" s="22">
        <v>0.01</v>
      </c>
      <c r="BK33" s="22">
        <v>0.01</v>
      </c>
      <c r="BL33" s="22">
        <v>0.01</v>
      </c>
      <c r="BM33" s="22">
        <v>0.01</v>
      </c>
      <c r="BN33" s="35"/>
    </row>
    <row r="34" spans="1:66" ht="22.5" customHeight="1" x14ac:dyDescent="0.25">
      <c r="A34" s="19">
        <v>26</v>
      </c>
      <c r="B34" s="25"/>
      <c r="C34" s="25"/>
      <c r="D34" s="25"/>
      <c r="E34" s="25"/>
      <c r="F34" s="25"/>
      <c r="G34" s="25"/>
      <c r="H34" s="2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3">
        <f t="shared" si="0"/>
        <v>0</v>
      </c>
      <c r="Z34" s="5"/>
      <c r="AA34" s="5"/>
      <c r="AB34" s="5"/>
      <c r="AC34" s="5"/>
      <c r="AD34" s="35"/>
      <c r="AE34" s="20">
        <v>26</v>
      </c>
      <c r="AF34" s="20">
        <v>1225</v>
      </c>
      <c r="AG34" s="24">
        <v>1225</v>
      </c>
      <c r="AH34" s="20">
        <v>10</v>
      </c>
      <c r="AI34" s="20">
        <v>27</v>
      </c>
      <c r="AJ34" s="20">
        <v>8</v>
      </c>
      <c r="AK34" s="21"/>
      <c r="AL34" s="3">
        <v>0.04</v>
      </c>
      <c r="AM34" s="3">
        <v>0.03</v>
      </c>
      <c r="AN34" s="3">
        <v>0.24</v>
      </c>
      <c r="AO34" s="3">
        <v>0.24</v>
      </c>
      <c r="AP34" s="3">
        <v>0.01</v>
      </c>
      <c r="AQ34" s="3">
        <v>0.24</v>
      </c>
      <c r="AR34" s="3">
        <v>0.01</v>
      </c>
      <c r="AS34" s="3">
        <v>0.01</v>
      </c>
      <c r="AT34" s="3">
        <v>0.01</v>
      </c>
      <c r="AU34" s="3">
        <v>0.01</v>
      </c>
      <c r="AV34" s="3">
        <v>0.01</v>
      </c>
      <c r="AW34" s="3">
        <v>0.01</v>
      </c>
      <c r="AX34" s="3">
        <v>0.04</v>
      </c>
      <c r="AY34" s="3">
        <v>0.04</v>
      </c>
      <c r="AZ34" s="3">
        <v>0.03</v>
      </c>
      <c r="BA34" s="3">
        <v>0.01</v>
      </c>
      <c r="BB34" s="3">
        <v>0.01</v>
      </c>
      <c r="BC34" s="3">
        <v>0.01</v>
      </c>
      <c r="BD34" s="23">
        <f t="shared" si="1"/>
        <v>1.0000000000000002</v>
      </c>
      <c r="BE34" s="22">
        <v>0.01</v>
      </c>
      <c r="BF34" s="22">
        <v>0.01</v>
      </c>
      <c r="BG34" s="22">
        <v>0.01</v>
      </c>
      <c r="BH34" s="22">
        <v>0.01</v>
      </c>
      <c r="BI34" s="22">
        <v>0.01</v>
      </c>
      <c r="BJ34" s="22">
        <v>0.01</v>
      </c>
      <c r="BK34" s="22">
        <v>0.01</v>
      </c>
      <c r="BL34" s="22">
        <v>0.01</v>
      </c>
      <c r="BM34" s="22">
        <v>0.01</v>
      </c>
      <c r="BN34" s="35"/>
    </row>
    <row r="35" spans="1:66" ht="22.5" customHeight="1" x14ac:dyDescent="0.25">
      <c r="A35" s="19">
        <v>27</v>
      </c>
      <c r="B35" s="25"/>
      <c r="C35" s="25"/>
      <c r="D35" s="25"/>
      <c r="E35" s="25"/>
      <c r="F35" s="25"/>
      <c r="G35" s="25"/>
      <c r="H35" s="2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23">
        <f t="shared" si="0"/>
        <v>0</v>
      </c>
      <c r="Z35" s="5"/>
      <c r="AA35" s="5"/>
      <c r="AB35" s="5"/>
      <c r="AC35" s="5"/>
      <c r="AD35" s="35"/>
      <c r="AE35" s="20">
        <v>27</v>
      </c>
      <c r="AF35" s="20">
        <v>1300</v>
      </c>
      <c r="AG35" s="24">
        <v>1300</v>
      </c>
      <c r="AH35" s="20">
        <v>10</v>
      </c>
      <c r="AI35" s="20">
        <v>28</v>
      </c>
      <c r="AJ35" s="20">
        <v>8</v>
      </c>
      <c r="AK35" s="21"/>
      <c r="AL35" s="3">
        <v>0.03</v>
      </c>
      <c r="AM35" s="3">
        <v>0.02</v>
      </c>
      <c r="AN35" s="3">
        <v>0.25</v>
      </c>
      <c r="AO35" s="3">
        <v>0.25</v>
      </c>
      <c r="AP35" s="3">
        <v>0.01</v>
      </c>
      <c r="AQ35" s="3">
        <v>0.25</v>
      </c>
      <c r="AR35" s="3">
        <v>0.01</v>
      </c>
      <c r="AS35" s="3">
        <v>0.01</v>
      </c>
      <c r="AT35" s="3">
        <v>0.01</v>
      </c>
      <c r="AU35" s="3">
        <v>0.01</v>
      </c>
      <c r="AV35" s="3">
        <v>0.01</v>
      </c>
      <c r="AW35" s="3">
        <v>0.01</v>
      </c>
      <c r="AX35" s="3">
        <v>0.04</v>
      </c>
      <c r="AY35" s="3">
        <v>0.04</v>
      </c>
      <c r="AZ35" s="3">
        <v>0.02</v>
      </c>
      <c r="BA35" s="3">
        <v>0.01</v>
      </c>
      <c r="BB35" s="3">
        <v>0.01</v>
      </c>
      <c r="BC35" s="3">
        <v>0.01</v>
      </c>
      <c r="BD35" s="23">
        <f t="shared" si="1"/>
        <v>1.0000000000000002</v>
      </c>
      <c r="BE35" s="22">
        <v>0.01</v>
      </c>
      <c r="BF35" s="22">
        <v>0.01</v>
      </c>
      <c r="BG35" s="22">
        <v>0.01</v>
      </c>
      <c r="BH35" s="22">
        <v>0.01</v>
      </c>
      <c r="BI35" s="22">
        <v>0.01</v>
      </c>
      <c r="BJ35" s="22">
        <v>0.01</v>
      </c>
      <c r="BK35" s="22">
        <v>0.01</v>
      </c>
      <c r="BL35" s="22">
        <v>0.01</v>
      </c>
      <c r="BM35" s="22">
        <v>0.01</v>
      </c>
      <c r="BN35" s="35"/>
    </row>
    <row r="36" spans="1:66" ht="22.5" customHeight="1" x14ac:dyDescent="0.25">
      <c r="A36" s="19">
        <v>28</v>
      </c>
      <c r="B36" s="25"/>
      <c r="C36" s="25"/>
      <c r="D36" s="25"/>
      <c r="E36" s="25"/>
      <c r="F36" s="25"/>
      <c r="G36" s="25"/>
      <c r="H36" s="2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3">
        <f t="shared" si="0"/>
        <v>0</v>
      </c>
      <c r="Z36" s="5"/>
      <c r="AA36" s="5"/>
      <c r="AB36" s="5"/>
      <c r="AC36" s="5"/>
      <c r="AD36" s="35"/>
      <c r="AE36" s="20">
        <v>28</v>
      </c>
      <c r="AF36" s="20">
        <v>1375</v>
      </c>
      <c r="AG36" s="24">
        <v>1375</v>
      </c>
      <c r="AH36" s="20">
        <v>10</v>
      </c>
      <c r="AI36" s="20">
        <v>29</v>
      </c>
      <c r="AJ36" s="20">
        <v>8</v>
      </c>
      <c r="AK36" s="21"/>
      <c r="AL36" s="3">
        <v>0.02</v>
      </c>
      <c r="AM36" s="3">
        <v>0.02</v>
      </c>
      <c r="AN36" s="3">
        <v>0.26</v>
      </c>
      <c r="AO36" s="3">
        <v>0.26</v>
      </c>
      <c r="AP36" s="3">
        <v>0.01</v>
      </c>
      <c r="AQ36" s="3">
        <v>0.26</v>
      </c>
      <c r="AR36" s="3">
        <v>0.01</v>
      </c>
      <c r="AS36" s="3">
        <v>0.01</v>
      </c>
      <c r="AT36" s="3">
        <v>0.01</v>
      </c>
      <c r="AU36" s="3">
        <v>0.01</v>
      </c>
      <c r="AV36" s="3">
        <v>0.01</v>
      </c>
      <c r="AW36" s="3">
        <v>0.01</v>
      </c>
      <c r="AX36" s="3">
        <v>0.03</v>
      </c>
      <c r="AY36" s="3">
        <v>0.03</v>
      </c>
      <c r="AZ36" s="3">
        <v>0.02</v>
      </c>
      <c r="BA36" s="3">
        <v>0.01</v>
      </c>
      <c r="BB36" s="3">
        <v>0.01</v>
      </c>
      <c r="BC36" s="3">
        <v>0.01</v>
      </c>
      <c r="BD36" s="23">
        <f t="shared" si="1"/>
        <v>1.0000000000000002</v>
      </c>
      <c r="BE36" s="22">
        <v>0.01</v>
      </c>
      <c r="BF36" s="22">
        <v>0.01</v>
      </c>
      <c r="BG36" s="22">
        <v>0.01</v>
      </c>
      <c r="BH36" s="22">
        <v>0.01</v>
      </c>
      <c r="BI36" s="22">
        <v>0.01</v>
      </c>
      <c r="BJ36" s="22">
        <v>0.01</v>
      </c>
      <c r="BK36" s="22">
        <v>0.01</v>
      </c>
      <c r="BL36" s="22">
        <v>0.01</v>
      </c>
      <c r="BM36" s="22">
        <v>0.01</v>
      </c>
      <c r="BN36" s="35"/>
    </row>
    <row r="37" spans="1:66" ht="22.5" customHeight="1" x14ac:dyDescent="0.25">
      <c r="A37" s="19">
        <v>29</v>
      </c>
      <c r="B37" s="25"/>
      <c r="C37" s="25"/>
      <c r="D37" s="25"/>
      <c r="E37" s="25"/>
      <c r="F37" s="25"/>
      <c r="G37" s="25"/>
      <c r="H37" s="2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23">
        <f t="shared" si="0"/>
        <v>0</v>
      </c>
      <c r="Z37" s="5"/>
      <c r="AA37" s="5"/>
      <c r="AB37" s="5"/>
      <c r="AC37" s="5"/>
      <c r="AD37" s="35"/>
      <c r="AE37" s="20">
        <v>29</v>
      </c>
      <c r="AF37" s="20">
        <v>1450</v>
      </c>
      <c r="AG37" s="24">
        <v>1450</v>
      </c>
      <c r="AH37" s="20">
        <v>10</v>
      </c>
      <c r="AI37" s="20">
        <v>30</v>
      </c>
      <c r="AJ37" s="20">
        <v>8</v>
      </c>
      <c r="AK37" s="21"/>
      <c r="AL37" s="3">
        <v>0.01</v>
      </c>
      <c r="AM37" s="3"/>
      <c r="AN37" s="3">
        <v>0.27</v>
      </c>
      <c r="AO37" s="3">
        <v>0.27</v>
      </c>
      <c r="AP37" s="3">
        <v>0.01</v>
      </c>
      <c r="AQ37" s="3">
        <v>0.27</v>
      </c>
      <c r="AR37" s="3">
        <v>0.01</v>
      </c>
      <c r="AS37" s="3">
        <v>0.01</v>
      </c>
      <c r="AT37" s="3">
        <v>0.01</v>
      </c>
      <c r="AU37" s="3">
        <v>0.01</v>
      </c>
      <c r="AV37" s="3">
        <v>0.01</v>
      </c>
      <c r="AW37" s="3">
        <v>0.01</v>
      </c>
      <c r="AX37" s="3">
        <v>0.03</v>
      </c>
      <c r="AY37" s="3">
        <v>0.03</v>
      </c>
      <c r="AZ37" s="3">
        <v>0.02</v>
      </c>
      <c r="BA37" s="3">
        <v>0.01</v>
      </c>
      <c r="BB37" s="3">
        <v>0.01</v>
      </c>
      <c r="BC37" s="3">
        <v>0.01</v>
      </c>
      <c r="BD37" s="23">
        <f t="shared" si="1"/>
        <v>1.0000000000000002</v>
      </c>
      <c r="BE37" s="22">
        <v>0.01</v>
      </c>
      <c r="BF37" s="22">
        <v>0.01</v>
      </c>
      <c r="BG37" s="22">
        <v>0.01</v>
      </c>
      <c r="BH37" s="22">
        <v>0.01</v>
      </c>
      <c r="BI37" s="22">
        <v>0.01</v>
      </c>
      <c r="BJ37" s="22">
        <v>0.01</v>
      </c>
      <c r="BK37" s="22">
        <v>0.01</v>
      </c>
      <c r="BL37" s="22">
        <v>0.01</v>
      </c>
      <c r="BM37" s="22">
        <v>0.01</v>
      </c>
      <c r="BN37" s="35"/>
    </row>
    <row r="38" spans="1:66" ht="22.5" customHeight="1" x14ac:dyDescent="0.25">
      <c r="A38" s="19">
        <v>30</v>
      </c>
      <c r="B38" s="25"/>
      <c r="C38" s="25"/>
      <c r="D38" s="25"/>
      <c r="E38" s="25"/>
      <c r="F38" s="25"/>
      <c r="G38" s="25"/>
      <c r="H38" s="2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3">
        <f t="shared" si="0"/>
        <v>0</v>
      </c>
      <c r="Z38" s="5"/>
      <c r="AA38" s="5"/>
      <c r="AB38" s="5"/>
      <c r="AC38" s="5"/>
      <c r="AD38" s="35"/>
      <c r="AE38" s="20">
        <v>30</v>
      </c>
      <c r="AF38" s="20">
        <v>1525</v>
      </c>
      <c r="AG38" s="24">
        <v>1525</v>
      </c>
      <c r="AH38" s="20">
        <v>10</v>
      </c>
      <c r="AI38" s="20">
        <v>31</v>
      </c>
      <c r="AJ38" s="20">
        <v>8</v>
      </c>
      <c r="AK38" s="21"/>
      <c r="AL38" s="3"/>
      <c r="AM38" s="3"/>
      <c r="AN38" s="3">
        <v>0.28000000000000003</v>
      </c>
      <c r="AO38" s="3">
        <v>0.28000000000000003</v>
      </c>
      <c r="AP38" s="3">
        <v>0.01</v>
      </c>
      <c r="AQ38" s="3">
        <v>0.28000000000000003</v>
      </c>
      <c r="AR38" s="3">
        <v>0.01</v>
      </c>
      <c r="AS38" s="3">
        <v>0.01</v>
      </c>
      <c r="AT38" s="3">
        <v>0.01</v>
      </c>
      <c r="AU38" s="3">
        <v>0.01</v>
      </c>
      <c r="AV38" s="3">
        <v>0.01</v>
      </c>
      <c r="AW38" s="3">
        <v>0.01</v>
      </c>
      <c r="AX38" s="3">
        <v>0.02</v>
      </c>
      <c r="AY38" s="3">
        <v>0.02</v>
      </c>
      <c r="AZ38" s="3">
        <v>0.02</v>
      </c>
      <c r="BA38" s="3">
        <v>0.01</v>
      </c>
      <c r="BB38" s="3">
        <v>0.01</v>
      </c>
      <c r="BC38" s="3">
        <v>0.01</v>
      </c>
      <c r="BD38" s="23">
        <f t="shared" si="1"/>
        <v>1.0000000000000002</v>
      </c>
      <c r="BE38" s="22">
        <v>0.01</v>
      </c>
      <c r="BF38" s="22">
        <v>0.01</v>
      </c>
      <c r="BG38" s="22">
        <v>0.01</v>
      </c>
      <c r="BH38" s="22">
        <v>0.01</v>
      </c>
      <c r="BI38" s="22">
        <v>0.01</v>
      </c>
      <c r="BJ38" s="22">
        <v>0.01</v>
      </c>
      <c r="BK38" s="22">
        <v>0.01</v>
      </c>
      <c r="BL38" s="22">
        <v>0.01</v>
      </c>
      <c r="BM38" s="22">
        <v>0.01</v>
      </c>
      <c r="BN38" s="35"/>
    </row>
    <row r="39" spans="1:66" ht="22.5" customHeight="1" x14ac:dyDescent="0.25">
      <c r="A39" s="19">
        <v>31</v>
      </c>
      <c r="B39" s="26"/>
      <c r="C39" s="26"/>
      <c r="D39" s="26"/>
      <c r="E39" s="26"/>
      <c r="F39" s="26"/>
      <c r="G39" s="26"/>
      <c r="H39" s="27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3">
        <f t="shared" si="0"/>
        <v>0</v>
      </c>
      <c r="Z39" s="29"/>
      <c r="AA39" s="29"/>
      <c r="AB39" s="29"/>
      <c r="AC39" s="29"/>
      <c r="AD39" s="35"/>
      <c r="AE39" s="26"/>
      <c r="AF39" s="20"/>
      <c r="AG39" s="24"/>
      <c r="AH39" s="26"/>
      <c r="AI39" s="26"/>
      <c r="AJ39" s="26"/>
      <c r="AK39" s="27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3">
        <f t="shared" si="1"/>
        <v>0</v>
      </c>
      <c r="BE39" s="30"/>
      <c r="BF39" s="30"/>
      <c r="BG39" s="30"/>
      <c r="BH39" s="30"/>
      <c r="BI39" s="30"/>
      <c r="BJ39" s="30"/>
      <c r="BK39" s="30"/>
      <c r="BL39" s="30"/>
      <c r="BM39" s="30"/>
      <c r="BN39" s="35"/>
    </row>
    <row r="40" spans="1:66" ht="22.5" customHeight="1" x14ac:dyDescent="0.25">
      <c r="A40" s="19">
        <v>32</v>
      </c>
      <c r="B40" s="26"/>
      <c r="C40" s="26"/>
      <c r="D40" s="26"/>
      <c r="E40" s="26"/>
      <c r="F40" s="26"/>
      <c r="G40" s="26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3">
        <f t="shared" si="0"/>
        <v>0</v>
      </c>
      <c r="Z40" s="29"/>
      <c r="AA40" s="29"/>
      <c r="AB40" s="29"/>
      <c r="AC40" s="29"/>
      <c r="AD40" s="35"/>
      <c r="AE40" s="26"/>
      <c r="AF40" s="26"/>
      <c r="AG40" s="26"/>
      <c r="AH40" s="26"/>
      <c r="AI40" s="26"/>
      <c r="AJ40" s="26"/>
      <c r="AK40" s="27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3">
        <f t="shared" si="1"/>
        <v>0</v>
      </c>
      <c r="BE40" s="30"/>
      <c r="BF40" s="30"/>
      <c r="BG40" s="30"/>
      <c r="BH40" s="30"/>
      <c r="BI40" s="30"/>
      <c r="BJ40" s="30"/>
      <c r="BK40" s="30"/>
      <c r="BL40" s="30"/>
      <c r="BM40" s="30"/>
      <c r="BN40" s="35"/>
    </row>
    <row r="41" spans="1:66" ht="22.5" customHeight="1" x14ac:dyDescent="0.25">
      <c r="A41" s="19">
        <v>33</v>
      </c>
      <c r="B41" s="26"/>
      <c r="C41" s="26"/>
      <c r="D41" s="26"/>
      <c r="E41" s="26"/>
      <c r="F41" s="26"/>
      <c r="G41" s="26"/>
      <c r="H41" s="27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3">
        <f t="shared" si="0"/>
        <v>0</v>
      </c>
      <c r="Z41" s="29"/>
      <c r="AA41" s="29"/>
      <c r="AB41" s="29"/>
      <c r="AC41" s="29"/>
      <c r="AD41" s="35"/>
      <c r="AE41" s="26"/>
      <c r="AF41" s="26"/>
      <c r="AG41" s="26"/>
      <c r="AH41" s="26"/>
      <c r="AI41" s="26"/>
      <c r="AJ41" s="26"/>
      <c r="AK41" s="27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3">
        <f t="shared" si="1"/>
        <v>0</v>
      </c>
      <c r="BE41" s="30"/>
      <c r="BF41" s="30"/>
      <c r="BG41" s="30"/>
      <c r="BH41" s="30"/>
      <c r="BI41" s="30"/>
      <c r="BJ41" s="30"/>
      <c r="BK41" s="30"/>
      <c r="BL41" s="30"/>
      <c r="BM41" s="30"/>
      <c r="BN41" s="35"/>
    </row>
    <row r="42" spans="1:66" ht="22.5" customHeight="1" x14ac:dyDescent="0.25">
      <c r="A42" s="19">
        <v>34</v>
      </c>
      <c r="B42" s="26"/>
      <c r="C42" s="26"/>
      <c r="D42" s="26"/>
      <c r="E42" s="26"/>
      <c r="F42" s="26"/>
      <c r="G42" s="26"/>
      <c r="H42" s="27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3">
        <f t="shared" si="0"/>
        <v>0</v>
      </c>
      <c r="Z42" s="29"/>
      <c r="AA42" s="29"/>
      <c r="AB42" s="29"/>
      <c r="AC42" s="29"/>
      <c r="AD42" s="35"/>
      <c r="AE42" s="26"/>
      <c r="AF42" s="26"/>
      <c r="AG42" s="26"/>
      <c r="AH42" s="26"/>
      <c r="AI42" s="26"/>
      <c r="AJ42" s="26"/>
      <c r="AK42" s="27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3">
        <f t="shared" si="1"/>
        <v>0</v>
      </c>
      <c r="BE42" s="30"/>
      <c r="BF42" s="30"/>
      <c r="BG42" s="30"/>
      <c r="BH42" s="30"/>
      <c r="BI42" s="30"/>
      <c r="BJ42" s="30"/>
      <c r="BK42" s="30"/>
      <c r="BL42" s="30"/>
      <c r="BM42" s="30"/>
      <c r="BN42" s="35"/>
    </row>
    <row r="43" spans="1:66" ht="22.5" customHeight="1" x14ac:dyDescent="0.25">
      <c r="A43" s="19">
        <v>35</v>
      </c>
      <c r="B43" s="26"/>
      <c r="C43" s="26"/>
      <c r="D43" s="26"/>
      <c r="E43" s="26"/>
      <c r="F43" s="26"/>
      <c r="G43" s="26"/>
      <c r="H43" s="27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3">
        <f t="shared" si="0"/>
        <v>0</v>
      </c>
      <c r="Z43" s="29"/>
      <c r="AA43" s="29"/>
      <c r="AB43" s="29"/>
      <c r="AC43" s="29"/>
      <c r="AD43" s="35"/>
      <c r="AE43" s="26"/>
      <c r="AF43" s="26"/>
      <c r="AG43" s="26"/>
      <c r="AH43" s="26"/>
      <c r="AI43" s="26"/>
      <c r="AJ43" s="26"/>
      <c r="AK43" s="27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3">
        <f t="shared" si="1"/>
        <v>0</v>
      </c>
      <c r="BE43" s="30"/>
      <c r="BF43" s="30"/>
      <c r="BG43" s="30"/>
      <c r="BH43" s="30"/>
      <c r="BI43" s="30"/>
      <c r="BJ43" s="30"/>
      <c r="BK43" s="30"/>
      <c r="BL43" s="30"/>
      <c r="BM43" s="30"/>
      <c r="BN43" s="35"/>
    </row>
    <row r="44" spans="1:66" ht="22.5" customHeight="1" x14ac:dyDescent="0.25">
      <c r="A44" s="19">
        <v>36</v>
      </c>
      <c r="B44" s="26"/>
      <c r="C44" s="26"/>
      <c r="D44" s="26"/>
      <c r="E44" s="26"/>
      <c r="F44" s="26"/>
      <c r="G44" s="26"/>
      <c r="H44" s="27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3">
        <f t="shared" si="0"/>
        <v>0</v>
      </c>
      <c r="Z44" s="29"/>
      <c r="AA44" s="29"/>
      <c r="AB44" s="29"/>
      <c r="AC44" s="29"/>
      <c r="AD44" s="35"/>
      <c r="AE44" s="26"/>
      <c r="AF44" s="26"/>
      <c r="AG44" s="26"/>
      <c r="AH44" s="26"/>
      <c r="AI44" s="26"/>
      <c r="AJ44" s="26"/>
      <c r="AK44" s="27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3">
        <f t="shared" si="1"/>
        <v>0</v>
      </c>
      <c r="BE44" s="30"/>
      <c r="BF44" s="30"/>
      <c r="BG44" s="30"/>
      <c r="BH44" s="30"/>
      <c r="BI44" s="30"/>
      <c r="BJ44" s="30"/>
      <c r="BK44" s="30"/>
      <c r="BL44" s="30"/>
      <c r="BM44" s="30"/>
      <c r="BN44" s="35"/>
    </row>
    <row r="45" spans="1:66" ht="22.5" customHeight="1" x14ac:dyDescent="0.25">
      <c r="A45" s="19">
        <v>37</v>
      </c>
      <c r="B45" s="26"/>
      <c r="C45" s="26"/>
      <c r="D45" s="26"/>
      <c r="E45" s="26"/>
      <c r="F45" s="26"/>
      <c r="G45" s="26"/>
      <c r="H45" s="27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3">
        <f t="shared" si="0"/>
        <v>0</v>
      </c>
      <c r="Z45" s="29"/>
      <c r="AA45" s="29"/>
      <c r="AB45" s="29"/>
      <c r="AC45" s="29"/>
      <c r="AD45" s="35"/>
      <c r="AE45" s="26"/>
      <c r="AF45" s="26"/>
      <c r="AG45" s="26"/>
      <c r="AH45" s="26"/>
      <c r="AI45" s="26"/>
      <c r="AJ45" s="26"/>
      <c r="AK45" s="27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3">
        <f t="shared" si="1"/>
        <v>0</v>
      </c>
      <c r="BE45" s="30"/>
      <c r="BF45" s="30"/>
      <c r="BG45" s="30"/>
      <c r="BH45" s="30"/>
      <c r="BI45" s="30"/>
      <c r="BJ45" s="30"/>
      <c r="BK45" s="30"/>
      <c r="BL45" s="30"/>
      <c r="BM45" s="30"/>
      <c r="BN45" s="35"/>
    </row>
    <row r="46" spans="1:66" ht="22.5" customHeight="1" x14ac:dyDescent="0.25">
      <c r="A46" s="19">
        <v>38</v>
      </c>
      <c r="B46" s="26"/>
      <c r="C46" s="26"/>
      <c r="D46" s="26"/>
      <c r="E46" s="26"/>
      <c r="F46" s="26"/>
      <c r="G46" s="26"/>
      <c r="H46" s="27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3">
        <f t="shared" si="0"/>
        <v>0</v>
      </c>
      <c r="Z46" s="29"/>
      <c r="AA46" s="29"/>
      <c r="AB46" s="29"/>
      <c r="AC46" s="29"/>
      <c r="AD46" s="35"/>
      <c r="AE46" s="26"/>
      <c r="AF46" s="26"/>
      <c r="AG46" s="26"/>
      <c r="AH46" s="26"/>
      <c r="AI46" s="26"/>
      <c r="AJ46" s="26"/>
      <c r="AK46" s="27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3">
        <f t="shared" si="1"/>
        <v>0</v>
      </c>
      <c r="BE46" s="30"/>
      <c r="BF46" s="30"/>
      <c r="BG46" s="30"/>
      <c r="BH46" s="30"/>
      <c r="BI46" s="30"/>
      <c r="BJ46" s="30"/>
      <c r="BK46" s="30"/>
      <c r="BL46" s="30"/>
      <c r="BM46" s="30"/>
      <c r="BN46" s="35"/>
    </row>
    <row r="47" spans="1:66" ht="22.5" customHeight="1" x14ac:dyDescent="0.25">
      <c r="A47" s="19">
        <v>39</v>
      </c>
      <c r="B47" s="26"/>
      <c r="C47" s="26"/>
      <c r="D47" s="26"/>
      <c r="E47" s="26"/>
      <c r="F47" s="26"/>
      <c r="G47" s="26"/>
      <c r="H47" s="27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3">
        <f t="shared" si="0"/>
        <v>0</v>
      </c>
      <c r="Z47" s="29"/>
      <c r="AA47" s="29"/>
      <c r="AB47" s="29"/>
      <c r="AC47" s="29"/>
      <c r="AD47" s="35"/>
      <c r="AE47" s="26"/>
      <c r="AF47" s="26"/>
      <c r="AG47" s="26"/>
      <c r="AH47" s="26"/>
      <c r="AI47" s="26"/>
      <c r="AJ47" s="26"/>
      <c r="AK47" s="27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3">
        <f t="shared" si="1"/>
        <v>0</v>
      </c>
      <c r="BE47" s="30"/>
      <c r="BF47" s="30"/>
      <c r="BG47" s="30"/>
      <c r="BH47" s="30"/>
      <c r="BI47" s="30"/>
      <c r="BJ47" s="30"/>
      <c r="BK47" s="30"/>
      <c r="BL47" s="30"/>
      <c r="BM47" s="30"/>
      <c r="BN47" s="35"/>
    </row>
    <row r="48" spans="1:66" ht="22.5" customHeight="1" x14ac:dyDescent="0.25">
      <c r="A48" s="19">
        <v>40</v>
      </c>
      <c r="B48" s="26"/>
      <c r="C48" s="26"/>
      <c r="D48" s="26"/>
      <c r="E48" s="26"/>
      <c r="F48" s="26"/>
      <c r="G48" s="26"/>
      <c r="H48" s="27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3">
        <f t="shared" si="0"/>
        <v>0</v>
      </c>
      <c r="Z48" s="29"/>
      <c r="AA48" s="29"/>
      <c r="AB48" s="29"/>
      <c r="AC48" s="29"/>
      <c r="AD48" s="35"/>
      <c r="AE48" s="26"/>
      <c r="AF48" s="26"/>
      <c r="AG48" s="26"/>
      <c r="AH48" s="26"/>
      <c r="AI48" s="26"/>
      <c r="AJ48" s="26"/>
      <c r="AK48" s="27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3">
        <f t="shared" si="1"/>
        <v>0</v>
      </c>
      <c r="BE48" s="30"/>
      <c r="BF48" s="30"/>
      <c r="BG48" s="30"/>
      <c r="BH48" s="30"/>
      <c r="BI48" s="30"/>
      <c r="BJ48" s="30"/>
      <c r="BK48" s="30"/>
      <c r="BL48" s="30"/>
      <c r="BM48" s="30"/>
      <c r="BN48" s="35"/>
    </row>
    <row r="49" spans="1:66" ht="22.5" customHeight="1" x14ac:dyDescent="0.25">
      <c r="A49" s="19">
        <v>41</v>
      </c>
      <c r="B49" s="26"/>
      <c r="C49" s="26"/>
      <c r="D49" s="26"/>
      <c r="E49" s="26"/>
      <c r="F49" s="26"/>
      <c r="G49" s="26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3">
        <f t="shared" si="0"/>
        <v>0</v>
      </c>
      <c r="Z49" s="29"/>
      <c r="AA49" s="29"/>
      <c r="AB49" s="29"/>
      <c r="AC49" s="29"/>
      <c r="AD49" s="35"/>
      <c r="AE49" s="26"/>
      <c r="AF49" s="26"/>
      <c r="AG49" s="26"/>
      <c r="AH49" s="26"/>
      <c r="AI49" s="26"/>
      <c r="AJ49" s="26"/>
      <c r="AK49" s="27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3">
        <f t="shared" si="1"/>
        <v>0</v>
      </c>
      <c r="BE49" s="30"/>
      <c r="BF49" s="30"/>
      <c r="BG49" s="30"/>
      <c r="BH49" s="30"/>
      <c r="BI49" s="30"/>
      <c r="BJ49" s="30"/>
      <c r="BK49" s="30"/>
      <c r="BL49" s="30"/>
      <c r="BM49" s="30"/>
      <c r="BN49" s="35"/>
    </row>
    <row r="50" spans="1:66" ht="22.5" customHeight="1" x14ac:dyDescent="0.25">
      <c r="A50" s="19">
        <v>42</v>
      </c>
      <c r="B50" s="26"/>
      <c r="C50" s="26"/>
      <c r="D50" s="26"/>
      <c r="E50" s="26"/>
      <c r="F50" s="26"/>
      <c r="G50" s="26"/>
      <c r="H50" s="2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3">
        <f t="shared" si="0"/>
        <v>0</v>
      </c>
      <c r="Z50" s="29"/>
      <c r="AA50" s="29"/>
      <c r="AB50" s="29"/>
      <c r="AC50" s="29"/>
      <c r="AD50" s="35"/>
      <c r="AE50" s="26"/>
      <c r="AF50" s="26"/>
      <c r="AG50" s="26"/>
      <c r="AH50" s="26"/>
      <c r="AI50" s="26"/>
      <c r="AJ50" s="26"/>
      <c r="AK50" s="27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3">
        <f t="shared" si="1"/>
        <v>0</v>
      </c>
      <c r="BE50" s="30"/>
      <c r="BF50" s="30"/>
      <c r="BG50" s="30"/>
      <c r="BH50" s="30"/>
      <c r="BI50" s="30"/>
      <c r="BJ50" s="30"/>
      <c r="BK50" s="30"/>
      <c r="BL50" s="30"/>
      <c r="BM50" s="30"/>
      <c r="BN50" s="35"/>
    </row>
    <row r="51" spans="1:66" ht="22.5" customHeight="1" x14ac:dyDescent="0.25">
      <c r="A51" s="19">
        <v>43</v>
      </c>
      <c r="B51" s="26"/>
      <c r="C51" s="26"/>
      <c r="D51" s="26"/>
      <c r="E51" s="26"/>
      <c r="F51" s="26"/>
      <c r="G51" s="26"/>
      <c r="H51" s="27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3">
        <f t="shared" si="0"/>
        <v>0</v>
      </c>
      <c r="Z51" s="29"/>
      <c r="AA51" s="29"/>
      <c r="AB51" s="29"/>
      <c r="AC51" s="29"/>
      <c r="AD51" s="35"/>
      <c r="AE51" s="26"/>
      <c r="AF51" s="26"/>
      <c r="AG51" s="26"/>
      <c r="AH51" s="26"/>
      <c r="AI51" s="26"/>
      <c r="AJ51" s="26"/>
      <c r="AK51" s="27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3">
        <f t="shared" si="1"/>
        <v>0</v>
      </c>
      <c r="BE51" s="30"/>
      <c r="BF51" s="30"/>
      <c r="BG51" s="30"/>
      <c r="BH51" s="30"/>
      <c r="BI51" s="30"/>
      <c r="BJ51" s="30"/>
      <c r="BK51" s="30"/>
      <c r="BL51" s="30"/>
      <c r="BM51" s="30"/>
      <c r="BN51" s="35"/>
    </row>
    <row r="52" spans="1:66" ht="22.5" customHeight="1" x14ac:dyDescent="0.25">
      <c r="A52" s="19">
        <v>44</v>
      </c>
      <c r="B52" s="26"/>
      <c r="C52" s="26"/>
      <c r="D52" s="26"/>
      <c r="E52" s="26"/>
      <c r="F52" s="26"/>
      <c r="G52" s="26"/>
      <c r="H52" s="27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3">
        <f t="shared" si="0"/>
        <v>0</v>
      </c>
      <c r="Z52" s="29"/>
      <c r="AA52" s="29"/>
      <c r="AB52" s="29"/>
      <c r="AC52" s="29"/>
      <c r="AD52" s="35"/>
      <c r="AE52" s="26"/>
      <c r="AF52" s="26"/>
      <c r="AG52" s="26"/>
      <c r="AH52" s="26"/>
      <c r="AI52" s="26"/>
      <c r="AJ52" s="26"/>
      <c r="AK52" s="27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3">
        <f t="shared" si="1"/>
        <v>0</v>
      </c>
      <c r="BE52" s="30"/>
      <c r="BF52" s="30"/>
      <c r="BG52" s="30"/>
      <c r="BH52" s="30"/>
      <c r="BI52" s="30"/>
      <c r="BJ52" s="30"/>
      <c r="BK52" s="30"/>
      <c r="BL52" s="30"/>
      <c r="BM52" s="30"/>
      <c r="BN52" s="35"/>
    </row>
    <row r="53" spans="1:66" ht="22.5" customHeight="1" x14ac:dyDescent="0.25">
      <c r="A53" s="19">
        <v>45</v>
      </c>
      <c r="B53" s="26"/>
      <c r="C53" s="26"/>
      <c r="D53" s="26"/>
      <c r="E53" s="26"/>
      <c r="F53" s="26"/>
      <c r="G53" s="26"/>
      <c r="H53" s="27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3">
        <f t="shared" si="0"/>
        <v>0</v>
      </c>
      <c r="Z53" s="29"/>
      <c r="AA53" s="29"/>
      <c r="AB53" s="29"/>
      <c r="AC53" s="29"/>
      <c r="AD53" s="35"/>
      <c r="AE53" s="26"/>
      <c r="AF53" s="26"/>
      <c r="AG53" s="26"/>
      <c r="AH53" s="26"/>
      <c r="AI53" s="26"/>
      <c r="AJ53" s="26"/>
      <c r="AK53" s="27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3">
        <f t="shared" si="1"/>
        <v>0</v>
      </c>
      <c r="BE53" s="30"/>
      <c r="BF53" s="30"/>
      <c r="BG53" s="30"/>
      <c r="BH53" s="30"/>
      <c r="BI53" s="30"/>
      <c r="BJ53" s="30"/>
      <c r="BK53" s="30"/>
      <c r="BL53" s="30"/>
      <c r="BM53" s="30"/>
      <c r="BN53" s="35"/>
    </row>
    <row r="54" spans="1:66" ht="22.5" customHeight="1" x14ac:dyDescent="0.25">
      <c r="A54" s="19">
        <v>46</v>
      </c>
      <c r="B54" s="26"/>
      <c r="C54" s="26"/>
      <c r="D54" s="26"/>
      <c r="E54" s="26"/>
      <c r="F54" s="26"/>
      <c r="G54" s="26"/>
      <c r="H54" s="27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3">
        <f t="shared" si="0"/>
        <v>0</v>
      </c>
      <c r="Z54" s="29"/>
      <c r="AA54" s="29"/>
      <c r="AB54" s="29"/>
      <c r="AC54" s="29"/>
      <c r="AD54" s="35"/>
      <c r="AE54" s="26"/>
      <c r="AF54" s="26"/>
      <c r="AG54" s="26"/>
      <c r="AH54" s="26"/>
      <c r="AI54" s="26"/>
      <c r="AJ54" s="26"/>
      <c r="AK54" s="27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3">
        <f t="shared" si="1"/>
        <v>0</v>
      </c>
      <c r="BE54" s="30"/>
      <c r="BF54" s="30"/>
      <c r="BG54" s="30"/>
      <c r="BH54" s="30"/>
      <c r="BI54" s="30"/>
      <c r="BJ54" s="30"/>
      <c r="BK54" s="30"/>
      <c r="BL54" s="30"/>
      <c r="BM54" s="30"/>
      <c r="BN54" s="35"/>
    </row>
    <row r="55" spans="1:66" ht="22.5" customHeight="1" x14ac:dyDescent="0.25">
      <c r="A55" s="19">
        <v>47</v>
      </c>
      <c r="B55" s="26"/>
      <c r="C55" s="26"/>
      <c r="D55" s="26"/>
      <c r="E55" s="26"/>
      <c r="F55" s="26"/>
      <c r="G55" s="26"/>
      <c r="H55" s="27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3">
        <f t="shared" si="0"/>
        <v>0</v>
      </c>
      <c r="Z55" s="29"/>
      <c r="AA55" s="29"/>
      <c r="AB55" s="29"/>
      <c r="AC55" s="29"/>
      <c r="AD55" s="35"/>
      <c r="AE55" s="26"/>
      <c r="AF55" s="26"/>
      <c r="AG55" s="26"/>
      <c r="AH55" s="26"/>
      <c r="AI55" s="26"/>
      <c r="AJ55" s="26"/>
      <c r="AK55" s="27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3">
        <f t="shared" si="1"/>
        <v>0</v>
      </c>
      <c r="BE55" s="30"/>
      <c r="BF55" s="30"/>
      <c r="BG55" s="30"/>
      <c r="BH55" s="30"/>
      <c r="BI55" s="30"/>
      <c r="BJ55" s="30"/>
      <c r="BK55" s="30"/>
      <c r="BL55" s="30"/>
      <c r="BM55" s="30"/>
      <c r="BN55" s="35"/>
    </row>
    <row r="56" spans="1:66" ht="22.5" customHeight="1" x14ac:dyDescent="0.25">
      <c r="A56" s="19">
        <v>48</v>
      </c>
      <c r="B56" s="26"/>
      <c r="C56" s="26"/>
      <c r="D56" s="26"/>
      <c r="E56" s="26"/>
      <c r="F56" s="26"/>
      <c r="G56" s="26"/>
      <c r="H56" s="2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3">
        <f t="shared" si="0"/>
        <v>0</v>
      </c>
      <c r="Z56" s="29"/>
      <c r="AA56" s="29"/>
      <c r="AB56" s="29"/>
      <c r="AC56" s="29"/>
      <c r="AD56" s="35"/>
      <c r="AE56" s="26"/>
      <c r="AF56" s="26"/>
      <c r="AG56" s="26"/>
      <c r="AH56" s="26"/>
      <c r="AI56" s="26"/>
      <c r="AJ56" s="26"/>
      <c r="AK56" s="27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3">
        <f t="shared" si="1"/>
        <v>0</v>
      </c>
      <c r="BE56" s="30"/>
      <c r="BF56" s="30"/>
      <c r="BG56" s="30"/>
      <c r="BH56" s="30"/>
      <c r="BI56" s="30"/>
      <c r="BJ56" s="30"/>
      <c r="BK56" s="30"/>
      <c r="BL56" s="30"/>
      <c r="BM56" s="30"/>
      <c r="BN56" s="35"/>
    </row>
    <row r="57" spans="1:66" ht="22.5" customHeight="1" x14ac:dyDescent="0.25">
      <c r="A57" s="19">
        <v>49</v>
      </c>
      <c r="B57" s="26"/>
      <c r="C57" s="26"/>
      <c r="D57" s="26"/>
      <c r="E57" s="26"/>
      <c r="F57" s="26"/>
      <c r="G57" s="26"/>
      <c r="H57" s="27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3">
        <f t="shared" si="0"/>
        <v>0</v>
      </c>
      <c r="Z57" s="29"/>
      <c r="AA57" s="29"/>
      <c r="AB57" s="29"/>
      <c r="AC57" s="29"/>
      <c r="AD57" s="35"/>
      <c r="AE57" s="26"/>
      <c r="AF57" s="26"/>
      <c r="AG57" s="26"/>
      <c r="AH57" s="26"/>
      <c r="AI57" s="26"/>
      <c r="AJ57" s="26"/>
      <c r="AK57" s="27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3">
        <f t="shared" si="1"/>
        <v>0</v>
      </c>
      <c r="BE57" s="30"/>
      <c r="BF57" s="30"/>
      <c r="BG57" s="30"/>
      <c r="BH57" s="30"/>
      <c r="BI57" s="30"/>
      <c r="BJ57" s="30"/>
      <c r="BK57" s="30"/>
      <c r="BL57" s="30"/>
      <c r="BM57" s="30"/>
      <c r="BN57" s="35"/>
    </row>
    <row r="58" spans="1:66" ht="22.5" customHeight="1" x14ac:dyDescent="0.25">
      <c r="A58" s="19">
        <v>50</v>
      </c>
      <c r="B58" s="26"/>
      <c r="C58" s="26"/>
      <c r="D58" s="26"/>
      <c r="E58" s="26"/>
      <c r="F58" s="26"/>
      <c r="G58" s="26"/>
      <c r="H58" s="27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3">
        <f t="shared" si="0"/>
        <v>0</v>
      </c>
      <c r="Z58" s="29"/>
      <c r="AA58" s="29"/>
      <c r="AB58" s="29"/>
      <c r="AC58" s="29"/>
      <c r="AD58" s="35"/>
      <c r="AE58" s="26"/>
      <c r="AF58" s="26"/>
      <c r="AG58" s="26"/>
      <c r="AH58" s="26"/>
      <c r="AI58" s="26"/>
      <c r="AJ58" s="26"/>
      <c r="AK58" s="27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3">
        <f t="shared" si="1"/>
        <v>0</v>
      </c>
      <c r="BE58" s="30"/>
      <c r="BF58" s="30"/>
      <c r="BG58" s="30"/>
      <c r="BH58" s="30"/>
      <c r="BI58" s="30"/>
      <c r="BJ58" s="30"/>
      <c r="BK58" s="30"/>
      <c r="BL58" s="30"/>
      <c r="BM58" s="30"/>
      <c r="BN58" s="35"/>
    </row>
  </sheetData>
  <mergeCells count="14">
    <mergeCell ref="BN1:BN58"/>
    <mergeCell ref="AE4:AJ7"/>
    <mergeCell ref="BE7:BM7"/>
    <mergeCell ref="AE3:AJ3"/>
    <mergeCell ref="AL3:BA3"/>
    <mergeCell ref="BE3:BH3"/>
    <mergeCell ref="AD1:AD58"/>
    <mergeCell ref="AE1:BH1"/>
    <mergeCell ref="B1:AC1"/>
    <mergeCell ref="B3:G3"/>
    <mergeCell ref="I3:X3"/>
    <mergeCell ref="Z3:AC3"/>
    <mergeCell ref="B4:G7"/>
    <mergeCell ref="Z7:AC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GENERATOR BLOCKS 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rynortheast</cp:lastModifiedBy>
  <dcterms:modified xsi:type="dcterms:W3CDTF">2023-10-26T14:20:58Z</dcterms:modified>
</cp:coreProperties>
</file>