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mimoto.CDL_WJP\Documents\MATLAB\Sample_Project\"/>
    </mc:Choice>
  </mc:AlternateContent>
  <xr:revisionPtr revIDLastSave="0" documentId="13_ncr:1_{83035228-0B32-47BD-8DED-AE7CF8EABE0D}" xr6:coauthVersionLast="45" xr6:coauthVersionMax="45" xr10:uidLastSave="{00000000-0000-0000-0000-000000000000}"/>
  <bookViews>
    <workbookView xWindow="6855" yWindow="1830" windowWidth="21600" windowHeight="11385" xr2:uid="{00000000-000D-0000-FFFF-FFFF00000000}"/>
  </bookViews>
  <sheets>
    <sheet name="テスト結果" sheetId="2" r:id="rId1"/>
    <sheet name="期待値計算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F2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G3" i="2"/>
  <c r="F3" i="2"/>
  <c r="J4" i="2" l="1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J108" i="2"/>
  <c r="K108" i="2"/>
  <c r="J109" i="2"/>
  <c r="K109" i="2"/>
  <c r="J110" i="2"/>
  <c r="K110" i="2"/>
  <c r="J111" i="2"/>
  <c r="K111" i="2"/>
  <c r="J112" i="2"/>
  <c r="K112" i="2"/>
  <c r="J113" i="2"/>
  <c r="K113" i="2"/>
  <c r="J114" i="2"/>
  <c r="K114" i="2"/>
  <c r="J115" i="2"/>
  <c r="K115" i="2"/>
  <c r="J116" i="2"/>
  <c r="K116" i="2"/>
  <c r="J117" i="2"/>
  <c r="K117" i="2"/>
  <c r="J118" i="2"/>
  <c r="K118" i="2"/>
  <c r="J119" i="2"/>
  <c r="K119" i="2"/>
  <c r="J120" i="2"/>
  <c r="K120" i="2"/>
  <c r="J121" i="2"/>
  <c r="K121" i="2"/>
  <c r="J122" i="2"/>
  <c r="K122" i="2"/>
  <c r="J123" i="2"/>
  <c r="K123" i="2"/>
  <c r="J124" i="2"/>
  <c r="K124" i="2"/>
  <c r="J125" i="2"/>
  <c r="K125" i="2"/>
  <c r="J126" i="2"/>
  <c r="K126" i="2"/>
  <c r="K3" i="2"/>
  <c r="J3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3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A125" i="1"/>
  <c r="B125" i="1"/>
  <c r="C125" i="1"/>
  <c r="A126" i="1"/>
  <c r="B126" i="1"/>
  <c r="C126" i="1"/>
  <c r="B2" i="1"/>
  <c r="C2" i="1"/>
  <c r="A2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3" i="1"/>
</calcChain>
</file>

<file path=xl/sharedStrings.xml><?xml version="1.0" encoding="utf-8"?>
<sst xmlns="http://schemas.openxmlformats.org/spreadsheetml/2006/main" count="17" uniqueCount="13">
  <si>
    <t>time</t>
    <phoneticPr fontId="2"/>
  </si>
  <si>
    <t>Prs_Pa</t>
    <phoneticPr fontId="1"/>
  </si>
  <si>
    <t>OpeIn_V</t>
    <phoneticPr fontId="1"/>
  </si>
  <si>
    <t>Prs_V</t>
    <phoneticPr fontId="1"/>
  </si>
  <si>
    <t>OpeOut_V</t>
    <phoneticPr fontId="1"/>
  </si>
  <si>
    <t>入力値</t>
    <rPh sb="0" eb="3">
      <t>ニュウリョクチ</t>
    </rPh>
    <phoneticPr fontId="1"/>
  </si>
  <si>
    <t>期待値</t>
    <rPh sb="0" eb="3">
      <t>キタイチ</t>
    </rPh>
    <phoneticPr fontId="1"/>
  </si>
  <si>
    <t>Prs_V</t>
  </si>
  <si>
    <t>OpeOut_V</t>
  </si>
  <si>
    <t>出力値</t>
    <rPh sb="0" eb="2">
      <t>シュツリョク</t>
    </rPh>
    <rPh sb="2" eb="3">
      <t>チ</t>
    </rPh>
    <phoneticPr fontId="1"/>
  </si>
  <si>
    <t>テストケース</t>
    <phoneticPr fontId="1"/>
  </si>
  <si>
    <t>No.</t>
    <phoneticPr fontId="1"/>
  </si>
  <si>
    <t>テスト結果</t>
    <rPh sb="3" eb="5">
      <t>ケッカ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</si>
</sst>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/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BA8CE-C2B2-468A-9660-725EB52F45E8}">
  <dimension ref="A1:K126"/>
  <sheetViews>
    <sheetView tabSelected="1" workbookViewId="0">
      <selection activeCell="D3" sqref="D3:E126"/>
    </sheetView>
  </sheetViews>
  <sheetFormatPr defaultRowHeight="18.75"/>
  <cols>
    <col min="5" max="5" width="10.375" bestFit="1" customWidth="1"/>
    <col min="7" max="7" width="10.375" bestFit="1" customWidth="1"/>
    <col min="8" max="9" width="6" customWidth="1"/>
    <col min="11" max="11" width="10.375" bestFit="1" customWidth="1"/>
  </cols>
  <sheetData>
    <row r="1" spans="1:11">
      <c r="B1" t="s">
        <v>5</v>
      </c>
      <c r="D1" t="s">
        <v>9</v>
      </c>
      <c r="F1" t="s">
        <v>6</v>
      </c>
      <c r="H1" t="s">
        <v>10</v>
      </c>
      <c r="J1" t="s">
        <v>12</v>
      </c>
    </row>
    <row r="2" spans="1:11">
      <c r="A2" s="1" t="s">
        <v>0</v>
      </c>
      <c r="B2" t="s">
        <v>1</v>
      </c>
      <c r="C2" t="s">
        <v>2</v>
      </c>
      <c r="D2" t="s">
        <v>7</v>
      </c>
      <c r="E2" t="s">
        <v>8</v>
      </c>
      <c r="F2" t="str">
        <f>期待値計算!D2</f>
        <v>Prs_V</v>
      </c>
      <c r="G2" t="str">
        <f>期待値計算!E2</f>
        <v>OpeOut_V</v>
      </c>
      <c r="H2" s="3" t="s">
        <v>11</v>
      </c>
      <c r="I2" s="3"/>
      <c r="J2" t="s">
        <v>7</v>
      </c>
      <c r="K2" t="s">
        <v>8</v>
      </c>
    </row>
    <row r="3" spans="1:11">
      <c r="A3" s="1">
        <v>0</v>
      </c>
      <c r="B3" s="1">
        <v>0</v>
      </c>
      <c r="C3" s="1">
        <v>0</v>
      </c>
      <c r="D3">
        <v>1</v>
      </c>
      <c r="E3">
        <v>1</v>
      </c>
      <c r="F3">
        <f>期待値計算!D3</f>
        <v>1</v>
      </c>
      <c r="G3">
        <f>期待値計算!E3</f>
        <v>1</v>
      </c>
      <c r="H3">
        <v>1</v>
      </c>
      <c r="I3">
        <v>4</v>
      </c>
      <c r="J3" t="b">
        <f>D3=F3</f>
        <v>1</v>
      </c>
      <c r="K3" t="b">
        <f>E3=G3</f>
        <v>1</v>
      </c>
    </row>
    <row r="4" spans="1:11">
      <c r="A4" s="1">
        <v>0.01</v>
      </c>
      <c r="B4" s="1">
        <v>0</v>
      </c>
      <c r="C4" s="1">
        <v>0</v>
      </c>
      <c r="D4">
        <v>1</v>
      </c>
      <c r="E4">
        <v>1</v>
      </c>
      <c r="F4">
        <f>期待値計算!D4</f>
        <v>1</v>
      </c>
      <c r="G4">
        <f>期待値計算!E4</f>
        <v>1</v>
      </c>
      <c r="H4">
        <v>1</v>
      </c>
      <c r="I4">
        <v>4</v>
      </c>
      <c r="J4" t="b">
        <f t="shared" ref="J4:J67" si="0">D4=F4</f>
        <v>1</v>
      </c>
      <c r="K4" t="b">
        <f t="shared" ref="K4:K67" si="1">E4=G4</f>
        <v>1</v>
      </c>
    </row>
    <row r="5" spans="1:11">
      <c r="A5" s="1">
        <v>0.02</v>
      </c>
      <c r="B5" s="1">
        <v>0</v>
      </c>
      <c r="C5" s="1">
        <v>0</v>
      </c>
      <c r="D5">
        <v>1</v>
      </c>
      <c r="E5">
        <v>1</v>
      </c>
      <c r="F5">
        <f>期待値計算!D5</f>
        <v>1</v>
      </c>
      <c r="G5">
        <f>期待値計算!E5</f>
        <v>1</v>
      </c>
      <c r="H5">
        <v>1</v>
      </c>
      <c r="I5">
        <v>4</v>
      </c>
      <c r="J5" t="b">
        <f t="shared" si="0"/>
        <v>1</v>
      </c>
      <c r="K5" t="b">
        <f t="shared" si="1"/>
        <v>1</v>
      </c>
    </row>
    <row r="6" spans="1:11">
      <c r="A6" s="1">
        <v>0.03</v>
      </c>
      <c r="B6" s="1">
        <v>0</v>
      </c>
      <c r="C6" s="1">
        <v>0</v>
      </c>
      <c r="D6">
        <v>1</v>
      </c>
      <c r="E6">
        <v>1</v>
      </c>
      <c r="F6">
        <f>期待値計算!D6</f>
        <v>1</v>
      </c>
      <c r="G6">
        <f>期待値計算!E6</f>
        <v>1</v>
      </c>
      <c r="H6">
        <v>1</v>
      </c>
      <c r="I6">
        <v>4</v>
      </c>
      <c r="J6" t="b">
        <f t="shared" si="0"/>
        <v>1</v>
      </c>
      <c r="K6" t="b">
        <f t="shared" si="1"/>
        <v>1</v>
      </c>
    </row>
    <row r="7" spans="1:11">
      <c r="A7" s="1">
        <v>0.04</v>
      </c>
      <c r="B7" s="1">
        <v>1</v>
      </c>
      <c r="C7" s="1">
        <v>0.2</v>
      </c>
      <c r="D7">
        <v>1</v>
      </c>
      <c r="E7">
        <v>1</v>
      </c>
      <c r="F7">
        <f>期待値計算!D7</f>
        <v>1</v>
      </c>
      <c r="G7">
        <f>期待値計算!E7</f>
        <v>1</v>
      </c>
      <c r="H7">
        <v>1</v>
      </c>
      <c r="I7">
        <v>4</v>
      </c>
      <c r="J7" t="b">
        <f t="shared" si="0"/>
        <v>1</v>
      </c>
      <c r="K7" t="b">
        <f t="shared" si="1"/>
        <v>1</v>
      </c>
    </row>
    <row r="8" spans="1:11">
      <c r="A8" s="1">
        <v>0.05</v>
      </c>
      <c r="B8" s="1">
        <v>1</v>
      </c>
      <c r="C8" s="1">
        <v>0.2</v>
      </c>
      <c r="D8">
        <v>1</v>
      </c>
      <c r="E8">
        <v>1</v>
      </c>
      <c r="F8">
        <f>期待値計算!D8</f>
        <v>1</v>
      </c>
      <c r="G8">
        <f>期待値計算!E8</f>
        <v>1</v>
      </c>
      <c r="H8">
        <v>1</v>
      </c>
      <c r="I8">
        <v>4</v>
      </c>
      <c r="J8" t="b">
        <f t="shared" si="0"/>
        <v>1</v>
      </c>
      <c r="K8" t="b">
        <f t="shared" si="1"/>
        <v>1</v>
      </c>
    </row>
    <row r="9" spans="1:11">
      <c r="A9" s="1">
        <v>0.06</v>
      </c>
      <c r="B9" s="1">
        <v>1</v>
      </c>
      <c r="C9" s="1">
        <v>0.2</v>
      </c>
      <c r="D9">
        <v>1</v>
      </c>
      <c r="E9">
        <v>1</v>
      </c>
      <c r="F9">
        <f>期待値計算!D9</f>
        <v>1</v>
      </c>
      <c r="G9">
        <f>期待値計算!E9</f>
        <v>1</v>
      </c>
      <c r="H9">
        <v>1</v>
      </c>
      <c r="I9">
        <v>4</v>
      </c>
      <c r="J9" t="b">
        <f t="shared" si="0"/>
        <v>1</v>
      </c>
      <c r="K9" t="b">
        <f t="shared" si="1"/>
        <v>1</v>
      </c>
    </row>
    <row r="10" spans="1:11">
      <c r="A10" s="1">
        <v>7.0000000000000007E-2</v>
      </c>
      <c r="B10" s="1">
        <v>1</v>
      </c>
      <c r="C10" s="1">
        <v>0.2</v>
      </c>
      <c r="D10">
        <v>1</v>
      </c>
      <c r="E10">
        <v>1</v>
      </c>
      <c r="F10">
        <f>期待値計算!D10</f>
        <v>1</v>
      </c>
      <c r="G10">
        <f>期待値計算!E10</f>
        <v>1</v>
      </c>
      <c r="H10">
        <v>1</v>
      </c>
      <c r="I10">
        <v>4</v>
      </c>
      <c r="J10" t="b">
        <f t="shared" si="0"/>
        <v>1</v>
      </c>
      <c r="K10" t="b">
        <f t="shared" si="1"/>
        <v>1</v>
      </c>
    </row>
    <row r="11" spans="1:11">
      <c r="A11" s="1">
        <v>0.08</v>
      </c>
      <c r="B11" s="1">
        <v>2</v>
      </c>
      <c r="C11" s="1">
        <v>0.4</v>
      </c>
      <c r="D11">
        <v>1</v>
      </c>
      <c r="E11">
        <v>1</v>
      </c>
      <c r="F11">
        <f>期待値計算!D11</f>
        <v>1</v>
      </c>
      <c r="G11">
        <f>期待値計算!E11</f>
        <v>1</v>
      </c>
      <c r="H11">
        <v>1</v>
      </c>
      <c r="I11">
        <v>4</v>
      </c>
      <c r="J11" t="b">
        <f t="shared" si="0"/>
        <v>1</v>
      </c>
      <c r="K11" t="b">
        <f t="shared" si="1"/>
        <v>1</v>
      </c>
    </row>
    <row r="12" spans="1:11">
      <c r="A12" s="1">
        <v>0.09</v>
      </c>
      <c r="B12" s="1">
        <v>2</v>
      </c>
      <c r="C12" s="1">
        <v>0.4</v>
      </c>
      <c r="D12">
        <v>1</v>
      </c>
      <c r="E12">
        <v>1</v>
      </c>
      <c r="F12">
        <f>期待値計算!D12</f>
        <v>1</v>
      </c>
      <c r="G12">
        <f>期待値計算!E12</f>
        <v>1</v>
      </c>
      <c r="H12">
        <v>1</v>
      </c>
      <c r="I12">
        <v>4</v>
      </c>
      <c r="J12" t="b">
        <f t="shared" si="0"/>
        <v>1</v>
      </c>
      <c r="K12" t="b">
        <f t="shared" si="1"/>
        <v>1</v>
      </c>
    </row>
    <row r="13" spans="1:11">
      <c r="A13" s="1">
        <v>0.1</v>
      </c>
      <c r="B13" s="1">
        <v>2</v>
      </c>
      <c r="C13" s="1">
        <v>0.4</v>
      </c>
      <c r="D13">
        <v>1</v>
      </c>
      <c r="E13">
        <v>1</v>
      </c>
      <c r="F13">
        <f>期待値計算!D13</f>
        <v>1</v>
      </c>
      <c r="G13">
        <f>期待値計算!E13</f>
        <v>1</v>
      </c>
      <c r="H13">
        <v>1</v>
      </c>
      <c r="I13">
        <v>4</v>
      </c>
      <c r="J13" t="b">
        <f t="shared" si="0"/>
        <v>1</v>
      </c>
      <c r="K13" t="b">
        <f t="shared" si="1"/>
        <v>1</v>
      </c>
    </row>
    <row r="14" spans="1:11">
      <c r="A14" s="1">
        <v>0.11</v>
      </c>
      <c r="B14" s="1">
        <v>2</v>
      </c>
      <c r="C14" s="1">
        <v>0.4</v>
      </c>
      <c r="D14">
        <v>1</v>
      </c>
      <c r="E14">
        <v>1</v>
      </c>
      <c r="F14">
        <f>期待値計算!D14</f>
        <v>1</v>
      </c>
      <c r="G14">
        <f>期待値計算!E14</f>
        <v>1</v>
      </c>
      <c r="H14">
        <v>1</v>
      </c>
      <c r="I14">
        <v>4</v>
      </c>
      <c r="J14" t="b">
        <f t="shared" si="0"/>
        <v>1</v>
      </c>
      <c r="K14" t="b">
        <f t="shared" si="1"/>
        <v>1</v>
      </c>
    </row>
    <row r="15" spans="1:11">
      <c r="A15" s="1">
        <v>0.12</v>
      </c>
      <c r="B15" s="1">
        <v>3</v>
      </c>
      <c r="C15" s="1">
        <v>0.6</v>
      </c>
      <c r="D15">
        <v>1</v>
      </c>
      <c r="E15">
        <v>1</v>
      </c>
      <c r="F15">
        <f>期待値計算!D15</f>
        <v>1</v>
      </c>
      <c r="G15">
        <f>期待値計算!E15</f>
        <v>1</v>
      </c>
      <c r="H15">
        <v>1</v>
      </c>
      <c r="I15">
        <v>4</v>
      </c>
      <c r="J15" t="b">
        <f t="shared" si="0"/>
        <v>1</v>
      </c>
      <c r="K15" t="b">
        <f t="shared" si="1"/>
        <v>1</v>
      </c>
    </row>
    <row r="16" spans="1:11">
      <c r="A16" s="1">
        <v>0.13</v>
      </c>
      <c r="B16" s="1">
        <v>3</v>
      </c>
      <c r="C16" s="1">
        <v>0.6</v>
      </c>
      <c r="D16">
        <v>1</v>
      </c>
      <c r="E16">
        <v>1</v>
      </c>
      <c r="F16">
        <f>期待値計算!D16</f>
        <v>1</v>
      </c>
      <c r="G16">
        <f>期待値計算!E16</f>
        <v>1</v>
      </c>
      <c r="H16">
        <v>1</v>
      </c>
      <c r="I16">
        <v>4</v>
      </c>
      <c r="J16" t="b">
        <f t="shared" si="0"/>
        <v>1</v>
      </c>
      <c r="K16" t="b">
        <f t="shared" si="1"/>
        <v>1</v>
      </c>
    </row>
    <row r="17" spans="1:11">
      <c r="A17" s="1">
        <v>0.14000000000000001</v>
      </c>
      <c r="B17" s="1">
        <v>3</v>
      </c>
      <c r="C17" s="1">
        <v>0.6</v>
      </c>
      <c r="D17">
        <v>1</v>
      </c>
      <c r="E17">
        <v>1</v>
      </c>
      <c r="F17">
        <f>期待値計算!D17</f>
        <v>1</v>
      </c>
      <c r="G17">
        <f>期待値計算!E17</f>
        <v>1</v>
      </c>
      <c r="H17">
        <v>1</v>
      </c>
      <c r="I17">
        <v>4</v>
      </c>
      <c r="J17" t="b">
        <f t="shared" si="0"/>
        <v>1</v>
      </c>
      <c r="K17" t="b">
        <f t="shared" si="1"/>
        <v>1</v>
      </c>
    </row>
    <row r="18" spans="1:11">
      <c r="A18" s="1">
        <v>0.15</v>
      </c>
      <c r="B18" s="1">
        <v>3</v>
      </c>
      <c r="C18" s="1">
        <v>0.6</v>
      </c>
      <c r="D18">
        <v>1</v>
      </c>
      <c r="E18">
        <v>1</v>
      </c>
      <c r="F18">
        <f>期待値計算!D18</f>
        <v>1</v>
      </c>
      <c r="G18">
        <f>期待値計算!E18</f>
        <v>1</v>
      </c>
      <c r="H18">
        <v>1</v>
      </c>
      <c r="I18">
        <v>4</v>
      </c>
      <c r="J18" t="b">
        <f t="shared" si="0"/>
        <v>1</v>
      </c>
      <c r="K18" t="b">
        <f t="shared" si="1"/>
        <v>1</v>
      </c>
    </row>
    <row r="19" spans="1:11">
      <c r="A19" s="1">
        <v>0.16</v>
      </c>
      <c r="B19" s="1">
        <v>4</v>
      </c>
      <c r="C19" s="1">
        <v>0.8</v>
      </c>
      <c r="D19">
        <v>1</v>
      </c>
      <c r="E19">
        <v>1</v>
      </c>
      <c r="F19">
        <f>期待値計算!D19</f>
        <v>1</v>
      </c>
      <c r="G19">
        <f>期待値計算!E19</f>
        <v>1</v>
      </c>
      <c r="H19">
        <v>1</v>
      </c>
      <c r="I19">
        <v>4</v>
      </c>
      <c r="J19" t="b">
        <f t="shared" si="0"/>
        <v>1</v>
      </c>
      <c r="K19" t="b">
        <f t="shared" si="1"/>
        <v>1</v>
      </c>
    </row>
    <row r="20" spans="1:11">
      <c r="A20" s="1">
        <v>0.17</v>
      </c>
      <c r="B20" s="1">
        <v>4</v>
      </c>
      <c r="C20" s="1">
        <v>0.8</v>
      </c>
      <c r="D20">
        <v>1</v>
      </c>
      <c r="E20">
        <v>1</v>
      </c>
      <c r="F20">
        <f>期待値計算!D20</f>
        <v>1</v>
      </c>
      <c r="G20">
        <f>期待値計算!E20</f>
        <v>1</v>
      </c>
      <c r="H20">
        <v>1</v>
      </c>
      <c r="I20">
        <v>4</v>
      </c>
      <c r="J20" t="b">
        <f t="shared" si="0"/>
        <v>1</v>
      </c>
      <c r="K20" t="b">
        <f t="shared" si="1"/>
        <v>1</v>
      </c>
    </row>
    <row r="21" spans="1:11">
      <c r="A21" s="1">
        <v>0.18</v>
      </c>
      <c r="B21" s="1">
        <v>4</v>
      </c>
      <c r="C21" s="1">
        <v>0.8</v>
      </c>
      <c r="D21">
        <v>1</v>
      </c>
      <c r="E21">
        <v>1</v>
      </c>
      <c r="F21">
        <f>期待値計算!D21</f>
        <v>1</v>
      </c>
      <c r="G21">
        <f>期待値計算!E21</f>
        <v>1</v>
      </c>
      <c r="H21">
        <v>1</v>
      </c>
      <c r="I21">
        <v>4</v>
      </c>
      <c r="J21" t="b">
        <f t="shared" si="0"/>
        <v>1</v>
      </c>
      <c r="K21" t="b">
        <f t="shared" si="1"/>
        <v>1</v>
      </c>
    </row>
    <row r="22" spans="1:11">
      <c r="A22" s="1">
        <v>0.19</v>
      </c>
      <c r="B22" s="1">
        <v>4</v>
      </c>
      <c r="C22" s="1">
        <v>0.8</v>
      </c>
      <c r="D22">
        <v>1</v>
      </c>
      <c r="E22">
        <v>1</v>
      </c>
      <c r="F22">
        <f>期待値計算!D22</f>
        <v>1</v>
      </c>
      <c r="G22">
        <f>期待値計算!E22</f>
        <v>1</v>
      </c>
      <c r="H22">
        <v>1</v>
      </c>
      <c r="I22">
        <v>4</v>
      </c>
      <c r="J22" t="b">
        <f t="shared" si="0"/>
        <v>1</v>
      </c>
      <c r="K22" t="b">
        <f t="shared" si="1"/>
        <v>1</v>
      </c>
    </row>
    <row r="23" spans="1:11">
      <c r="A23" s="1">
        <v>0.2</v>
      </c>
      <c r="B23" s="1">
        <v>5</v>
      </c>
      <c r="C23" s="1">
        <v>1</v>
      </c>
      <c r="D23">
        <v>1</v>
      </c>
      <c r="E23">
        <v>1</v>
      </c>
      <c r="F23">
        <f>期待値計算!D23</f>
        <v>1</v>
      </c>
      <c r="G23">
        <f>期待値計算!E23</f>
        <v>1</v>
      </c>
      <c r="H23">
        <v>2</v>
      </c>
      <c r="I23">
        <v>4</v>
      </c>
      <c r="J23" t="b">
        <f t="shared" si="0"/>
        <v>1</v>
      </c>
      <c r="K23" t="b">
        <f t="shared" si="1"/>
        <v>1</v>
      </c>
    </row>
    <row r="24" spans="1:11">
      <c r="A24" s="1">
        <v>0.21</v>
      </c>
      <c r="B24" s="1">
        <v>5</v>
      </c>
      <c r="C24" s="1">
        <v>1</v>
      </c>
      <c r="D24">
        <v>1</v>
      </c>
      <c r="E24">
        <v>1</v>
      </c>
      <c r="F24">
        <f>期待値計算!D24</f>
        <v>1</v>
      </c>
      <c r="G24">
        <f>期待値計算!E24</f>
        <v>1</v>
      </c>
      <c r="H24">
        <v>2</v>
      </c>
      <c r="I24">
        <v>4</v>
      </c>
      <c r="J24" t="b">
        <f t="shared" si="0"/>
        <v>1</v>
      </c>
      <c r="K24" t="b">
        <f t="shared" si="1"/>
        <v>1</v>
      </c>
    </row>
    <row r="25" spans="1:11">
      <c r="A25" s="1">
        <v>0.22</v>
      </c>
      <c r="B25" s="1">
        <v>5</v>
      </c>
      <c r="C25" s="1">
        <v>1</v>
      </c>
      <c r="D25">
        <v>1</v>
      </c>
      <c r="E25">
        <v>1</v>
      </c>
      <c r="F25">
        <f>期待値計算!D25</f>
        <v>1</v>
      </c>
      <c r="G25">
        <f>期待値計算!E25</f>
        <v>1</v>
      </c>
      <c r="H25">
        <v>2</v>
      </c>
      <c r="I25">
        <v>4</v>
      </c>
      <c r="J25" t="b">
        <f t="shared" si="0"/>
        <v>1</v>
      </c>
      <c r="K25" t="b">
        <f t="shared" si="1"/>
        <v>1</v>
      </c>
    </row>
    <row r="26" spans="1:11">
      <c r="A26" s="1">
        <v>0.23</v>
      </c>
      <c r="B26" s="1">
        <v>5</v>
      </c>
      <c r="C26" s="1">
        <v>1</v>
      </c>
      <c r="D26">
        <v>1</v>
      </c>
      <c r="E26">
        <v>1</v>
      </c>
      <c r="F26">
        <f>期待値計算!D26</f>
        <v>1</v>
      </c>
      <c r="G26">
        <f>期待値計算!E26</f>
        <v>1</v>
      </c>
      <c r="H26">
        <v>2</v>
      </c>
      <c r="I26">
        <v>4</v>
      </c>
      <c r="J26" t="b">
        <f t="shared" si="0"/>
        <v>1</v>
      </c>
      <c r="K26" t="b">
        <f t="shared" si="1"/>
        <v>1</v>
      </c>
    </row>
    <row r="27" spans="1:11">
      <c r="A27" s="1">
        <v>0.24</v>
      </c>
      <c r="B27" s="1">
        <v>6</v>
      </c>
      <c r="C27" s="1">
        <v>1.2</v>
      </c>
      <c r="D27">
        <v>1.2</v>
      </c>
      <c r="E27">
        <v>1</v>
      </c>
      <c r="F27">
        <f>期待値計算!D27</f>
        <v>1.2</v>
      </c>
      <c r="G27">
        <f>期待値計算!E27</f>
        <v>1</v>
      </c>
      <c r="H27">
        <v>2</v>
      </c>
      <c r="I27">
        <v>4</v>
      </c>
      <c r="J27" t="b">
        <f t="shared" si="0"/>
        <v>1</v>
      </c>
      <c r="K27" t="b">
        <f t="shared" si="1"/>
        <v>1</v>
      </c>
    </row>
    <row r="28" spans="1:11">
      <c r="A28" s="1">
        <v>0.25</v>
      </c>
      <c r="B28" s="1">
        <v>6</v>
      </c>
      <c r="C28" s="1">
        <v>1.2</v>
      </c>
      <c r="D28">
        <v>1.2</v>
      </c>
      <c r="E28">
        <v>1</v>
      </c>
      <c r="F28">
        <f>期待値計算!D28</f>
        <v>1.2</v>
      </c>
      <c r="G28">
        <f>期待値計算!E28</f>
        <v>1</v>
      </c>
      <c r="H28">
        <v>2</v>
      </c>
      <c r="I28">
        <v>4</v>
      </c>
      <c r="J28" t="b">
        <f t="shared" si="0"/>
        <v>1</v>
      </c>
      <c r="K28" t="b">
        <f t="shared" si="1"/>
        <v>1</v>
      </c>
    </row>
    <row r="29" spans="1:11">
      <c r="A29" s="1">
        <v>0.26</v>
      </c>
      <c r="B29" s="1">
        <v>6</v>
      </c>
      <c r="C29" s="1">
        <v>1.2</v>
      </c>
      <c r="D29">
        <v>1.2</v>
      </c>
      <c r="E29">
        <v>1</v>
      </c>
      <c r="F29">
        <f>期待値計算!D29</f>
        <v>1.2</v>
      </c>
      <c r="G29">
        <f>期待値計算!E29</f>
        <v>1</v>
      </c>
      <c r="H29">
        <v>2</v>
      </c>
      <c r="I29">
        <v>4</v>
      </c>
      <c r="J29" t="b">
        <f t="shared" si="0"/>
        <v>1</v>
      </c>
      <c r="K29" t="b">
        <f t="shared" si="1"/>
        <v>1</v>
      </c>
    </row>
    <row r="30" spans="1:11">
      <c r="A30" s="1">
        <v>0.27</v>
      </c>
      <c r="B30" s="1">
        <v>6</v>
      </c>
      <c r="C30" s="1">
        <v>1.2</v>
      </c>
      <c r="D30">
        <v>1.2</v>
      </c>
      <c r="E30">
        <v>1</v>
      </c>
      <c r="F30">
        <f>期待値計算!D30</f>
        <v>1.2</v>
      </c>
      <c r="G30">
        <f>期待値計算!E30</f>
        <v>1</v>
      </c>
      <c r="H30">
        <v>2</v>
      </c>
      <c r="I30">
        <v>4</v>
      </c>
      <c r="J30" t="b">
        <f t="shared" si="0"/>
        <v>1</v>
      </c>
      <c r="K30" t="b">
        <f t="shared" si="1"/>
        <v>1</v>
      </c>
    </row>
    <row r="31" spans="1:11">
      <c r="A31" s="1">
        <v>0.28000000000000003</v>
      </c>
      <c r="B31" s="1">
        <v>7</v>
      </c>
      <c r="C31" s="1">
        <v>1.4</v>
      </c>
      <c r="D31">
        <v>1.4</v>
      </c>
      <c r="E31">
        <v>1.1199999999999999</v>
      </c>
      <c r="F31">
        <f>期待値計算!D31</f>
        <v>1.4</v>
      </c>
      <c r="G31">
        <f>期待値計算!E31</f>
        <v>1.1199999999999999</v>
      </c>
      <c r="H31">
        <v>2</v>
      </c>
      <c r="I31">
        <v>5</v>
      </c>
      <c r="J31" t="b">
        <f t="shared" si="0"/>
        <v>1</v>
      </c>
      <c r="K31" t="b">
        <f t="shared" si="1"/>
        <v>1</v>
      </c>
    </row>
    <row r="32" spans="1:11">
      <c r="A32" s="1">
        <v>0.28999999999999998</v>
      </c>
      <c r="B32" s="1">
        <v>7</v>
      </c>
      <c r="C32" s="1">
        <v>1.4</v>
      </c>
      <c r="D32">
        <v>1.4</v>
      </c>
      <c r="E32">
        <v>1.1199999999999999</v>
      </c>
      <c r="F32">
        <f>期待値計算!D32</f>
        <v>1.4</v>
      </c>
      <c r="G32">
        <f>期待値計算!E32</f>
        <v>1.1199999999999999</v>
      </c>
      <c r="H32">
        <v>2</v>
      </c>
      <c r="I32">
        <v>5</v>
      </c>
      <c r="J32" t="b">
        <f t="shared" si="0"/>
        <v>1</v>
      </c>
      <c r="K32" t="b">
        <f t="shared" si="1"/>
        <v>1</v>
      </c>
    </row>
    <row r="33" spans="1:11">
      <c r="A33" s="1">
        <v>0.3</v>
      </c>
      <c r="B33" s="1">
        <v>7</v>
      </c>
      <c r="C33" s="1">
        <v>1.4</v>
      </c>
      <c r="D33">
        <v>1.4</v>
      </c>
      <c r="E33">
        <v>1.1199999999999999</v>
      </c>
      <c r="F33">
        <f>期待値計算!D33</f>
        <v>1.4</v>
      </c>
      <c r="G33">
        <f>期待値計算!E33</f>
        <v>1.1199999999999999</v>
      </c>
      <c r="H33">
        <v>2</v>
      </c>
      <c r="I33">
        <v>5</v>
      </c>
      <c r="J33" t="b">
        <f t="shared" si="0"/>
        <v>1</v>
      </c>
      <c r="K33" t="b">
        <f t="shared" si="1"/>
        <v>1</v>
      </c>
    </row>
    <row r="34" spans="1:11">
      <c r="A34" s="1">
        <v>0.31</v>
      </c>
      <c r="B34" s="1">
        <v>7</v>
      </c>
      <c r="C34" s="1">
        <v>1.4</v>
      </c>
      <c r="D34">
        <v>1.4</v>
      </c>
      <c r="E34">
        <v>1.1199999999999999</v>
      </c>
      <c r="F34">
        <f>期待値計算!D34</f>
        <v>1.4</v>
      </c>
      <c r="G34">
        <f>期待値計算!E34</f>
        <v>1.1199999999999999</v>
      </c>
      <c r="H34">
        <v>2</v>
      </c>
      <c r="I34">
        <v>5</v>
      </c>
      <c r="J34" t="b">
        <f t="shared" si="0"/>
        <v>1</v>
      </c>
      <c r="K34" t="b">
        <f t="shared" si="1"/>
        <v>1</v>
      </c>
    </row>
    <row r="35" spans="1:11">
      <c r="A35" s="1">
        <v>0.32</v>
      </c>
      <c r="B35" s="1">
        <v>8</v>
      </c>
      <c r="C35" s="1">
        <v>1.6</v>
      </c>
      <c r="D35">
        <v>1.6</v>
      </c>
      <c r="E35">
        <v>1.2800000000000002</v>
      </c>
      <c r="F35">
        <f>期待値計算!D35</f>
        <v>1.6</v>
      </c>
      <c r="G35">
        <f>期待値計算!E35</f>
        <v>1.2800000000000002</v>
      </c>
      <c r="H35">
        <v>2</v>
      </c>
      <c r="I35">
        <v>5</v>
      </c>
      <c r="J35" t="b">
        <f t="shared" si="0"/>
        <v>1</v>
      </c>
      <c r="K35" t="b">
        <f t="shared" si="1"/>
        <v>1</v>
      </c>
    </row>
    <row r="36" spans="1:11">
      <c r="A36" s="1">
        <v>0.33</v>
      </c>
      <c r="B36" s="1">
        <v>8</v>
      </c>
      <c r="C36" s="1">
        <v>1.6</v>
      </c>
      <c r="D36">
        <v>1.6</v>
      </c>
      <c r="E36">
        <v>1.2800000000000002</v>
      </c>
      <c r="F36">
        <f>期待値計算!D36</f>
        <v>1.6</v>
      </c>
      <c r="G36">
        <f>期待値計算!E36</f>
        <v>1.2800000000000002</v>
      </c>
      <c r="H36">
        <v>2</v>
      </c>
      <c r="I36">
        <v>5</v>
      </c>
      <c r="J36" t="b">
        <f t="shared" si="0"/>
        <v>1</v>
      </c>
      <c r="K36" t="b">
        <f t="shared" si="1"/>
        <v>1</v>
      </c>
    </row>
    <row r="37" spans="1:11">
      <c r="A37" s="1">
        <v>0.34</v>
      </c>
      <c r="B37" s="1">
        <v>8</v>
      </c>
      <c r="C37" s="1">
        <v>1.6</v>
      </c>
      <c r="D37">
        <v>1.6</v>
      </c>
      <c r="E37">
        <v>1.2800000000000002</v>
      </c>
      <c r="F37">
        <f>期待値計算!D37</f>
        <v>1.6</v>
      </c>
      <c r="G37">
        <f>期待値計算!E37</f>
        <v>1.2800000000000002</v>
      </c>
      <c r="H37">
        <v>2</v>
      </c>
      <c r="I37">
        <v>5</v>
      </c>
      <c r="J37" t="b">
        <f t="shared" si="0"/>
        <v>1</v>
      </c>
      <c r="K37" t="b">
        <f t="shared" si="1"/>
        <v>1</v>
      </c>
    </row>
    <row r="38" spans="1:11">
      <c r="A38" s="1">
        <v>0.35</v>
      </c>
      <c r="B38" s="1">
        <v>8</v>
      </c>
      <c r="C38" s="1">
        <v>1.6</v>
      </c>
      <c r="D38">
        <v>1.6</v>
      </c>
      <c r="E38">
        <v>1.2800000000000011</v>
      </c>
      <c r="F38">
        <f>期待値計算!D38</f>
        <v>1.6</v>
      </c>
      <c r="G38">
        <f>期待値計算!E38</f>
        <v>1.2800000000000002</v>
      </c>
      <c r="H38">
        <v>2</v>
      </c>
      <c r="I38">
        <v>5</v>
      </c>
      <c r="J38" t="b">
        <f t="shared" si="0"/>
        <v>1</v>
      </c>
      <c r="K38" t="b">
        <f t="shared" si="1"/>
        <v>1</v>
      </c>
    </row>
    <row r="39" spans="1:11">
      <c r="A39" s="1">
        <v>0.36</v>
      </c>
      <c r="B39" s="1">
        <v>9</v>
      </c>
      <c r="C39" s="1">
        <v>1.8</v>
      </c>
      <c r="D39">
        <v>1.8</v>
      </c>
      <c r="E39">
        <v>1.4400000000000002</v>
      </c>
      <c r="F39">
        <f>期待値計算!D39</f>
        <v>1.8</v>
      </c>
      <c r="G39">
        <f>期待値計算!E39</f>
        <v>1.4400000000000002</v>
      </c>
      <c r="H39">
        <v>2</v>
      </c>
      <c r="I39">
        <v>5</v>
      </c>
      <c r="J39" t="b">
        <f t="shared" si="0"/>
        <v>1</v>
      </c>
      <c r="K39" t="b">
        <f t="shared" si="1"/>
        <v>1</v>
      </c>
    </row>
    <row r="40" spans="1:11">
      <c r="A40" s="1">
        <v>0.37</v>
      </c>
      <c r="B40" s="1">
        <v>9</v>
      </c>
      <c r="C40" s="1">
        <v>1.8</v>
      </c>
      <c r="D40">
        <v>1.8</v>
      </c>
      <c r="E40">
        <v>1.4400000000000002</v>
      </c>
      <c r="F40">
        <f>期待値計算!D40</f>
        <v>1.8</v>
      </c>
      <c r="G40">
        <f>期待値計算!E40</f>
        <v>1.4400000000000002</v>
      </c>
      <c r="H40">
        <v>2</v>
      </c>
      <c r="I40">
        <v>5</v>
      </c>
      <c r="J40" t="b">
        <f t="shared" si="0"/>
        <v>1</v>
      </c>
      <c r="K40" t="b">
        <f t="shared" si="1"/>
        <v>1</v>
      </c>
    </row>
    <row r="41" spans="1:11">
      <c r="A41" s="1">
        <v>0.38</v>
      </c>
      <c r="B41" s="1">
        <v>9</v>
      </c>
      <c r="C41" s="1">
        <v>1.8</v>
      </c>
      <c r="D41">
        <v>1.8</v>
      </c>
      <c r="E41">
        <v>1.4400000000000002</v>
      </c>
      <c r="F41">
        <f>期待値計算!D41</f>
        <v>1.8</v>
      </c>
      <c r="G41">
        <f>期待値計算!E41</f>
        <v>1.4400000000000002</v>
      </c>
      <c r="H41">
        <v>2</v>
      </c>
      <c r="I41">
        <v>5</v>
      </c>
      <c r="J41" t="b">
        <f t="shared" si="0"/>
        <v>1</v>
      </c>
      <c r="K41" t="b">
        <f t="shared" si="1"/>
        <v>1</v>
      </c>
    </row>
    <row r="42" spans="1:11">
      <c r="A42" s="1">
        <v>0.39</v>
      </c>
      <c r="B42" s="1">
        <v>9</v>
      </c>
      <c r="C42" s="1">
        <v>1.8</v>
      </c>
      <c r="D42">
        <v>1.8</v>
      </c>
      <c r="E42">
        <v>1.4400000000000002</v>
      </c>
      <c r="F42">
        <f>期待値計算!D42</f>
        <v>1.8</v>
      </c>
      <c r="G42">
        <f>期待値計算!E42</f>
        <v>1.4400000000000002</v>
      </c>
      <c r="H42">
        <v>2</v>
      </c>
      <c r="I42">
        <v>5</v>
      </c>
      <c r="J42" t="b">
        <f t="shared" si="0"/>
        <v>1</v>
      </c>
      <c r="K42" t="b">
        <f t="shared" si="1"/>
        <v>1</v>
      </c>
    </row>
    <row r="43" spans="1:11">
      <c r="A43" s="1">
        <v>0.4</v>
      </c>
      <c r="B43" s="1">
        <v>10</v>
      </c>
      <c r="C43" s="1">
        <v>2</v>
      </c>
      <c r="D43">
        <v>2</v>
      </c>
      <c r="E43">
        <v>1.6</v>
      </c>
      <c r="F43">
        <f>期待値計算!D43</f>
        <v>2</v>
      </c>
      <c r="G43">
        <f>期待値計算!E43</f>
        <v>1.6</v>
      </c>
      <c r="H43">
        <v>2</v>
      </c>
      <c r="I43">
        <v>5</v>
      </c>
      <c r="J43" t="b">
        <f t="shared" si="0"/>
        <v>1</v>
      </c>
      <c r="K43" t="b">
        <f t="shared" si="1"/>
        <v>1</v>
      </c>
    </row>
    <row r="44" spans="1:11">
      <c r="A44" s="1">
        <v>0.41</v>
      </c>
      <c r="B44" s="1">
        <v>10</v>
      </c>
      <c r="C44" s="1">
        <v>2</v>
      </c>
      <c r="D44">
        <v>2</v>
      </c>
      <c r="E44">
        <v>1.6</v>
      </c>
      <c r="F44">
        <f>期待値計算!D44</f>
        <v>2</v>
      </c>
      <c r="G44">
        <f>期待値計算!E44</f>
        <v>1.6</v>
      </c>
      <c r="H44">
        <v>2</v>
      </c>
      <c r="I44">
        <v>5</v>
      </c>
      <c r="J44" t="b">
        <f t="shared" si="0"/>
        <v>1</v>
      </c>
      <c r="K44" t="b">
        <f t="shared" si="1"/>
        <v>1</v>
      </c>
    </row>
    <row r="45" spans="1:11">
      <c r="A45" s="1">
        <v>0.42</v>
      </c>
      <c r="B45" s="1">
        <v>10</v>
      </c>
      <c r="C45" s="1">
        <v>2</v>
      </c>
      <c r="D45">
        <v>2</v>
      </c>
      <c r="E45">
        <v>1.6</v>
      </c>
      <c r="F45">
        <f>期待値計算!D45</f>
        <v>2</v>
      </c>
      <c r="G45">
        <f>期待値計算!E45</f>
        <v>1.6</v>
      </c>
      <c r="H45">
        <v>2</v>
      </c>
      <c r="I45">
        <v>5</v>
      </c>
      <c r="J45" t="b">
        <f t="shared" si="0"/>
        <v>1</v>
      </c>
      <c r="K45" t="b">
        <f t="shared" si="1"/>
        <v>1</v>
      </c>
    </row>
    <row r="46" spans="1:11">
      <c r="A46" s="1">
        <v>0.43</v>
      </c>
      <c r="B46" s="1">
        <v>10</v>
      </c>
      <c r="C46" s="1">
        <v>2</v>
      </c>
      <c r="D46">
        <v>2</v>
      </c>
      <c r="E46">
        <v>1.6</v>
      </c>
      <c r="F46">
        <f>期待値計算!D46</f>
        <v>2</v>
      </c>
      <c r="G46">
        <f>期待値計算!E46</f>
        <v>1.6</v>
      </c>
      <c r="H46">
        <v>2</v>
      </c>
      <c r="I46">
        <v>5</v>
      </c>
      <c r="J46" t="b">
        <f t="shared" si="0"/>
        <v>1</v>
      </c>
      <c r="K46" t="b">
        <f t="shared" si="1"/>
        <v>1</v>
      </c>
    </row>
    <row r="47" spans="1:11">
      <c r="A47" s="1">
        <v>0.44</v>
      </c>
      <c r="B47" s="1">
        <v>11</v>
      </c>
      <c r="C47" s="1">
        <v>2.2000000000000002</v>
      </c>
      <c r="D47">
        <v>2.2000000000000002</v>
      </c>
      <c r="E47">
        <v>1.7600000000000002</v>
      </c>
      <c r="F47">
        <f>期待値計算!D47</f>
        <v>2.2000000000000002</v>
      </c>
      <c r="G47">
        <f>期待値計算!E47</f>
        <v>1.7600000000000002</v>
      </c>
      <c r="H47">
        <v>2</v>
      </c>
      <c r="I47">
        <v>5</v>
      </c>
      <c r="J47" t="b">
        <f t="shared" si="0"/>
        <v>1</v>
      </c>
      <c r="K47" t="b">
        <f t="shared" si="1"/>
        <v>1</v>
      </c>
    </row>
    <row r="48" spans="1:11">
      <c r="A48" s="1">
        <v>0.45</v>
      </c>
      <c r="B48" s="1">
        <v>11</v>
      </c>
      <c r="C48" s="1">
        <v>2.2000000000000002</v>
      </c>
      <c r="D48">
        <v>2.2000000000000002</v>
      </c>
      <c r="E48">
        <v>1.7600000000000002</v>
      </c>
      <c r="F48">
        <f>期待値計算!D48</f>
        <v>2.2000000000000002</v>
      </c>
      <c r="G48">
        <f>期待値計算!E48</f>
        <v>1.7600000000000002</v>
      </c>
      <c r="H48">
        <v>2</v>
      </c>
      <c r="I48">
        <v>5</v>
      </c>
      <c r="J48" t="b">
        <f t="shared" si="0"/>
        <v>1</v>
      </c>
      <c r="K48" t="b">
        <f t="shared" si="1"/>
        <v>1</v>
      </c>
    </row>
    <row r="49" spans="1:11">
      <c r="A49" s="1">
        <v>0.46</v>
      </c>
      <c r="B49" s="1">
        <v>11</v>
      </c>
      <c r="C49" s="1">
        <v>2.2000000000000002</v>
      </c>
      <c r="D49">
        <v>2.2000000000000002</v>
      </c>
      <c r="E49">
        <v>1.7600000000000002</v>
      </c>
      <c r="F49">
        <f>期待値計算!D49</f>
        <v>2.2000000000000002</v>
      </c>
      <c r="G49">
        <f>期待値計算!E49</f>
        <v>1.7600000000000002</v>
      </c>
      <c r="H49">
        <v>2</v>
      </c>
      <c r="I49">
        <v>5</v>
      </c>
      <c r="J49" t="b">
        <f t="shared" si="0"/>
        <v>1</v>
      </c>
      <c r="K49" t="b">
        <f t="shared" si="1"/>
        <v>1</v>
      </c>
    </row>
    <row r="50" spans="1:11">
      <c r="A50" s="1">
        <v>0.47</v>
      </c>
      <c r="B50" s="1">
        <v>11</v>
      </c>
      <c r="C50" s="1">
        <v>2.2000000000000002</v>
      </c>
      <c r="D50">
        <v>2.2000000000000002</v>
      </c>
      <c r="E50">
        <v>1.7600000000000009</v>
      </c>
      <c r="F50">
        <f>期待値計算!D50</f>
        <v>2.2000000000000002</v>
      </c>
      <c r="G50">
        <f>期待値計算!E50</f>
        <v>1.7600000000000002</v>
      </c>
      <c r="H50">
        <v>2</v>
      </c>
      <c r="I50">
        <v>5</v>
      </c>
      <c r="J50" t="b">
        <f t="shared" si="0"/>
        <v>1</v>
      </c>
      <c r="K50" t="b">
        <f t="shared" si="1"/>
        <v>1</v>
      </c>
    </row>
    <row r="51" spans="1:11">
      <c r="A51" s="1">
        <v>0.48</v>
      </c>
      <c r="B51" s="1">
        <v>12</v>
      </c>
      <c r="C51" s="1">
        <v>2.4</v>
      </c>
      <c r="D51">
        <v>2.4</v>
      </c>
      <c r="E51">
        <v>1.92</v>
      </c>
      <c r="F51">
        <f>期待値計算!D51</f>
        <v>2.4</v>
      </c>
      <c r="G51">
        <f>期待値計算!E51</f>
        <v>1.92</v>
      </c>
      <c r="H51">
        <v>2</v>
      </c>
      <c r="I51">
        <v>5</v>
      </c>
      <c r="J51" t="b">
        <f t="shared" si="0"/>
        <v>1</v>
      </c>
      <c r="K51" t="b">
        <f t="shared" si="1"/>
        <v>1</v>
      </c>
    </row>
    <row r="52" spans="1:11">
      <c r="A52" s="1">
        <v>0.49</v>
      </c>
      <c r="B52" s="1">
        <v>12</v>
      </c>
      <c r="C52" s="1">
        <v>2.4</v>
      </c>
      <c r="D52">
        <v>2.4</v>
      </c>
      <c r="E52">
        <v>1.92</v>
      </c>
      <c r="F52">
        <f>期待値計算!D52</f>
        <v>2.4</v>
      </c>
      <c r="G52">
        <f>期待値計算!E52</f>
        <v>1.92</v>
      </c>
      <c r="H52">
        <v>2</v>
      </c>
      <c r="I52">
        <v>5</v>
      </c>
      <c r="J52" t="b">
        <f t="shared" si="0"/>
        <v>1</v>
      </c>
      <c r="K52" t="b">
        <f t="shared" si="1"/>
        <v>1</v>
      </c>
    </row>
    <row r="53" spans="1:11">
      <c r="A53" s="1">
        <v>0.5</v>
      </c>
      <c r="B53" s="1">
        <v>12</v>
      </c>
      <c r="C53" s="1">
        <v>2.4</v>
      </c>
      <c r="D53">
        <v>2.4</v>
      </c>
      <c r="E53">
        <v>1.92</v>
      </c>
      <c r="F53">
        <f>期待値計算!D53</f>
        <v>2.4</v>
      </c>
      <c r="G53">
        <f>期待値計算!E53</f>
        <v>1.92</v>
      </c>
      <c r="H53">
        <v>2</v>
      </c>
      <c r="I53">
        <v>5</v>
      </c>
      <c r="J53" t="b">
        <f t="shared" si="0"/>
        <v>1</v>
      </c>
      <c r="K53" t="b">
        <f t="shared" si="1"/>
        <v>1</v>
      </c>
    </row>
    <row r="54" spans="1:11">
      <c r="A54" s="1">
        <v>0.51</v>
      </c>
      <c r="B54" s="1">
        <v>12</v>
      </c>
      <c r="C54" s="1">
        <v>2.4</v>
      </c>
      <c r="D54">
        <v>2.4</v>
      </c>
      <c r="E54">
        <v>1.92</v>
      </c>
      <c r="F54">
        <f>期待値計算!D54</f>
        <v>2.4</v>
      </c>
      <c r="G54">
        <f>期待値計算!E54</f>
        <v>1.92</v>
      </c>
      <c r="H54">
        <v>2</v>
      </c>
      <c r="I54">
        <v>5</v>
      </c>
      <c r="J54" t="b">
        <f t="shared" si="0"/>
        <v>1</v>
      </c>
      <c r="K54" t="b">
        <f t="shared" si="1"/>
        <v>1</v>
      </c>
    </row>
    <row r="55" spans="1:11">
      <c r="A55" s="1">
        <v>0.52</v>
      </c>
      <c r="B55" s="1">
        <v>13</v>
      </c>
      <c r="C55" s="1">
        <v>2.6</v>
      </c>
      <c r="D55">
        <v>2.6</v>
      </c>
      <c r="E55">
        <v>2.08</v>
      </c>
      <c r="F55">
        <f>期待値計算!D55</f>
        <v>2.6</v>
      </c>
      <c r="G55">
        <f>期待値計算!E55</f>
        <v>2.08</v>
      </c>
      <c r="H55">
        <v>2</v>
      </c>
      <c r="I55">
        <v>5</v>
      </c>
      <c r="J55" t="b">
        <f t="shared" si="0"/>
        <v>1</v>
      </c>
      <c r="K55" t="b">
        <f t="shared" si="1"/>
        <v>1</v>
      </c>
    </row>
    <row r="56" spans="1:11">
      <c r="A56" s="1">
        <v>0.53</v>
      </c>
      <c r="B56" s="1">
        <v>13</v>
      </c>
      <c r="C56" s="1">
        <v>2.6</v>
      </c>
      <c r="D56">
        <v>2.6</v>
      </c>
      <c r="E56">
        <v>2.08</v>
      </c>
      <c r="F56">
        <f>期待値計算!D56</f>
        <v>2.6</v>
      </c>
      <c r="G56">
        <f>期待値計算!E56</f>
        <v>2.08</v>
      </c>
      <c r="H56">
        <v>2</v>
      </c>
      <c r="I56">
        <v>5</v>
      </c>
      <c r="J56" t="b">
        <f t="shared" si="0"/>
        <v>1</v>
      </c>
      <c r="K56" t="b">
        <f t="shared" si="1"/>
        <v>1</v>
      </c>
    </row>
    <row r="57" spans="1:11">
      <c r="A57" s="1">
        <v>0.54</v>
      </c>
      <c r="B57" s="1">
        <v>13</v>
      </c>
      <c r="C57" s="1">
        <v>2.6</v>
      </c>
      <c r="D57">
        <v>2.6</v>
      </c>
      <c r="E57">
        <v>2.08</v>
      </c>
      <c r="F57">
        <f>期待値計算!D57</f>
        <v>2.6</v>
      </c>
      <c r="G57">
        <f>期待値計算!E57</f>
        <v>2.08</v>
      </c>
      <c r="H57">
        <v>2</v>
      </c>
      <c r="I57">
        <v>5</v>
      </c>
      <c r="J57" t="b">
        <f t="shared" si="0"/>
        <v>1</v>
      </c>
      <c r="K57" t="b">
        <f t="shared" si="1"/>
        <v>1</v>
      </c>
    </row>
    <row r="58" spans="1:11">
      <c r="A58" s="1">
        <v>0.55000000000000004</v>
      </c>
      <c r="B58" s="1">
        <v>13</v>
      </c>
      <c r="C58" s="1">
        <v>2.6</v>
      </c>
      <c r="D58">
        <v>2.6</v>
      </c>
      <c r="E58">
        <v>2.08</v>
      </c>
      <c r="F58">
        <f>期待値計算!D58</f>
        <v>2.6</v>
      </c>
      <c r="G58">
        <f>期待値計算!E58</f>
        <v>2.08</v>
      </c>
      <c r="H58">
        <v>2</v>
      </c>
      <c r="I58">
        <v>5</v>
      </c>
      <c r="J58" t="b">
        <f t="shared" si="0"/>
        <v>1</v>
      </c>
      <c r="K58" t="b">
        <f t="shared" si="1"/>
        <v>1</v>
      </c>
    </row>
    <row r="59" spans="1:11">
      <c r="A59" s="1">
        <v>0.56000000000000005</v>
      </c>
      <c r="B59" s="1">
        <v>14</v>
      </c>
      <c r="C59" s="1">
        <v>2.8</v>
      </c>
      <c r="D59">
        <v>2.8</v>
      </c>
      <c r="E59">
        <v>2.2399999999999998</v>
      </c>
      <c r="F59">
        <f>期待値計算!D59</f>
        <v>2.8</v>
      </c>
      <c r="G59">
        <f>期待値計算!E59</f>
        <v>2.2399999999999998</v>
      </c>
      <c r="H59">
        <v>2</v>
      </c>
      <c r="I59">
        <v>5</v>
      </c>
      <c r="J59" t="b">
        <f t="shared" si="0"/>
        <v>1</v>
      </c>
      <c r="K59" t="b">
        <f t="shared" si="1"/>
        <v>1</v>
      </c>
    </row>
    <row r="60" spans="1:11">
      <c r="A60" s="1">
        <v>0.56999999999999995</v>
      </c>
      <c r="B60" s="1">
        <v>14</v>
      </c>
      <c r="C60" s="1">
        <v>2.8</v>
      </c>
      <c r="D60">
        <v>2.8</v>
      </c>
      <c r="E60">
        <v>2.2399999999999998</v>
      </c>
      <c r="F60">
        <f>期待値計算!D60</f>
        <v>2.8</v>
      </c>
      <c r="G60">
        <f>期待値計算!E60</f>
        <v>2.2399999999999998</v>
      </c>
      <c r="H60">
        <v>2</v>
      </c>
      <c r="I60">
        <v>5</v>
      </c>
      <c r="J60" t="b">
        <f t="shared" si="0"/>
        <v>1</v>
      </c>
      <c r="K60" t="b">
        <f t="shared" si="1"/>
        <v>1</v>
      </c>
    </row>
    <row r="61" spans="1:11">
      <c r="A61" s="1">
        <v>0.57999999999999996</v>
      </c>
      <c r="B61" s="1">
        <v>14</v>
      </c>
      <c r="C61" s="1">
        <v>2.8</v>
      </c>
      <c r="D61">
        <v>2.8</v>
      </c>
      <c r="E61">
        <v>2.2399999999999998</v>
      </c>
      <c r="F61">
        <f>期待値計算!D61</f>
        <v>2.8</v>
      </c>
      <c r="G61">
        <f>期待値計算!E61</f>
        <v>2.2399999999999998</v>
      </c>
      <c r="H61">
        <v>2</v>
      </c>
      <c r="I61">
        <v>5</v>
      </c>
      <c r="J61" t="b">
        <f t="shared" si="0"/>
        <v>1</v>
      </c>
      <c r="K61" t="b">
        <f t="shared" si="1"/>
        <v>1</v>
      </c>
    </row>
    <row r="62" spans="1:11">
      <c r="A62" s="1">
        <v>0.59</v>
      </c>
      <c r="B62" s="1">
        <v>14</v>
      </c>
      <c r="C62" s="1">
        <v>2.8</v>
      </c>
      <c r="D62">
        <v>2.8</v>
      </c>
      <c r="E62">
        <v>2.2399999999999998</v>
      </c>
      <c r="F62">
        <f>期待値計算!D62</f>
        <v>2.8</v>
      </c>
      <c r="G62">
        <f>期待値計算!E62</f>
        <v>2.2399999999999998</v>
      </c>
      <c r="H62">
        <v>2</v>
      </c>
      <c r="I62">
        <v>5</v>
      </c>
      <c r="J62" t="b">
        <f t="shared" si="0"/>
        <v>1</v>
      </c>
      <c r="K62" t="b">
        <f t="shared" si="1"/>
        <v>1</v>
      </c>
    </row>
    <row r="63" spans="1:11">
      <c r="A63" s="1">
        <v>0.6</v>
      </c>
      <c r="B63" s="1">
        <v>15</v>
      </c>
      <c r="C63" s="1">
        <v>3</v>
      </c>
      <c r="D63">
        <v>3</v>
      </c>
      <c r="E63">
        <v>2.4000000000000004</v>
      </c>
      <c r="F63">
        <f>期待値計算!D63</f>
        <v>3</v>
      </c>
      <c r="G63">
        <f>期待値計算!E63</f>
        <v>2.4000000000000004</v>
      </c>
      <c r="H63">
        <v>2</v>
      </c>
      <c r="I63">
        <v>5</v>
      </c>
      <c r="J63" t="b">
        <f t="shared" si="0"/>
        <v>1</v>
      </c>
      <c r="K63" t="b">
        <f t="shared" si="1"/>
        <v>1</v>
      </c>
    </row>
    <row r="64" spans="1:11">
      <c r="A64" s="1">
        <v>0.61</v>
      </c>
      <c r="B64" s="1">
        <v>15</v>
      </c>
      <c r="C64" s="1">
        <v>3</v>
      </c>
      <c r="D64">
        <v>3</v>
      </c>
      <c r="E64">
        <v>2.4000000000000004</v>
      </c>
      <c r="F64">
        <f>期待値計算!D64</f>
        <v>3</v>
      </c>
      <c r="G64">
        <f>期待値計算!E64</f>
        <v>2.4000000000000004</v>
      </c>
      <c r="H64">
        <v>2</v>
      </c>
      <c r="I64">
        <v>5</v>
      </c>
      <c r="J64" t="b">
        <f t="shared" si="0"/>
        <v>1</v>
      </c>
      <c r="K64" t="b">
        <f t="shared" si="1"/>
        <v>1</v>
      </c>
    </row>
    <row r="65" spans="1:11">
      <c r="A65" s="1">
        <v>0.62</v>
      </c>
      <c r="B65" s="1">
        <v>15</v>
      </c>
      <c r="C65" s="1">
        <v>3</v>
      </c>
      <c r="D65">
        <v>3</v>
      </c>
      <c r="E65">
        <v>2.4000000000000004</v>
      </c>
      <c r="F65">
        <f>期待値計算!D65</f>
        <v>3</v>
      </c>
      <c r="G65">
        <f>期待値計算!E65</f>
        <v>2.4000000000000004</v>
      </c>
      <c r="H65">
        <v>2</v>
      </c>
      <c r="I65">
        <v>5</v>
      </c>
      <c r="J65" t="b">
        <f t="shared" si="0"/>
        <v>1</v>
      </c>
      <c r="K65" t="b">
        <f t="shared" si="1"/>
        <v>1</v>
      </c>
    </row>
    <row r="66" spans="1:11">
      <c r="A66" s="1">
        <v>0.63</v>
      </c>
      <c r="B66" s="1">
        <v>15</v>
      </c>
      <c r="C66" s="1">
        <v>3</v>
      </c>
      <c r="D66">
        <v>3</v>
      </c>
      <c r="E66">
        <v>2.4000000000000004</v>
      </c>
      <c r="F66">
        <f>期待値計算!D66</f>
        <v>3</v>
      </c>
      <c r="G66">
        <f>期待値計算!E66</f>
        <v>2.4000000000000004</v>
      </c>
      <c r="H66">
        <v>2</v>
      </c>
      <c r="I66">
        <v>5</v>
      </c>
      <c r="J66" t="b">
        <f t="shared" si="0"/>
        <v>1</v>
      </c>
      <c r="K66" t="b">
        <f t="shared" si="1"/>
        <v>1</v>
      </c>
    </row>
    <row r="67" spans="1:11">
      <c r="A67" s="1">
        <v>0.64</v>
      </c>
      <c r="B67" s="1">
        <v>16</v>
      </c>
      <c r="C67" s="1">
        <v>3.2</v>
      </c>
      <c r="D67">
        <v>3.2</v>
      </c>
      <c r="E67">
        <v>2.5600000000000005</v>
      </c>
      <c r="F67">
        <f>期待値計算!D67</f>
        <v>3.2</v>
      </c>
      <c r="G67">
        <f>期待値計算!E67</f>
        <v>2.5600000000000005</v>
      </c>
      <c r="H67">
        <v>2</v>
      </c>
      <c r="I67">
        <v>5</v>
      </c>
      <c r="J67" t="b">
        <f t="shared" si="0"/>
        <v>1</v>
      </c>
      <c r="K67" t="b">
        <f t="shared" si="1"/>
        <v>1</v>
      </c>
    </row>
    <row r="68" spans="1:11">
      <c r="A68" s="1">
        <v>0.65</v>
      </c>
      <c r="B68" s="1">
        <v>16</v>
      </c>
      <c r="C68" s="1">
        <v>3.2</v>
      </c>
      <c r="D68">
        <v>3.2</v>
      </c>
      <c r="E68">
        <v>2.5600000000000005</v>
      </c>
      <c r="F68">
        <f>期待値計算!D68</f>
        <v>3.2</v>
      </c>
      <c r="G68">
        <f>期待値計算!E68</f>
        <v>2.5600000000000005</v>
      </c>
      <c r="H68">
        <v>2</v>
      </c>
      <c r="I68">
        <v>5</v>
      </c>
      <c r="J68" t="b">
        <f t="shared" ref="J68:J126" si="2">D68=F68</f>
        <v>1</v>
      </c>
      <c r="K68" t="b">
        <f t="shared" ref="K68:K126" si="3">E68=G68</f>
        <v>1</v>
      </c>
    </row>
    <row r="69" spans="1:11">
      <c r="A69" s="1">
        <v>0.66</v>
      </c>
      <c r="B69" s="1">
        <v>16</v>
      </c>
      <c r="C69" s="1">
        <v>3.2</v>
      </c>
      <c r="D69">
        <v>3.2</v>
      </c>
      <c r="E69">
        <v>2.5600000000000005</v>
      </c>
      <c r="F69">
        <f>期待値計算!D69</f>
        <v>3.2</v>
      </c>
      <c r="G69">
        <f>期待値計算!E69</f>
        <v>2.5600000000000005</v>
      </c>
      <c r="H69">
        <v>2</v>
      </c>
      <c r="I69">
        <v>5</v>
      </c>
      <c r="J69" t="b">
        <f t="shared" si="2"/>
        <v>1</v>
      </c>
      <c r="K69" t="b">
        <f t="shared" si="3"/>
        <v>1</v>
      </c>
    </row>
    <row r="70" spans="1:11">
      <c r="A70" s="1">
        <v>0.67</v>
      </c>
      <c r="B70" s="1">
        <v>16</v>
      </c>
      <c r="C70" s="1">
        <v>3.2</v>
      </c>
      <c r="D70">
        <v>3.2</v>
      </c>
      <c r="E70">
        <v>2.5600000000000005</v>
      </c>
      <c r="F70">
        <f>期待値計算!D70</f>
        <v>3.2</v>
      </c>
      <c r="G70">
        <f>期待値計算!E70</f>
        <v>2.5600000000000005</v>
      </c>
      <c r="H70">
        <v>2</v>
      </c>
      <c r="I70">
        <v>5</v>
      </c>
      <c r="J70" t="b">
        <f t="shared" si="2"/>
        <v>1</v>
      </c>
      <c r="K70" t="b">
        <f t="shared" si="3"/>
        <v>1</v>
      </c>
    </row>
    <row r="71" spans="1:11">
      <c r="A71" s="1">
        <v>0.68</v>
      </c>
      <c r="B71" s="1">
        <v>17</v>
      </c>
      <c r="C71" s="1">
        <v>3.4</v>
      </c>
      <c r="D71">
        <v>3.4</v>
      </c>
      <c r="E71">
        <v>2.72</v>
      </c>
      <c r="F71">
        <f>期待値計算!D71</f>
        <v>3.4</v>
      </c>
      <c r="G71">
        <f>期待値計算!E71</f>
        <v>2.72</v>
      </c>
      <c r="H71">
        <v>2</v>
      </c>
      <c r="I71">
        <v>5</v>
      </c>
      <c r="J71" t="b">
        <f t="shared" si="2"/>
        <v>1</v>
      </c>
      <c r="K71" t="b">
        <f t="shared" si="3"/>
        <v>1</v>
      </c>
    </row>
    <row r="72" spans="1:11">
      <c r="A72" s="1">
        <v>0.69</v>
      </c>
      <c r="B72" s="1">
        <v>17</v>
      </c>
      <c r="C72" s="1">
        <v>3.4</v>
      </c>
      <c r="D72">
        <v>3.4</v>
      </c>
      <c r="E72">
        <v>2.72</v>
      </c>
      <c r="F72">
        <f>期待値計算!D72</f>
        <v>3.4</v>
      </c>
      <c r="G72">
        <f>期待値計算!E72</f>
        <v>2.72</v>
      </c>
      <c r="H72">
        <v>2</v>
      </c>
      <c r="I72">
        <v>5</v>
      </c>
      <c r="J72" t="b">
        <f t="shared" si="2"/>
        <v>1</v>
      </c>
      <c r="K72" t="b">
        <f t="shared" si="3"/>
        <v>1</v>
      </c>
    </row>
    <row r="73" spans="1:11">
      <c r="A73" s="1">
        <v>0.7</v>
      </c>
      <c r="B73" s="1">
        <v>17</v>
      </c>
      <c r="C73" s="1">
        <v>3.4</v>
      </c>
      <c r="D73">
        <v>3.4</v>
      </c>
      <c r="E73">
        <v>2.72</v>
      </c>
      <c r="F73">
        <f>期待値計算!D73</f>
        <v>3.4</v>
      </c>
      <c r="G73">
        <f>期待値計算!E73</f>
        <v>2.72</v>
      </c>
      <c r="H73">
        <v>2</v>
      </c>
      <c r="I73">
        <v>5</v>
      </c>
      <c r="J73" t="b">
        <f t="shared" si="2"/>
        <v>1</v>
      </c>
      <c r="K73" t="b">
        <f t="shared" si="3"/>
        <v>1</v>
      </c>
    </row>
    <row r="74" spans="1:11">
      <c r="A74" s="1">
        <v>0.71</v>
      </c>
      <c r="B74" s="1">
        <v>17</v>
      </c>
      <c r="C74" s="1">
        <v>3.4</v>
      </c>
      <c r="D74">
        <v>3.4</v>
      </c>
      <c r="E74">
        <v>2.72</v>
      </c>
      <c r="F74">
        <f>期待値計算!D74</f>
        <v>3.4</v>
      </c>
      <c r="G74">
        <f>期待値計算!E74</f>
        <v>2.72</v>
      </c>
      <c r="H74">
        <v>2</v>
      </c>
      <c r="I74">
        <v>5</v>
      </c>
      <c r="J74" t="b">
        <f t="shared" si="2"/>
        <v>1</v>
      </c>
      <c r="K74" t="b">
        <f t="shared" si="3"/>
        <v>1</v>
      </c>
    </row>
    <row r="75" spans="1:11">
      <c r="A75" s="1">
        <v>0.72</v>
      </c>
      <c r="B75" s="1">
        <v>18</v>
      </c>
      <c r="C75" s="1">
        <v>3.6</v>
      </c>
      <c r="D75">
        <v>3.6</v>
      </c>
      <c r="E75">
        <v>2.8800000000000003</v>
      </c>
      <c r="F75">
        <f>期待値計算!D75</f>
        <v>3.6</v>
      </c>
      <c r="G75">
        <f>期待値計算!E75</f>
        <v>2.8800000000000003</v>
      </c>
      <c r="H75">
        <v>2</v>
      </c>
      <c r="I75">
        <v>5</v>
      </c>
      <c r="J75" t="b">
        <f t="shared" si="2"/>
        <v>1</v>
      </c>
      <c r="K75" t="b">
        <f t="shared" si="3"/>
        <v>1</v>
      </c>
    </row>
    <row r="76" spans="1:11">
      <c r="A76" s="1">
        <v>0.73</v>
      </c>
      <c r="B76" s="1">
        <v>18</v>
      </c>
      <c r="C76" s="1">
        <v>3.6</v>
      </c>
      <c r="D76">
        <v>3.6</v>
      </c>
      <c r="E76">
        <v>2.8800000000000003</v>
      </c>
      <c r="F76">
        <f>期待値計算!D76</f>
        <v>3.6</v>
      </c>
      <c r="G76">
        <f>期待値計算!E76</f>
        <v>2.8800000000000003</v>
      </c>
      <c r="H76">
        <v>2</v>
      </c>
      <c r="I76">
        <v>5</v>
      </c>
      <c r="J76" t="b">
        <f t="shared" si="2"/>
        <v>1</v>
      </c>
      <c r="K76" t="b">
        <f t="shared" si="3"/>
        <v>1</v>
      </c>
    </row>
    <row r="77" spans="1:11">
      <c r="A77" s="1">
        <v>0.74</v>
      </c>
      <c r="B77" s="1">
        <v>18</v>
      </c>
      <c r="C77" s="1">
        <v>3.6</v>
      </c>
      <c r="D77">
        <v>3.6</v>
      </c>
      <c r="E77">
        <v>2.8800000000000003</v>
      </c>
      <c r="F77">
        <f>期待値計算!D77</f>
        <v>3.6</v>
      </c>
      <c r="G77">
        <f>期待値計算!E77</f>
        <v>2.8800000000000003</v>
      </c>
      <c r="H77">
        <v>2</v>
      </c>
      <c r="I77">
        <v>5</v>
      </c>
      <c r="J77" t="b">
        <f t="shared" si="2"/>
        <v>1</v>
      </c>
      <c r="K77" t="b">
        <f t="shared" si="3"/>
        <v>1</v>
      </c>
    </row>
    <row r="78" spans="1:11">
      <c r="A78" s="1">
        <v>0.75</v>
      </c>
      <c r="B78" s="1">
        <v>18</v>
      </c>
      <c r="C78" s="1">
        <v>3.6</v>
      </c>
      <c r="D78">
        <v>3.6</v>
      </c>
      <c r="E78">
        <v>2.8800000000000003</v>
      </c>
      <c r="F78">
        <f>期待値計算!D78</f>
        <v>3.6</v>
      </c>
      <c r="G78">
        <f>期待値計算!E78</f>
        <v>2.8800000000000003</v>
      </c>
      <c r="H78">
        <v>2</v>
      </c>
      <c r="I78">
        <v>5</v>
      </c>
      <c r="J78" t="b">
        <f t="shared" si="2"/>
        <v>1</v>
      </c>
      <c r="K78" t="b">
        <f t="shared" si="3"/>
        <v>1</v>
      </c>
    </row>
    <row r="79" spans="1:11">
      <c r="A79" s="1">
        <v>0.76</v>
      </c>
      <c r="B79" s="1">
        <v>19</v>
      </c>
      <c r="C79" s="1">
        <v>3.8</v>
      </c>
      <c r="D79">
        <v>3.8</v>
      </c>
      <c r="E79">
        <v>3.04</v>
      </c>
      <c r="F79">
        <f>期待値計算!D79</f>
        <v>3.8</v>
      </c>
      <c r="G79">
        <f>期待値計算!E79</f>
        <v>3.04</v>
      </c>
      <c r="H79">
        <v>2</v>
      </c>
      <c r="I79">
        <v>5</v>
      </c>
      <c r="J79" t="b">
        <f t="shared" si="2"/>
        <v>1</v>
      </c>
      <c r="K79" t="b">
        <f t="shared" si="3"/>
        <v>1</v>
      </c>
    </row>
    <row r="80" spans="1:11">
      <c r="A80" s="1">
        <v>0.77</v>
      </c>
      <c r="B80" s="1">
        <v>19</v>
      </c>
      <c r="C80" s="1">
        <v>3.8</v>
      </c>
      <c r="D80">
        <v>3.8</v>
      </c>
      <c r="E80">
        <v>3.04</v>
      </c>
      <c r="F80">
        <f>期待値計算!D80</f>
        <v>3.8</v>
      </c>
      <c r="G80">
        <f>期待値計算!E80</f>
        <v>3.04</v>
      </c>
      <c r="H80">
        <v>2</v>
      </c>
      <c r="I80">
        <v>5</v>
      </c>
      <c r="J80" t="b">
        <f t="shared" si="2"/>
        <v>1</v>
      </c>
      <c r="K80" t="b">
        <f t="shared" si="3"/>
        <v>1</v>
      </c>
    </row>
    <row r="81" spans="1:11">
      <c r="A81" s="1">
        <v>0.78</v>
      </c>
      <c r="B81" s="1">
        <v>19</v>
      </c>
      <c r="C81" s="1">
        <v>3.8</v>
      </c>
      <c r="D81">
        <v>3.8</v>
      </c>
      <c r="E81">
        <v>3.04</v>
      </c>
      <c r="F81">
        <f>期待値計算!D81</f>
        <v>3.8</v>
      </c>
      <c r="G81">
        <f>期待値計算!E81</f>
        <v>3.04</v>
      </c>
      <c r="H81">
        <v>2</v>
      </c>
      <c r="I81">
        <v>5</v>
      </c>
      <c r="J81" t="b">
        <f t="shared" si="2"/>
        <v>1</v>
      </c>
      <c r="K81" t="b">
        <f t="shared" si="3"/>
        <v>1</v>
      </c>
    </row>
    <row r="82" spans="1:11">
      <c r="A82" s="1">
        <v>0.79</v>
      </c>
      <c r="B82" s="1">
        <v>19</v>
      </c>
      <c r="C82" s="1">
        <v>3.8</v>
      </c>
      <c r="D82">
        <v>3.8</v>
      </c>
      <c r="E82">
        <v>3.04</v>
      </c>
      <c r="F82">
        <f>期待値計算!D82</f>
        <v>3.8</v>
      </c>
      <c r="G82">
        <f>期待値計算!E82</f>
        <v>3.04</v>
      </c>
      <c r="H82">
        <v>2</v>
      </c>
      <c r="I82">
        <v>5</v>
      </c>
      <c r="J82" t="b">
        <f t="shared" si="2"/>
        <v>1</v>
      </c>
      <c r="K82" t="b">
        <f t="shared" si="3"/>
        <v>1</v>
      </c>
    </row>
    <row r="83" spans="1:11">
      <c r="A83" s="1">
        <v>0.8</v>
      </c>
      <c r="B83" s="1">
        <v>20</v>
      </c>
      <c r="C83" s="1">
        <v>4</v>
      </c>
      <c r="D83">
        <v>4</v>
      </c>
      <c r="E83">
        <v>3.2</v>
      </c>
      <c r="F83">
        <f>期待値計算!D83</f>
        <v>4</v>
      </c>
      <c r="G83">
        <f>期待値計算!E83</f>
        <v>3.2</v>
      </c>
      <c r="H83">
        <v>2</v>
      </c>
      <c r="I83">
        <v>5</v>
      </c>
      <c r="J83" t="b">
        <f t="shared" si="2"/>
        <v>1</v>
      </c>
      <c r="K83" t="b">
        <f t="shared" si="3"/>
        <v>1</v>
      </c>
    </row>
    <row r="84" spans="1:11">
      <c r="A84" s="1">
        <v>0.81</v>
      </c>
      <c r="B84" s="1">
        <v>20</v>
      </c>
      <c r="C84" s="1">
        <v>4</v>
      </c>
      <c r="D84">
        <v>4</v>
      </c>
      <c r="E84">
        <v>3.2</v>
      </c>
      <c r="F84">
        <f>期待値計算!D84</f>
        <v>4</v>
      </c>
      <c r="G84">
        <f>期待値計算!E84</f>
        <v>3.2</v>
      </c>
      <c r="H84">
        <v>2</v>
      </c>
      <c r="I84">
        <v>5</v>
      </c>
      <c r="J84" t="b">
        <f t="shared" si="2"/>
        <v>1</v>
      </c>
      <c r="K84" t="b">
        <f t="shared" si="3"/>
        <v>1</v>
      </c>
    </row>
    <row r="85" spans="1:11">
      <c r="A85" s="1">
        <v>0.82</v>
      </c>
      <c r="B85" s="1">
        <v>20</v>
      </c>
      <c r="C85" s="1">
        <v>4</v>
      </c>
      <c r="D85">
        <v>4</v>
      </c>
      <c r="E85">
        <v>3.2</v>
      </c>
      <c r="F85">
        <f>期待値計算!D85</f>
        <v>4</v>
      </c>
      <c r="G85">
        <f>期待値計算!E85</f>
        <v>3.2</v>
      </c>
      <c r="H85">
        <v>2</v>
      </c>
      <c r="I85">
        <v>5</v>
      </c>
      <c r="J85" t="b">
        <f t="shared" si="2"/>
        <v>1</v>
      </c>
      <c r="K85" t="b">
        <f t="shared" si="3"/>
        <v>1</v>
      </c>
    </row>
    <row r="86" spans="1:11">
      <c r="A86" s="1">
        <v>0.83</v>
      </c>
      <c r="B86" s="1">
        <v>20</v>
      </c>
      <c r="C86" s="1">
        <v>4</v>
      </c>
      <c r="D86">
        <v>4</v>
      </c>
      <c r="E86">
        <v>3.2000000000000015</v>
      </c>
      <c r="F86">
        <f>期待値計算!D86</f>
        <v>4</v>
      </c>
      <c r="G86">
        <f>期待値計算!E86</f>
        <v>3.2</v>
      </c>
      <c r="H86">
        <v>2</v>
      </c>
      <c r="I86">
        <v>5</v>
      </c>
      <c r="J86" t="b">
        <f t="shared" si="2"/>
        <v>1</v>
      </c>
      <c r="K86" t="b">
        <f t="shared" si="3"/>
        <v>1</v>
      </c>
    </row>
    <row r="87" spans="1:11">
      <c r="A87" s="1">
        <v>0.84</v>
      </c>
      <c r="B87" s="1">
        <v>21</v>
      </c>
      <c r="C87" s="1">
        <v>4.2</v>
      </c>
      <c r="D87">
        <v>4.2</v>
      </c>
      <c r="E87">
        <v>3.3600000000000003</v>
      </c>
      <c r="F87">
        <f>期待値計算!D87</f>
        <v>4.2</v>
      </c>
      <c r="G87">
        <f>期待値計算!E87</f>
        <v>3.3600000000000003</v>
      </c>
      <c r="H87">
        <v>2</v>
      </c>
      <c r="I87">
        <v>5</v>
      </c>
      <c r="J87" t="b">
        <f t="shared" si="2"/>
        <v>1</v>
      </c>
      <c r="K87" t="b">
        <f t="shared" si="3"/>
        <v>1</v>
      </c>
    </row>
    <row r="88" spans="1:11">
      <c r="A88" s="1">
        <v>0.85</v>
      </c>
      <c r="B88" s="1">
        <v>21</v>
      </c>
      <c r="C88" s="1">
        <v>4.2</v>
      </c>
      <c r="D88">
        <v>4.2</v>
      </c>
      <c r="E88">
        <v>3.3600000000000003</v>
      </c>
      <c r="F88">
        <f>期待値計算!D88</f>
        <v>4.2</v>
      </c>
      <c r="G88">
        <f>期待値計算!E88</f>
        <v>3.3600000000000003</v>
      </c>
      <c r="H88">
        <v>2</v>
      </c>
      <c r="I88">
        <v>5</v>
      </c>
      <c r="J88" t="b">
        <f t="shared" si="2"/>
        <v>1</v>
      </c>
      <c r="K88" t="b">
        <f t="shared" si="3"/>
        <v>1</v>
      </c>
    </row>
    <row r="89" spans="1:11">
      <c r="A89" s="1">
        <v>0.86</v>
      </c>
      <c r="B89" s="1">
        <v>21</v>
      </c>
      <c r="C89" s="1">
        <v>4.2</v>
      </c>
      <c r="D89">
        <v>4.2</v>
      </c>
      <c r="E89">
        <v>3.3600000000000003</v>
      </c>
      <c r="F89">
        <f>期待値計算!D89</f>
        <v>4.2</v>
      </c>
      <c r="G89">
        <f>期待値計算!E89</f>
        <v>3.3600000000000003</v>
      </c>
      <c r="H89">
        <v>2</v>
      </c>
      <c r="I89">
        <v>5</v>
      </c>
      <c r="J89" t="b">
        <f t="shared" si="2"/>
        <v>1</v>
      </c>
      <c r="K89" t="b">
        <f t="shared" si="3"/>
        <v>1</v>
      </c>
    </row>
    <row r="90" spans="1:11">
      <c r="A90" s="1">
        <v>0.87</v>
      </c>
      <c r="B90" s="1">
        <v>21</v>
      </c>
      <c r="C90" s="1">
        <v>4.2</v>
      </c>
      <c r="D90">
        <v>4.2</v>
      </c>
      <c r="E90">
        <v>3.3600000000000003</v>
      </c>
      <c r="F90">
        <f>期待値計算!D90</f>
        <v>4.2</v>
      </c>
      <c r="G90">
        <f>期待値計算!E90</f>
        <v>3.3600000000000003</v>
      </c>
      <c r="H90">
        <v>2</v>
      </c>
      <c r="I90">
        <v>5</v>
      </c>
      <c r="J90" t="b">
        <f t="shared" si="2"/>
        <v>1</v>
      </c>
      <c r="K90" t="b">
        <f t="shared" si="3"/>
        <v>1</v>
      </c>
    </row>
    <row r="91" spans="1:11">
      <c r="A91" s="1">
        <v>0.88</v>
      </c>
      <c r="B91" s="1">
        <v>22</v>
      </c>
      <c r="C91" s="1">
        <v>4.4000000000000004</v>
      </c>
      <c r="D91">
        <v>4.4000000000000004</v>
      </c>
      <c r="E91">
        <v>3.5200000000000005</v>
      </c>
      <c r="F91">
        <f>期待値計算!D91</f>
        <v>4.4000000000000004</v>
      </c>
      <c r="G91">
        <f>期待値計算!E91</f>
        <v>3.5200000000000005</v>
      </c>
      <c r="H91">
        <v>2</v>
      </c>
      <c r="I91">
        <v>5</v>
      </c>
      <c r="J91" t="b">
        <f t="shared" si="2"/>
        <v>1</v>
      </c>
      <c r="K91" t="b">
        <f t="shared" si="3"/>
        <v>1</v>
      </c>
    </row>
    <row r="92" spans="1:11">
      <c r="A92" s="1">
        <v>0.89</v>
      </c>
      <c r="B92" s="1">
        <v>22</v>
      </c>
      <c r="C92" s="1">
        <v>4.4000000000000004</v>
      </c>
      <c r="D92">
        <v>4.4000000000000004</v>
      </c>
      <c r="E92">
        <v>3.5200000000000005</v>
      </c>
      <c r="F92">
        <f>期待値計算!D92</f>
        <v>4.4000000000000004</v>
      </c>
      <c r="G92">
        <f>期待値計算!E92</f>
        <v>3.5200000000000005</v>
      </c>
      <c r="H92">
        <v>2</v>
      </c>
      <c r="I92">
        <v>5</v>
      </c>
      <c r="J92" t="b">
        <f t="shared" si="2"/>
        <v>1</v>
      </c>
      <c r="K92" t="b">
        <f t="shared" si="3"/>
        <v>1</v>
      </c>
    </row>
    <row r="93" spans="1:11">
      <c r="A93" s="1">
        <v>0.9</v>
      </c>
      <c r="B93" s="1">
        <v>22</v>
      </c>
      <c r="C93" s="1">
        <v>4.4000000000000004</v>
      </c>
      <c r="D93">
        <v>4.4000000000000004</v>
      </c>
      <c r="E93">
        <v>3.5200000000000005</v>
      </c>
      <c r="F93">
        <f>期待値計算!D93</f>
        <v>4.4000000000000004</v>
      </c>
      <c r="G93">
        <f>期待値計算!E93</f>
        <v>3.5200000000000005</v>
      </c>
      <c r="H93">
        <v>2</v>
      </c>
      <c r="I93">
        <v>5</v>
      </c>
      <c r="J93" t="b">
        <f t="shared" si="2"/>
        <v>1</v>
      </c>
      <c r="K93" t="b">
        <f t="shared" si="3"/>
        <v>1</v>
      </c>
    </row>
    <row r="94" spans="1:11">
      <c r="A94" s="1">
        <v>0.91</v>
      </c>
      <c r="B94" s="1">
        <v>22</v>
      </c>
      <c r="C94" s="1">
        <v>4.4000000000000004</v>
      </c>
      <c r="D94">
        <v>4.4000000000000004</v>
      </c>
      <c r="E94">
        <v>3.5200000000000005</v>
      </c>
      <c r="F94">
        <f>期待値計算!D94</f>
        <v>4.4000000000000004</v>
      </c>
      <c r="G94">
        <f>期待値計算!E94</f>
        <v>3.5200000000000005</v>
      </c>
      <c r="H94">
        <v>2</v>
      </c>
      <c r="I94">
        <v>5</v>
      </c>
      <c r="J94" t="b">
        <f t="shared" si="2"/>
        <v>1</v>
      </c>
      <c r="K94" t="b">
        <f t="shared" si="3"/>
        <v>1</v>
      </c>
    </row>
    <row r="95" spans="1:11">
      <c r="A95" s="1">
        <v>0.92</v>
      </c>
      <c r="B95" s="1">
        <v>23</v>
      </c>
      <c r="C95" s="1">
        <v>4.5999999999999996</v>
      </c>
      <c r="D95">
        <v>4.5999999999999996</v>
      </c>
      <c r="E95">
        <v>3.6799999999999997</v>
      </c>
      <c r="F95">
        <f>期待値計算!D95</f>
        <v>4.5999999999999996</v>
      </c>
      <c r="G95">
        <f>期待値計算!E95</f>
        <v>3.6799999999999997</v>
      </c>
      <c r="H95">
        <v>2</v>
      </c>
      <c r="I95">
        <v>5</v>
      </c>
      <c r="J95" t="b">
        <f t="shared" si="2"/>
        <v>1</v>
      </c>
      <c r="K95" t="b">
        <f t="shared" si="3"/>
        <v>1</v>
      </c>
    </row>
    <row r="96" spans="1:11">
      <c r="A96" s="1">
        <v>0.93</v>
      </c>
      <c r="B96" s="1">
        <v>23</v>
      </c>
      <c r="C96" s="1">
        <v>4.5999999999999996</v>
      </c>
      <c r="D96">
        <v>4.5999999999999996</v>
      </c>
      <c r="E96">
        <v>3.6799999999999997</v>
      </c>
      <c r="F96">
        <f>期待値計算!D96</f>
        <v>4.5999999999999996</v>
      </c>
      <c r="G96">
        <f>期待値計算!E96</f>
        <v>3.6799999999999997</v>
      </c>
      <c r="H96">
        <v>2</v>
      </c>
      <c r="I96">
        <v>5</v>
      </c>
      <c r="J96" t="b">
        <f t="shared" si="2"/>
        <v>1</v>
      </c>
      <c r="K96" t="b">
        <f t="shared" si="3"/>
        <v>1</v>
      </c>
    </row>
    <row r="97" spans="1:11">
      <c r="A97" s="1">
        <v>0.94</v>
      </c>
      <c r="B97" s="1">
        <v>23</v>
      </c>
      <c r="C97" s="1">
        <v>4.5999999999999996</v>
      </c>
      <c r="D97">
        <v>4.5999999999999996</v>
      </c>
      <c r="E97">
        <v>3.6799999999999997</v>
      </c>
      <c r="F97">
        <f>期待値計算!D97</f>
        <v>4.5999999999999996</v>
      </c>
      <c r="G97">
        <f>期待値計算!E97</f>
        <v>3.6799999999999997</v>
      </c>
      <c r="H97">
        <v>2</v>
      </c>
      <c r="I97">
        <v>5</v>
      </c>
      <c r="J97" t="b">
        <f t="shared" si="2"/>
        <v>1</v>
      </c>
      <c r="K97" t="b">
        <f t="shared" si="3"/>
        <v>1</v>
      </c>
    </row>
    <row r="98" spans="1:11">
      <c r="A98" s="1">
        <v>0.95</v>
      </c>
      <c r="B98" s="1">
        <v>23</v>
      </c>
      <c r="C98" s="1">
        <v>4.5999999999999996</v>
      </c>
      <c r="D98">
        <v>4.5999999999999996</v>
      </c>
      <c r="E98">
        <v>3.6800000000000019</v>
      </c>
      <c r="F98">
        <f>期待値計算!D98</f>
        <v>4.5999999999999996</v>
      </c>
      <c r="G98">
        <f>期待値計算!E98</f>
        <v>3.6799999999999997</v>
      </c>
      <c r="H98">
        <v>2</v>
      </c>
      <c r="I98">
        <v>5</v>
      </c>
      <c r="J98" t="b">
        <f t="shared" si="2"/>
        <v>1</v>
      </c>
      <c r="K98" t="b">
        <f t="shared" si="3"/>
        <v>1</v>
      </c>
    </row>
    <row r="99" spans="1:11">
      <c r="A99" s="1">
        <v>0.96</v>
      </c>
      <c r="B99" s="1">
        <v>24</v>
      </c>
      <c r="C99" s="1">
        <v>4.8</v>
      </c>
      <c r="D99">
        <v>4.8</v>
      </c>
      <c r="E99">
        <v>3.84</v>
      </c>
      <c r="F99">
        <f>期待値計算!D99</f>
        <v>4.8</v>
      </c>
      <c r="G99">
        <f>期待値計算!E99</f>
        <v>3.84</v>
      </c>
      <c r="H99">
        <v>2</v>
      </c>
      <c r="I99">
        <v>5</v>
      </c>
      <c r="J99" t="b">
        <f t="shared" si="2"/>
        <v>1</v>
      </c>
      <c r="K99" t="b">
        <f t="shared" si="3"/>
        <v>1</v>
      </c>
    </row>
    <row r="100" spans="1:11">
      <c r="A100" s="1">
        <v>0.97</v>
      </c>
      <c r="B100" s="1">
        <v>24</v>
      </c>
      <c r="C100" s="1">
        <v>4.8</v>
      </c>
      <c r="D100">
        <v>4.8</v>
      </c>
      <c r="E100">
        <v>3.84</v>
      </c>
      <c r="F100">
        <f>期待値計算!D100</f>
        <v>4.8</v>
      </c>
      <c r="G100">
        <f>期待値計算!E100</f>
        <v>3.84</v>
      </c>
      <c r="H100">
        <v>2</v>
      </c>
      <c r="I100">
        <v>5</v>
      </c>
      <c r="J100" t="b">
        <f t="shared" si="2"/>
        <v>1</v>
      </c>
      <c r="K100" t="b">
        <f t="shared" si="3"/>
        <v>1</v>
      </c>
    </row>
    <row r="101" spans="1:11">
      <c r="A101" s="1">
        <v>0.98</v>
      </c>
      <c r="B101" s="1">
        <v>24</v>
      </c>
      <c r="C101" s="1">
        <v>4.8</v>
      </c>
      <c r="D101">
        <v>4.8</v>
      </c>
      <c r="E101">
        <v>3.84</v>
      </c>
      <c r="F101">
        <f>期待値計算!D101</f>
        <v>4.8</v>
      </c>
      <c r="G101">
        <f>期待値計算!E101</f>
        <v>3.84</v>
      </c>
      <c r="H101">
        <v>2</v>
      </c>
      <c r="I101">
        <v>5</v>
      </c>
      <c r="J101" t="b">
        <f t="shared" si="2"/>
        <v>1</v>
      </c>
      <c r="K101" t="b">
        <f t="shared" si="3"/>
        <v>1</v>
      </c>
    </row>
    <row r="102" spans="1:11">
      <c r="A102" s="1">
        <v>0.99</v>
      </c>
      <c r="B102" s="1">
        <v>24</v>
      </c>
      <c r="C102" s="1">
        <v>4.8</v>
      </c>
      <c r="D102">
        <v>4.8</v>
      </c>
      <c r="E102">
        <v>3.84</v>
      </c>
      <c r="F102">
        <f>期待値計算!D102</f>
        <v>4.8</v>
      </c>
      <c r="G102">
        <f>期待値計算!E102</f>
        <v>3.84</v>
      </c>
      <c r="H102">
        <v>2</v>
      </c>
      <c r="I102">
        <v>5</v>
      </c>
      <c r="J102" t="b">
        <f t="shared" si="2"/>
        <v>1</v>
      </c>
      <c r="K102" t="b">
        <f t="shared" si="3"/>
        <v>1</v>
      </c>
    </row>
    <row r="103" spans="1:11">
      <c r="A103" s="1">
        <v>1</v>
      </c>
      <c r="B103" s="1">
        <v>25</v>
      </c>
      <c r="C103" s="1">
        <v>5</v>
      </c>
      <c r="D103">
        <v>5</v>
      </c>
      <c r="E103">
        <v>4</v>
      </c>
      <c r="F103">
        <f>期待値計算!D103</f>
        <v>5</v>
      </c>
      <c r="G103">
        <f>期待値計算!E103</f>
        <v>4</v>
      </c>
      <c r="H103">
        <v>2</v>
      </c>
      <c r="I103">
        <v>5</v>
      </c>
      <c r="J103" t="b">
        <f t="shared" si="2"/>
        <v>1</v>
      </c>
      <c r="K103" t="b">
        <f t="shared" si="3"/>
        <v>1</v>
      </c>
    </row>
    <row r="104" spans="1:11">
      <c r="A104" s="1">
        <v>1.01</v>
      </c>
      <c r="B104" s="1">
        <v>25</v>
      </c>
      <c r="C104" s="1">
        <v>5</v>
      </c>
      <c r="D104">
        <v>5</v>
      </c>
      <c r="E104">
        <v>4</v>
      </c>
      <c r="F104">
        <f>期待値計算!D104</f>
        <v>5</v>
      </c>
      <c r="G104">
        <f>期待値計算!E104</f>
        <v>4</v>
      </c>
      <c r="H104">
        <v>2</v>
      </c>
      <c r="I104">
        <v>5</v>
      </c>
      <c r="J104" t="b">
        <f t="shared" si="2"/>
        <v>1</v>
      </c>
      <c r="K104" t="b">
        <f t="shared" si="3"/>
        <v>1</v>
      </c>
    </row>
    <row r="105" spans="1:11">
      <c r="A105" s="1">
        <v>1.02</v>
      </c>
      <c r="B105" s="1">
        <v>25</v>
      </c>
      <c r="C105" s="1">
        <v>5</v>
      </c>
      <c r="D105">
        <v>5</v>
      </c>
      <c r="E105">
        <v>4</v>
      </c>
      <c r="F105">
        <f>期待値計算!D105</f>
        <v>5</v>
      </c>
      <c r="G105">
        <f>期待値計算!E105</f>
        <v>4</v>
      </c>
      <c r="H105">
        <v>2</v>
      </c>
      <c r="I105">
        <v>5</v>
      </c>
      <c r="J105" t="b">
        <f t="shared" si="2"/>
        <v>1</v>
      </c>
      <c r="K105" t="b">
        <f t="shared" si="3"/>
        <v>1</v>
      </c>
    </row>
    <row r="106" spans="1:11">
      <c r="A106" s="1">
        <v>1.03</v>
      </c>
      <c r="B106" s="1">
        <v>25</v>
      </c>
      <c r="C106" s="1">
        <v>5</v>
      </c>
      <c r="D106">
        <v>5</v>
      </c>
      <c r="E106">
        <v>4</v>
      </c>
      <c r="F106">
        <f>期待値計算!D106</f>
        <v>5</v>
      </c>
      <c r="G106">
        <f>期待値計算!E106</f>
        <v>4</v>
      </c>
      <c r="H106">
        <v>2</v>
      </c>
      <c r="I106">
        <v>5</v>
      </c>
      <c r="J106" t="b">
        <f t="shared" si="2"/>
        <v>1</v>
      </c>
      <c r="K106" t="b">
        <f t="shared" si="3"/>
        <v>1</v>
      </c>
    </row>
    <row r="107" spans="1:11">
      <c r="A107" s="1">
        <v>1.04</v>
      </c>
      <c r="B107" s="1">
        <v>26</v>
      </c>
      <c r="C107" s="1">
        <v>5.2</v>
      </c>
      <c r="D107">
        <v>5</v>
      </c>
      <c r="E107">
        <v>4</v>
      </c>
      <c r="F107">
        <f>期待値計算!D107</f>
        <v>5</v>
      </c>
      <c r="G107">
        <f>期待値計算!E107</f>
        <v>4</v>
      </c>
      <c r="H107">
        <v>3</v>
      </c>
      <c r="I107">
        <v>6</v>
      </c>
      <c r="J107" t="b">
        <f t="shared" si="2"/>
        <v>1</v>
      </c>
      <c r="K107" t="b">
        <f t="shared" si="3"/>
        <v>1</v>
      </c>
    </row>
    <row r="108" spans="1:11">
      <c r="A108" s="1">
        <v>1.05</v>
      </c>
      <c r="B108" s="1">
        <v>26</v>
      </c>
      <c r="C108" s="1">
        <v>5.2</v>
      </c>
      <c r="D108">
        <v>5</v>
      </c>
      <c r="E108">
        <v>4</v>
      </c>
      <c r="F108">
        <f>期待値計算!D108</f>
        <v>5</v>
      </c>
      <c r="G108">
        <f>期待値計算!E108</f>
        <v>4</v>
      </c>
      <c r="H108">
        <v>3</v>
      </c>
      <c r="I108">
        <v>6</v>
      </c>
      <c r="J108" t="b">
        <f t="shared" si="2"/>
        <v>1</v>
      </c>
      <c r="K108" t="b">
        <f t="shared" si="3"/>
        <v>1</v>
      </c>
    </row>
    <row r="109" spans="1:11">
      <c r="A109" s="1">
        <v>1.06</v>
      </c>
      <c r="B109" s="1">
        <v>26</v>
      </c>
      <c r="C109" s="1">
        <v>5.2</v>
      </c>
      <c r="D109">
        <v>5</v>
      </c>
      <c r="E109">
        <v>4</v>
      </c>
      <c r="F109">
        <f>期待値計算!D109</f>
        <v>5</v>
      </c>
      <c r="G109">
        <f>期待値計算!E109</f>
        <v>4</v>
      </c>
      <c r="H109">
        <v>3</v>
      </c>
      <c r="I109">
        <v>6</v>
      </c>
      <c r="J109" t="b">
        <f t="shared" si="2"/>
        <v>1</v>
      </c>
      <c r="K109" t="b">
        <f t="shared" si="3"/>
        <v>1</v>
      </c>
    </row>
    <row r="110" spans="1:11">
      <c r="A110" s="1">
        <v>1.07</v>
      </c>
      <c r="B110" s="1">
        <v>26</v>
      </c>
      <c r="C110" s="1">
        <v>5.2</v>
      </c>
      <c r="D110">
        <v>5</v>
      </c>
      <c r="E110">
        <v>4</v>
      </c>
      <c r="F110">
        <f>期待値計算!D110</f>
        <v>5</v>
      </c>
      <c r="G110">
        <f>期待値計算!E110</f>
        <v>4</v>
      </c>
      <c r="H110">
        <v>3</v>
      </c>
      <c r="I110">
        <v>6</v>
      </c>
      <c r="J110" t="b">
        <f t="shared" si="2"/>
        <v>1</v>
      </c>
      <c r="K110" t="b">
        <f t="shared" si="3"/>
        <v>1</v>
      </c>
    </row>
    <row r="111" spans="1:11">
      <c r="A111" s="1">
        <v>1.08</v>
      </c>
      <c r="B111" s="1">
        <v>27</v>
      </c>
      <c r="C111" s="1">
        <v>5.4</v>
      </c>
      <c r="D111">
        <v>5</v>
      </c>
      <c r="E111">
        <v>4</v>
      </c>
      <c r="F111">
        <f>期待値計算!D111</f>
        <v>5</v>
      </c>
      <c r="G111">
        <f>期待値計算!E111</f>
        <v>4</v>
      </c>
      <c r="H111">
        <v>3</v>
      </c>
      <c r="I111">
        <v>6</v>
      </c>
      <c r="J111" t="b">
        <f t="shared" si="2"/>
        <v>1</v>
      </c>
      <c r="K111" t="b">
        <f t="shared" si="3"/>
        <v>1</v>
      </c>
    </row>
    <row r="112" spans="1:11">
      <c r="A112" s="1">
        <v>1.0900000000000001</v>
      </c>
      <c r="B112" s="1">
        <v>27</v>
      </c>
      <c r="C112" s="1">
        <v>5.4</v>
      </c>
      <c r="D112">
        <v>5</v>
      </c>
      <c r="E112">
        <v>4</v>
      </c>
      <c r="F112">
        <f>期待値計算!D112</f>
        <v>5</v>
      </c>
      <c r="G112">
        <f>期待値計算!E112</f>
        <v>4</v>
      </c>
      <c r="H112">
        <v>3</v>
      </c>
      <c r="I112">
        <v>6</v>
      </c>
      <c r="J112" t="b">
        <f t="shared" si="2"/>
        <v>1</v>
      </c>
      <c r="K112" t="b">
        <f t="shared" si="3"/>
        <v>1</v>
      </c>
    </row>
    <row r="113" spans="1:11">
      <c r="A113" s="1">
        <v>1.1000000000000001</v>
      </c>
      <c r="B113" s="1">
        <v>27</v>
      </c>
      <c r="C113" s="1">
        <v>5.4</v>
      </c>
      <c r="D113">
        <v>5</v>
      </c>
      <c r="E113">
        <v>4</v>
      </c>
      <c r="F113">
        <f>期待値計算!D113</f>
        <v>5</v>
      </c>
      <c r="G113">
        <f>期待値計算!E113</f>
        <v>4</v>
      </c>
      <c r="H113">
        <v>3</v>
      </c>
      <c r="I113">
        <v>6</v>
      </c>
      <c r="J113" t="b">
        <f t="shared" si="2"/>
        <v>1</v>
      </c>
      <c r="K113" t="b">
        <f t="shared" si="3"/>
        <v>1</v>
      </c>
    </row>
    <row r="114" spans="1:11">
      <c r="A114" s="1">
        <v>1.1100000000000001</v>
      </c>
      <c r="B114" s="1">
        <v>27</v>
      </c>
      <c r="C114" s="1">
        <v>5.4</v>
      </c>
      <c r="D114">
        <v>5</v>
      </c>
      <c r="E114">
        <v>4</v>
      </c>
      <c r="F114">
        <f>期待値計算!D114</f>
        <v>5</v>
      </c>
      <c r="G114">
        <f>期待値計算!E114</f>
        <v>4</v>
      </c>
      <c r="H114">
        <v>3</v>
      </c>
      <c r="I114">
        <v>6</v>
      </c>
      <c r="J114" t="b">
        <f t="shared" si="2"/>
        <v>1</v>
      </c>
      <c r="K114" t="b">
        <f t="shared" si="3"/>
        <v>1</v>
      </c>
    </row>
    <row r="115" spans="1:11">
      <c r="A115" s="1">
        <v>1.1200000000000001</v>
      </c>
      <c r="B115" s="1">
        <v>28</v>
      </c>
      <c r="C115" s="1">
        <v>5.6</v>
      </c>
      <c r="D115">
        <v>5</v>
      </c>
      <c r="E115">
        <v>4</v>
      </c>
      <c r="F115">
        <f>期待値計算!D115</f>
        <v>5</v>
      </c>
      <c r="G115">
        <f>期待値計算!E115</f>
        <v>4</v>
      </c>
      <c r="H115">
        <v>3</v>
      </c>
      <c r="I115">
        <v>6</v>
      </c>
      <c r="J115" t="b">
        <f t="shared" si="2"/>
        <v>1</v>
      </c>
      <c r="K115" t="b">
        <f t="shared" si="3"/>
        <v>1</v>
      </c>
    </row>
    <row r="116" spans="1:11">
      <c r="A116" s="1">
        <v>1.1299999999999999</v>
      </c>
      <c r="B116" s="1">
        <v>28</v>
      </c>
      <c r="C116" s="1">
        <v>5.6</v>
      </c>
      <c r="D116">
        <v>5</v>
      </c>
      <c r="E116">
        <v>4</v>
      </c>
      <c r="F116">
        <f>期待値計算!D116</f>
        <v>5</v>
      </c>
      <c r="G116">
        <f>期待値計算!E116</f>
        <v>4</v>
      </c>
      <c r="H116">
        <v>3</v>
      </c>
      <c r="I116">
        <v>6</v>
      </c>
      <c r="J116" t="b">
        <f t="shared" si="2"/>
        <v>1</v>
      </c>
      <c r="K116" t="b">
        <f t="shared" si="3"/>
        <v>1</v>
      </c>
    </row>
    <row r="117" spans="1:11">
      <c r="A117" s="1">
        <v>1.1399999999999999</v>
      </c>
      <c r="B117" s="1">
        <v>28</v>
      </c>
      <c r="C117" s="1">
        <v>5.6</v>
      </c>
      <c r="D117">
        <v>5</v>
      </c>
      <c r="E117">
        <v>4</v>
      </c>
      <c r="F117">
        <f>期待値計算!D117</f>
        <v>5</v>
      </c>
      <c r="G117">
        <f>期待値計算!E117</f>
        <v>4</v>
      </c>
      <c r="H117">
        <v>3</v>
      </c>
      <c r="I117">
        <v>6</v>
      </c>
      <c r="J117" t="b">
        <f t="shared" si="2"/>
        <v>1</v>
      </c>
      <c r="K117" t="b">
        <f t="shared" si="3"/>
        <v>1</v>
      </c>
    </row>
    <row r="118" spans="1:11">
      <c r="A118" s="1">
        <v>1.1499999999999999</v>
      </c>
      <c r="B118" s="1">
        <v>28</v>
      </c>
      <c r="C118" s="1">
        <v>5.6</v>
      </c>
      <c r="D118">
        <v>5</v>
      </c>
      <c r="E118">
        <v>4</v>
      </c>
      <c r="F118">
        <f>期待値計算!D118</f>
        <v>5</v>
      </c>
      <c r="G118">
        <f>期待値計算!E118</f>
        <v>4</v>
      </c>
      <c r="H118">
        <v>3</v>
      </c>
      <c r="I118">
        <v>6</v>
      </c>
      <c r="J118" t="b">
        <f t="shared" si="2"/>
        <v>1</v>
      </c>
      <c r="K118" t="b">
        <f t="shared" si="3"/>
        <v>1</v>
      </c>
    </row>
    <row r="119" spans="1:11">
      <c r="A119" s="1">
        <v>1.1599999999999999</v>
      </c>
      <c r="B119" s="1">
        <v>29</v>
      </c>
      <c r="C119" s="1">
        <v>5.8</v>
      </c>
      <c r="D119">
        <v>5</v>
      </c>
      <c r="E119">
        <v>4</v>
      </c>
      <c r="F119">
        <f>期待値計算!D119</f>
        <v>5</v>
      </c>
      <c r="G119">
        <f>期待値計算!E119</f>
        <v>4</v>
      </c>
      <c r="H119">
        <v>3</v>
      </c>
      <c r="I119">
        <v>6</v>
      </c>
      <c r="J119" t="b">
        <f t="shared" si="2"/>
        <v>1</v>
      </c>
      <c r="K119" t="b">
        <f t="shared" si="3"/>
        <v>1</v>
      </c>
    </row>
    <row r="120" spans="1:11">
      <c r="A120" s="1">
        <v>1.17</v>
      </c>
      <c r="B120" s="1">
        <v>29</v>
      </c>
      <c r="C120" s="1">
        <v>5.8</v>
      </c>
      <c r="D120">
        <v>5</v>
      </c>
      <c r="E120">
        <v>4</v>
      </c>
      <c r="F120">
        <f>期待値計算!D120</f>
        <v>5</v>
      </c>
      <c r="G120">
        <f>期待値計算!E120</f>
        <v>4</v>
      </c>
      <c r="H120">
        <v>3</v>
      </c>
      <c r="I120">
        <v>6</v>
      </c>
      <c r="J120" t="b">
        <f t="shared" si="2"/>
        <v>1</v>
      </c>
      <c r="K120" t="b">
        <f t="shared" si="3"/>
        <v>1</v>
      </c>
    </row>
    <row r="121" spans="1:11">
      <c r="A121" s="1">
        <v>1.18</v>
      </c>
      <c r="B121" s="1">
        <v>29</v>
      </c>
      <c r="C121" s="1">
        <v>5.8</v>
      </c>
      <c r="D121">
        <v>5</v>
      </c>
      <c r="E121">
        <v>4</v>
      </c>
      <c r="F121">
        <f>期待値計算!D121</f>
        <v>5</v>
      </c>
      <c r="G121">
        <f>期待値計算!E121</f>
        <v>4</v>
      </c>
      <c r="H121">
        <v>3</v>
      </c>
      <c r="I121">
        <v>6</v>
      </c>
      <c r="J121" t="b">
        <f t="shared" si="2"/>
        <v>1</v>
      </c>
      <c r="K121" t="b">
        <f t="shared" si="3"/>
        <v>1</v>
      </c>
    </row>
    <row r="122" spans="1:11">
      <c r="A122" s="1">
        <v>1.19</v>
      </c>
      <c r="B122" s="1">
        <v>29</v>
      </c>
      <c r="C122" s="1">
        <v>5.8</v>
      </c>
      <c r="D122">
        <v>5</v>
      </c>
      <c r="E122">
        <v>4</v>
      </c>
      <c r="F122">
        <f>期待値計算!D122</f>
        <v>5</v>
      </c>
      <c r="G122">
        <f>期待値計算!E122</f>
        <v>4</v>
      </c>
      <c r="H122">
        <v>3</v>
      </c>
      <c r="I122">
        <v>6</v>
      </c>
      <c r="J122" t="b">
        <f t="shared" si="2"/>
        <v>1</v>
      </c>
      <c r="K122" t="b">
        <f t="shared" si="3"/>
        <v>1</v>
      </c>
    </row>
    <row r="123" spans="1:11">
      <c r="A123" s="1">
        <v>1.2</v>
      </c>
      <c r="B123" s="1">
        <v>30</v>
      </c>
      <c r="C123" s="1">
        <v>6</v>
      </c>
      <c r="D123">
        <v>5</v>
      </c>
      <c r="E123">
        <v>4</v>
      </c>
      <c r="F123">
        <f>期待値計算!D123</f>
        <v>5</v>
      </c>
      <c r="G123">
        <f>期待値計算!E123</f>
        <v>4</v>
      </c>
      <c r="H123">
        <v>3</v>
      </c>
      <c r="I123">
        <v>6</v>
      </c>
      <c r="J123" t="b">
        <f t="shared" si="2"/>
        <v>1</v>
      </c>
      <c r="K123" t="b">
        <f t="shared" si="3"/>
        <v>1</v>
      </c>
    </row>
    <row r="124" spans="1:11">
      <c r="A124" s="1">
        <v>1.21</v>
      </c>
      <c r="B124" s="1">
        <v>30</v>
      </c>
      <c r="C124" s="1">
        <v>6</v>
      </c>
      <c r="D124">
        <v>5</v>
      </c>
      <c r="E124">
        <v>4</v>
      </c>
      <c r="F124">
        <f>期待値計算!D124</f>
        <v>5</v>
      </c>
      <c r="G124">
        <f>期待値計算!E124</f>
        <v>4</v>
      </c>
      <c r="H124">
        <v>3</v>
      </c>
      <c r="I124">
        <v>6</v>
      </c>
      <c r="J124" t="b">
        <f t="shared" si="2"/>
        <v>1</v>
      </c>
      <c r="K124" t="b">
        <f t="shared" si="3"/>
        <v>1</v>
      </c>
    </row>
    <row r="125" spans="1:11">
      <c r="A125" s="1">
        <v>1.22</v>
      </c>
      <c r="B125" s="1">
        <v>30</v>
      </c>
      <c r="C125" s="1">
        <v>6</v>
      </c>
      <c r="D125">
        <v>5</v>
      </c>
      <c r="E125">
        <v>4</v>
      </c>
      <c r="F125">
        <f>期待値計算!D125</f>
        <v>5</v>
      </c>
      <c r="G125">
        <f>期待値計算!E125</f>
        <v>4</v>
      </c>
      <c r="H125">
        <v>3</v>
      </c>
      <c r="I125">
        <v>6</v>
      </c>
      <c r="J125" t="b">
        <f t="shared" si="2"/>
        <v>1</v>
      </c>
      <c r="K125" t="b">
        <f t="shared" si="3"/>
        <v>1</v>
      </c>
    </row>
    <row r="126" spans="1:11">
      <c r="A126" s="1">
        <v>1.23</v>
      </c>
      <c r="B126" s="1">
        <v>30</v>
      </c>
      <c r="C126" s="1">
        <v>6</v>
      </c>
      <c r="D126">
        <v>5</v>
      </c>
      <c r="E126">
        <v>4</v>
      </c>
      <c r="F126">
        <f>期待値計算!D126</f>
        <v>5</v>
      </c>
      <c r="G126">
        <f>期待値計算!E126</f>
        <v>4</v>
      </c>
      <c r="H126">
        <v>3</v>
      </c>
      <c r="I126">
        <v>6</v>
      </c>
      <c r="J126" t="b">
        <f t="shared" si="2"/>
        <v>1</v>
      </c>
      <c r="K126" t="b">
        <f t="shared" si="3"/>
        <v>1</v>
      </c>
    </row>
  </sheetData>
  <mergeCells count="1">
    <mergeCell ref="H2:I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6"/>
  <sheetViews>
    <sheetView workbookViewId="0">
      <selection activeCell="E3" sqref="E3"/>
    </sheetView>
  </sheetViews>
  <sheetFormatPr defaultRowHeight="18.75"/>
  <cols>
    <col min="1" max="3" width="9" style="1"/>
    <col min="5" max="5" width="11" customWidth="1"/>
  </cols>
  <sheetData>
    <row r="1" spans="1:5">
      <c r="B1" t="s">
        <v>5</v>
      </c>
      <c r="C1"/>
      <c r="D1" t="s">
        <v>6</v>
      </c>
    </row>
    <row r="2" spans="1:5">
      <c r="A2" s="1" t="str">
        <f>テスト結果!A2</f>
        <v>time</v>
      </c>
      <c r="B2" s="1" t="str">
        <f>テスト結果!B2</f>
        <v>Prs_Pa</v>
      </c>
      <c r="C2" s="1" t="str">
        <f>テスト結果!C2</f>
        <v>OpeIn_V</v>
      </c>
      <c r="D2" s="2" t="s">
        <v>3</v>
      </c>
      <c r="E2" s="2" t="s">
        <v>4</v>
      </c>
    </row>
    <row r="3" spans="1:5">
      <c r="A3" s="1">
        <f>テスト結果!A3</f>
        <v>0</v>
      </c>
      <c r="B3" s="1">
        <f>テスト結果!B3</f>
        <v>0</v>
      </c>
      <c r="C3" s="1">
        <f>テスト結果!C3</f>
        <v>0</v>
      </c>
      <c r="D3">
        <f>IF(B3&lt;5, 1,IF(B3&gt;25,5,B3/5))</f>
        <v>1</v>
      </c>
      <c r="E3">
        <f>IF(C3&lt;1.25, 1,IF(C3&gt;5,4,C3*0.8))</f>
        <v>1</v>
      </c>
    </row>
    <row r="4" spans="1:5">
      <c r="A4" s="1">
        <f>テスト結果!A4</f>
        <v>0.01</v>
      </c>
      <c r="B4" s="1">
        <f>テスト結果!B4</f>
        <v>0</v>
      </c>
      <c r="C4" s="1">
        <f>テスト結果!C4</f>
        <v>0</v>
      </c>
      <c r="D4">
        <f t="shared" ref="D4:D67" si="0">IF(B4&lt;5, 1,IF(B4&gt;25,5,B4/5))</f>
        <v>1</v>
      </c>
      <c r="E4">
        <f t="shared" ref="E4:E67" si="1">IF(C4&lt;1.25, 1,IF(C4&gt;5,4,C4*0.8))</f>
        <v>1</v>
      </c>
    </row>
    <row r="5" spans="1:5">
      <c r="A5" s="1">
        <f>テスト結果!A5</f>
        <v>0.02</v>
      </c>
      <c r="B5" s="1">
        <f>テスト結果!B5</f>
        <v>0</v>
      </c>
      <c r="C5" s="1">
        <f>テスト結果!C5</f>
        <v>0</v>
      </c>
      <c r="D5">
        <f t="shared" si="0"/>
        <v>1</v>
      </c>
      <c r="E5">
        <f t="shared" si="1"/>
        <v>1</v>
      </c>
    </row>
    <row r="6" spans="1:5">
      <c r="A6" s="1">
        <f>テスト結果!A6</f>
        <v>0.03</v>
      </c>
      <c r="B6" s="1">
        <f>テスト結果!B6</f>
        <v>0</v>
      </c>
      <c r="C6" s="1">
        <f>テスト結果!C6</f>
        <v>0</v>
      </c>
      <c r="D6">
        <f t="shared" si="0"/>
        <v>1</v>
      </c>
      <c r="E6">
        <f t="shared" si="1"/>
        <v>1</v>
      </c>
    </row>
    <row r="7" spans="1:5">
      <c r="A7" s="1">
        <f>テスト結果!A7</f>
        <v>0.04</v>
      </c>
      <c r="B7" s="1">
        <f>テスト結果!B7</f>
        <v>1</v>
      </c>
      <c r="C7" s="1">
        <f>テスト結果!C7</f>
        <v>0.2</v>
      </c>
      <c r="D7">
        <f t="shared" si="0"/>
        <v>1</v>
      </c>
      <c r="E7">
        <f t="shared" si="1"/>
        <v>1</v>
      </c>
    </row>
    <row r="8" spans="1:5">
      <c r="A8" s="1">
        <f>テスト結果!A8</f>
        <v>0.05</v>
      </c>
      <c r="B8" s="1">
        <f>テスト結果!B8</f>
        <v>1</v>
      </c>
      <c r="C8" s="1">
        <f>テスト結果!C8</f>
        <v>0.2</v>
      </c>
      <c r="D8">
        <f t="shared" si="0"/>
        <v>1</v>
      </c>
      <c r="E8">
        <f t="shared" si="1"/>
        <v>1</v>
      </c>
    </row>
    <row r="9" spans="1:5">
      <c r="A9" s="1">
        <f>テスト結果!A9</f>
        <v>0.06</v>
      </c>
      <c r="B9" s="1">
        <f>テスト結果!B9</f>
        <v>1</v>
      </c>
      <c r="C9" s="1">
        <f>テスト結果!C9</f>
        <v>0.2</v>
      </c>
      <c r="D9">
        <f t="shared" si="0"/>
        <v>1</v>
      </c>
      <c r="E9">
        <f t="shared" si="1"/>
        <v>1</v>
      </c>
    </row>
    <row r="10" spans="1:5">
      <c r="A10" s="1">
        <f>テスト結果!A10</f>
        <v>7.0000000000000007E-2</v>
      </c>
      <c r="B10" s="1">
        <f>テスト結果!B10</f>
        <v>1</v>
      </c>
      <c r="C10" s="1">
        <f>テスト結果!C10</f>
        <v>0.2</v>
      </c>
      <c r="D10">
        <f t="shared" si="0"/>
        <v>1</v>
      </c>
      <c r="E10">
        <f t="shared" si="1"/>
        <v>1</v>
      </c>
    </row>
    <row r="11" spans="1:5">
      <c r="A11" s="1">
        <f>テスト結果!A11</f>
        <v>0.08</v>
      </c>
      <c r="B11" s="1">
        <f>テスト結果!B11</f>
        <v>2</v>
      </c>
      <c r="C11" s="1">
        <f>テスト結果!C11</f>
        <v>0.4</v>
      </c>
      <c r="D11">
        <f t="shared" si="0"/>
        <v>1</v>
      </c>
      <c r="E11">
        <f t="shared" si="1"/>
        <v>1</v>
      </c>
    </row>
    <row r="12" spans="1:5">
      <c r="A12" s="1">
        <f>テスト結果!A12</f>
        <v>0.09</v>
      </c>
      <c r="B12" s="1">
        <f>テスト結果!B12</f>
        <v>2</v>
      </c>
      <c r="C12" s="1">
        <f>テスト結果!C12</f>
        <v>0.4</v>
      </c>
      <c r="D12">
        <f t="shared" si="0"/>
        <v>1</v>
      </c>
      <c r="E12">
        <f t="shared" si="1"/>
        <v>1</v>
      </c>
    </row>
    <row r="13" spans="1:5">
      <c r="A13" s="1">
        <f>テスト結果!A13</f>
        <v>0.1</v>
      </c>
      <c r="B13" s="1">
        <f>テスト結果!B13</f>
        <v>2</v>
      </c>
      <c r="C13" s="1">
        <f>テスト結果!C13</f>
        <v>0.4</v>
      </c>
      <c r="D13">
        <f t="shared" si="0"/>
        <v>1</v>
      </c>
      <c r="E13">
        <f t="shared" si="1"/>
        <v>1</v>
      </c>
    </row>
    <row r="14" spans="1:5">
      <c r="A14" s="1">
        <f>テスト結果!A14</f>
        <v>0.11</v>
      </c>
      <c r="B14" s="1">
        <f>テスト結果!B14</f>
        <v>2</v>
      </c>
      <c r="C14" s="1">
        <f>テスト結果!C14</f>
        <v>0.4</v>
      </c>
      <c r="D14">
        <f t="shared" si="0"/>
        <v>1</v>
      </c>
      <c r="E14">
        <f t="shared" si="1"/>
        <v>1</v>
      </c>
    </row>
    <row r="15" spans="1:5">
      <c r="A15" s="1">
        <f>テスト結果!A15</f>
        <v>0.12</v>
      </c>
      <c r="B15" s="1">
        <f>テスト結果!B15</f>
        <v>3</v>
      </c>
      <c r="C15" s="1">
        <f>テスト結果!C15</f>
        <v>0.6</v>
      </c>
      <c r="D15">
        <f t="shared" si="0"/>
        <v>1</v>
      </c>
      <c r="E15">
        <f t="shared" si="1"/>
        <v>1</v>
      </c>
    </row>
    <row r="16" spans="1:5">
      <c r="A16" s="1">
        <f>テスト結果!A16</f>
        <v>0.13</v>
      </c>
      <c r="B16" s="1">
        <f>テスト結果!B16</f>
        <v>3</v>
      </c>
      <c r="C16" s="1">
        <f>テスト結果!C16</f>
        <v>0.6</v>
      </c>
      <c r="D16">
        <f t="shared" si="0"/>
        <v>1</v>
      </c>
      <c r="E16">
        <f t="shared" si="1"/>
        <v>1</v>
      </c>
    </row>
    <row r="17" spans="1:5">
      <c r="A17" s="1">
        <f>テスト結果!A17</f>
        <v>0.14000000000000001</v>
      </c>
      <c r="B17" s="1">
        <f>テスト結果!B17</f>
        <v>3</v>
      </c>
      <c r="C17" s="1">
        <f>テスト結果!C17</f>
        <v>0.6</v>
      </c>
      <c r="D17">
        <f t="shared" si="0"/>
        <v>1</v>
      </c>
      <c r="E17">
        <f t="shared" si="1"/>
        <v>1</v>
      </c>
    </row>
    <row r="18" spans="1:5">
      <c r="A18" s="1">
        <f>テスト結果!A18</f>
        <v>0.15</v>
      </c>
      <c r="B18" s="1">
        <f>テスト結果!B18</f>
        <v>3</v>
      </c>
      <c r="C18" s="1">
        <f>テスト結果!C18</f>
        <v>0.6</v>
      </c>
      <c r="D18">
        <f t="shared" si="0"/>
        <v>1</v>
      </c>
      <c r="E18">
        <f t="shared" si="1"/>
        <v>1</v>
      </c>
    </row>
    <row r="19" spans="1:5">
      <c r="A19" s="1">
        <f>テスト結果!A19</f>
        <v>0.16</v>
      </c>
      <c r="B19" s="1">
        <f>テスト結果!B19</f>
        <v>4</v>
      </c>
      <c r="C19" s="1">
        <f>テスト結果!C19</f>
        <v>0.8</v>
      </c>
      <c r="D19">
        <f t="shared" si="0"/>
        <v>1</v>
      </c>
      <c r="E19">
        <f t="shared" si="1"/>
        <v>1</v>
      </c>
    </row>
    <row r="20" spans="1:5">
      <c r="A20" s="1">
        <f>テスト結果!A20</f>
        <v>0.17</v>
      </c>
      <c r="B20" s="1">
        <f>テスト結果!B20</f>
        <v>4</v>
      </c>
      <c r="C20" s="1">
        <f>テスト結果!C20</f>
        <v>0.8</v>
      </c>
      <c r="D20">
        <f t="shared" si="0"/>
        <v>1</v>
      </c>
      <c r="E20">
        <f t="shared" si="1"/>
        <v>1</v>
      </c>
    </row>
    <row r="21" spans="1:5">
      <c r="A21" s="1">
        <f>テスト結果!A21</f>
        <v>0.18</v>
      </c>
      <c r="B21" s="1">
        <f>テスト結果!B21</f>
        <v>4</v>
      </c>
      <c r="C21" s="1">
        <f>テスト結果!C21</f>
        <v>0.8</v>
      </c>
      <c r="D21">
        <f t="shared" si="0"/>
        <v>1</v>
      </c>
      <c r="E21">
        <f t="shared" si="1"/>
        <v>1</v>
      </c>
    </row>
    <row r="22" spans="1:5">
      <c r="A22" s="1">
        <f>テスト結果!A22</f>
        <v>0.19</v>
      </c>
      <c r="B22" s="1">
        <f>テスト結果!B22</f>
        <v>4</v>
      </c>
      <c r="C22" s="1">
        <f>テスト結果!C22</f>
        <v>0.8</v>
      </c>
      <c r="D22">
        <f t="shared" si="0"/>
        <v>1</v>
      </c>
      <c r="E22">
        <f t="shared" si="1"/>
        <v>1</v>
      </c>
    </row>
    <row r="23" spans="1:5">
      <c r="A23" s="1">
        <f>テスト結果!A23</f>
        <v>0.2</v>
      </c>
      <c r="B23" s="1">
        <f>テスト結果!B23</f>
        <v>5</v>
      </c>
      <c r="C23" s="1">
        <f>テスト結果!C23</f>
        <v>1</v>
      </c>
      <c r="D23">
        <f t="shared" si="0"/>
        <v>1</v>
      </c>
      <c r="E23">
        <f t="shared" si="1"/>
        <v>1</v>
      </c>
    </row>
    <row r="24" spans="1:5">
      <c r="A24" s="1">
        <f>テスト結果!A24</f>
        <v>0.21</v>
      </c>
      <c r="B24" s="1">
        <f>テスト結果!B24</f>
        <v>5</v>
      </c>
      <c r="C24" s="1">
        <f>テスト結果!C24</f>
        <v>1</v>
      </c>
      <c r="D24">
        <f t="shared" si="0"/>
        <v>1</v>
      </c>
      <c r="E24">
        <f t="shared" si="1"/>
        <v>1</v>
      </c>
    </row>
    <row r="25" spans="1:5">
      <c r="A25" s="1">
        <f>テスト結果!A25</f>
        <v>0.22</v>
      </c>
      <c r="B25" s="1">
        <f>テスト結果!B25</f>
        <v>5</v>
      </c>
      <c r="C25" s="1">
        <f>テスト結果!C25</f>
        <v>1</v>
      </c>
      <c r="D25">
        <f t="shared" si="0"/>
        <v>1</v>
      </c>
      <c r="E25">
        <f t="shared" si="1"/>
        <v>1</v>
      </c>
    </row>
    <row r="26" spans="1:5">
      <c r="A26" s="1">
        <f>テスト結果!A26</f>
        <v>0.23</v>
      </c>
      <c r="B26" s="1">
        <f>テスト結果!B26</f>
        <v>5</v>
      </c>
      <c r="C26" s="1">
        <f>テスト結果!C26</f>
        <v>1</v>
      </c>
      <c r="D26">
        <f t="shared" si="0"/>
        <v>1</v>
      </c>
      <c r="E26">
        <f t="shared" si="1"/>
        <v>1</v>
      </c>
    </row>
    <row r="27" spans="1:5">
      <c r="A27" s="1">
        <f>テスト結果!A27</f>
        <v>0.24</v>
      </c>
      <c r="B27" s="1">
        <f>テスト結果!B27</f>
        <v>6</v>
      </c>
      <c r="C27" s="1">
        <f>テスト結果!C27</f>
        <v>1.2</v>
      </c>
      <c r="D27">
        <f t="shared" si="0"/>
        <v>1.2</v>
      </c>
      <c r="E27">
        <f t="shared" si="1"/>
        <v>1</v>
      </c>
    </row>
    <row r="28" spans="1:5">
      <c r="A28" s="1">
        <f>テスト結果!A28</f>
        <v>0.25</v>
      </c>
      <c r="B28" s="1">
        <f>テスト結果!B28</f>
        <v>6</v>
      </c>
      <c r="C28" s="1">
        <f>テスト結果!C28</f>
        <v>1.2</v>
      </c>
      <c r="D28">
        <f t="shared" si="0"/>
        <v>1.2</v>
      </c>
      <c r="E28">
        <f t="shared" si="1"/>
        <v>1</v>
      </c>
    </row>
    <row r="29" spans="1:5">
      <c r="A29" s="1">
        <f>テスト結果!A29</f>
        <v>0.26</v>
      </c>
      <c r="B29" s="1">
        <f>テスト結果!B29</f>
        <v>6</v>
      </c>
      <c r="C29" s="1">
        <f>テスト結果!C29</f>
        <v>1.2</v>
      </c>
      <c r="D29">
        <f t="shared" si="0"/>
        <v>1.2</v>
      </c>
      <c r="E29">
        <f t="shared" si="1"/>
        <v>1</v>
      </c>
    </row>
    <row r="30" spans="1:5">
      <c r="A30" s="1">
        <f>テスト結果!A30</f>
        <v>0.27</v>
      </c>
      <c r="B30" s="1">
        <f>テスト結果!B30</f>
        <v>6</v>
      </c>
      <c r="C30" s="1">
        <f>テスト結果!C30</f>
        <v>1.2</v>
      </c>
      <c r="D30">
        <f t="shared" si="0"/>
        <v>1.2</v>
      </c>
      <c r="E30">
        <f t="shared" si="1"/>
        <v>1</v>
      </c>
    </row>
    <row r="31" spans="1:5">
      <c r="A31" s="1">
        <f>テスト結果!A31</f>
        <v>0.28000000000000003</v>
      </c>
      <c r="B31" s="1">
        <f>テスト結果!B31</f>
        <v>7</v>
      </c>
      <c r="C31" s="1">
        <f>テスト結果!C31</f>
        <v>1.4</v>
      </c>
      <c r="D31">
        <f t="shared" si="0"/>
        <v>1.4</v>
      </c>
      <c r="E31">
        <f t="shared" si="1"/>
        <v>1.1199999999999999</v>
      </c>
    </row>
    <row r="32" spans="1:5">
      <c r="A32" s="1">
        <f>テスト結果!A32</f>
        <v>0.28999999999999998</v>
      </c>
      <c r="B32" s="1">
        <f>テスト結果!B32</f>
        <v>7</v>
      </c>
      <c r="C32" s="1">
        <f>テスト結果!C32</f>
        <v>1.4</v>
      </c>
      <c r="D32">
        <f t="shared" si="0"/>
        <v>1.4</v>
      </c>
      <c r="E32">
        <f t="shared" si="1"/>
        <v>1.1199999999999999</v>
      </c>
    </row>
    <row r="33" spans="1:5">
      <c r="A33" s="1">
        <f>テスト結果!A33</f>
        <v>0.3</v>
      </c>
      <c r="B33" s="1">
        <f>テスト結果!B33</f>
        <v>7</v>
      </c>
      <c r="C33" s="1">
        <f>テスト結果!C33</f>
        <v>1.4</v>
      </c>
      <c r="D33">
        <f t="shared" si="0"/>
        <v>1.4</v>
      </c>
      <c r="E33">
        <f t="shared" si="1"/>
        <v>1.1199999999999999</v>
      </c>
    </row>
    <row r="34" spans="1:5">
      <c r="A34" s="1">
        <f>テスト結果!A34</f>
        <v>0.31</v>
      </c>
      <c r="B34" s="1">
        <f>テスト結果!B34</f>
        <v>7</v>
      </c>
      <c r="C34" s="1">
        <f>テスト結果!C34</f>
        <v>1.4</v>
      </c>
      <c r="D34">
        <f t="shared" si="0"/>
        <v>1.4</v>
      </c>
      <c r="E34">
        <f t="shared" si="1"/>
        <v>1.1199999999999999</v>
      </c>
    </row>
    <row r="35" spans="1:5">
      <c r="A35" s="1">
        <f>テスト結果!A35</f>
        <v>0.32</v>
      </c>
      <c r="B35" s="1">
        <f>テスト結果!B35</f>
        <v>8</v>
      </c>
      <c r="C35" s="1">
        <f>テスト結果!C35</f>
        <v>1.6</v>
      </c>
      <c r="D35">
        <f t="shared" si="0"/>
        <v>1.6</v>
      </c>
      <c r="E35">
        <f t="shared" si="1"/>
        <v>1.2800000000000002</v>
      </c>
    </row>
    <row r="36" spans="1:5">
      <c r="A36" s="1">
        <f>テスト結果!A36</f>
        <v>0.33</v>
      </c>
      <c r="B36" s="1">
        <f>テスト結果!B36</f>
        <v>8</v>
      </c>
      <c r="C36" s="1">
        <f>テスト結果!C36</f>
        <v>1.6</v>
      </c>
      <c r="D36">
        <f t="shared" si="0"/>
        <v>1.6</v>
      </c>
      <c r="E36">
        <f t="shared" si="1"/>
        <v>1.2800000000000002</v>
      </c>
    </row>
    <row r="37" spans="1:5">
      <c r="A37" s="1">
        <f>テスト結果!A37</f>
        <v>0.34</v>
      </c>
      <c r="B37" s="1">
        <f>テスト結果!B37</f>
        <v>8</v>
      </c>
      <c r="C37" s="1">
        <f>テスト結果!C37</f>
        <v>1.6</v>
      </c>
      <c r="D37">
        <f t="shared" si="0"/>
        <v>1.6</v>
      </c>
      <c r="E37">
        <f t="shared" si="1"/>
        <v>1.2800000000000002</v>
      </c>
    </row>
    <row r="38" spans="1:5">
      <c r="A38" s="1">
        <f>テスト結果!A38</f>
        <v>0.35</v>
      </c>
      <c r="B38" s="1">
        <f>テスト結果!B38</f>
        <v>8</v>
      </c>
      <c r="C38" s="1">
        <f>テスト結果!C38</f>
        <v>1.6</v>
      </c>
      <c r="D38">
        <f t="shared" si="0"/>
        <v>1.6</v>
      </c>
      <c r="E38">
        <f t="shared" si="1"/>
        <v>1.2800000000000002</v>
      </c>
    </row>
    <row r="39" spans="1:5">
      <c r="A39" s="1">
        <f>テスト結果!A39</f>
        <v>0.36</v>
      </c>
      <c r="B39" s="1">
        <f>テスト結果!B39</f>
        <v>9</v>
      </c>
      <c r="C39" s="1">
        <f>テスト結果!C39</f>
        <v>1.8</v>
      </c>
      <c r="D39">
        <f t="shared" si="0"/>
        <v>1.8</v>
      </c>
      <c r="E39">
        <f t="shared" si="1"/>
        <v>1.4400000000000002</v>
      </c>
    </row>
    <row r="40" spans="1:5">
      <c r="A40" s="1">
        <f>テスト結果!A40</f>
        <v>0.37</v>
      </c>
      <c r="B40" s="1">
        <f>テスト結果!B40</f>
        <v>9</v>
      </c>
      <c r="C40" s="1">
        <f>テスト結果!C40</f>
        <v>1.8</v>
      </c>
      <c r="D40">
        <f t="shared" si="0"/>
        <v>1.8</v>
      </c>
      <c r="E40">
        <f t="shared" si="1"/>
        <v>1.4400000000000002</v>
      </c>
    </row>
    <row r="41" spans="1:5">
      <c r="A41" s="1">
        <f>テスト結果!A41</f>
        <v>0.38</v>
      </c>
      <c r="B41" s="1">
        <f>テスト結果!B41</f>
        <v>9</v>
      </c>
      <c r="C41" s="1">
        <f>テスト結果!C41</f>
        <v>1.8</v>
      </c>
      <c r="D41">
        <f t="shared" si="0"/>
        <v>1.8</v>
      </c>
      <c r="E41">
        <f t="shared" si="1"/>
        <v>1.4400000000000002</v>
      </c>
    </row>
    <row r="42" spans="1:5">
      <c r="A42" s="1">
        <f>テスト結果!A42</f>
        <v>0.39</v>
      </c>
      <c r="B42" s="1">
        <f>テスト結果!B42</f>
        <v>9</v>
      </c>
      <c r="C42" s="1">
        <f>テスト結果!C42</f>
        <v>1.8</v>
      </c>
      <c r="D42">
        <f t="shared" si="0"/>
        <v>1.8</v>
      </c>
      <c r="E42">
        <f t="shared" si="1"/>
        <v>1.4400000000000002</v>
      </c>
    </row>
    <row r="43" spans="1:5">
      <c r="A43" s="1">
        <f>テスト結果!A43</f>
        <v>0.4</v>
      </c>
      <c r="B43" s="1">
        <f>テスト結果!B43</f>
        <v>10</v>
      </c>
      <c r="C43" s="1">
        <f>テスト結果!C43</f>
        <v>2</v>
      </c>
      <c r="D43">
        <f t="shared" si="0"/>
        <v>2</v>
      </c>
      <c r="E43">
        <f t="shared" si="1"/>
        <v>1.6</v>
      </c>
    </row>
    <row r="44" spans="1:5">
      <c r="A44" s="1">
        <f>テスト結果!A44</f>
        <v>0.41</v>
      </c>
      <c r="B44" s="1">
        <f>テスト結果!B44</f>
        <v>10</v>
      </c>
      <c r="C44" s="1">
        <f>テスト結果!C44</f>
        <v>2</v>
      </c>
      <c r="D44">
        <f t="shared" si="0"/>
        <v>2</v>
      </c>
      <c r="E44">
        <f t="shared" si="1"/>
        <v>1.6</v>
      </c>
    </row>
    <row r="45" spans="1:5">
      <c r="A45" s="1">
        <f>テスト結果!A45</f>
        <v>0.42</v>
      </c>
      <c r="B45" s="1">
        <f>テスト結果!B45</f>
        <v>10</v>
      </c>
      <c r="C45" s="1">
        <f>テスト結果!C45</f>
        <v>2</v>
      </c>
      <c r="D45">
        <f t="shared" si="0"/>
        <v>2</v>
      </c>
      <c r="E45">
        <f t="shared" si="1"/>
        <v>1.6</v>
      </c>
    </row>
    <row r="46" spans="1:5">
      <c r="A46" s="1">
        <f>テスト結果!A46</f>
        <v>0.43</v>
      </c>
      <c r="B46" s="1">
        <f>テスト結果!B46</f>
        <v>10</v>
      </c>
      <c r="C46" s="1">
        <f>テスト結果!C46</f>
        <v>2</v>
      </c>
      <c r="D46">
        <f t="shared" si="0"/>
        <v>2</v>
      </c>
      <c r="E46">
        <f t="shared" si="1"/>
        <v>1.6</v>
      </c>
    </row>
    <row r="47" spans="1:5">
      <c r="A47" s="1">
        <f>テスト結果!A47</f>
        <v>0.44</v>
      </c>
      <c r="B47" s="1">
        <f>テスト結果!B47</f>
        <v>11</v>
      </c>
      <c r="C47" s="1">
        <f>テスト結果!C47</f>
        <v>2.2000000000000002</v>
      </c>
      <c r="D47">
        <f t="shared" si="0"/>
        <v>2.2000000000000002</v>
      </c>
      <c r="E47">
        <f t="shared" si="1"/>
        <v>1.7600000000000002</v>
      </c>
    </row>
    <row r="48" spans="1:5">
      <c r="A48" s="1">
        <f>テスト結果!A48</f>
        <v>0.45</v>
      </c>
      <c r="B48" s="1">
        <f>テスト結果!B48</f>
        <v>11</v>
      </c>
      <c r="C48" s="1">
        <f>テスト結果!C48</f>
        <v>2.2000000000000002</v>
      </c>
      <c r="D48">
        <f t="shared" si="0"/>
        <v>2.2000000000000002</v>
      </c>
      <c r="E48">
        <f t="shared" si="1"/>
        <v>1.7600000000000002</v>
      </c>
    </row>
    <row r="49" spans="1:5">
      <c r="A49" s="1">
        <f>テスト結果!A49</f>
        <v>0.46</v>
      </c>
      <c r="B49" s="1">
        <f>テスト結果!B49</f>
        <v>11</v>
      </c>
      <c r="C49" s="1">
        <f>テスト結果!C49</f>
        <v>2.2000000000000002</v>
      </c>
      <c r="D49">
        <f t="shared" si="0"/>
        <v>2.2000000000000002</v>
      </c>
      <c r="E49">
        <f t="shared" si="1"/>
        <v>1.7600000000000002</v>
      </c>
    </row>
    <row r="50" spans="1:5">
      <c r="A50" s="1">
        <f>テスト結果!A50</f>
        <v>0.47</v>
      </c>
      <c r="B50" s="1">
        <f>テスト結果!B50</f>
        <v>11</v>
      </c>
      <c r="C50" s="1">
        <f>テスト結果!C50</f>
        <v>2.2000000000000002</v>
      </c>
      <c r="D50">
        <f t="shared" si="0"/>
        <v>2.2000000000000002</v>
      </c>
      <c r="E50">
        <f t="shared" si="1"/>
        <v>1.7600000000000002</v>
      </c>
    </row>
    <row r="51" spans="1:5">
      <c r="A51" s="1">
        <f>テスト結果!A51</f>
        <v>0.48</v>
      </c>
      <c r="B51" s="1">
        <f>テスト結果!B51</f>
        <v>12</v>
      </c>
      <c r="C51" s="1">
        <f>テスト結果!C51</f>
        <v>2.4</v>
      </c>
      <c r="D51">
        <f t="shared" si="0"/>
        <v>2.4</v>
      </c>
      <c r="E51">
        <f t="shared" si="1"/>
        <v>1.92</v>
      </c>
    </row>
    <row r="52" spans="1:5">
      <c r="A52" s="1">
        <f>テスト結果!A52</f>
        <v>0.49</v>
      </c>
      <c r="B52" s="1">
        <f>テスト結果!B52</f>
        <v>12</v>
      </c>
      <c r="C52" s="1">
        <f>テスト結果!C52</f>
        <v>2.4</v>
      </c>
      <c r="D52">
        <f t="shared" si="0"/>
        <v>2.4</v>
      </c>
      <c r="E52">
        <f t="shared" si="1"/>
        <v>1.92</v>
      </c>
    </row>
    <row r="53" spans="1:5">
      <c r="A53" s="1">
        <f>テスト結果!A53</f>
        <v>0.5</v>
      </c>
      <c r="B53" s="1">
        <f>テスト結果!B53</f>
        <v>12</v>
      </c>
      <c r="C53" s="1">
        <f>テスト結果!C53</f>
        <v>2.4</v>
      </c>
      <c r="D53">
        <f t="shared" si="0"/>
        <v>2.4</v>
      </c>
      <c r="E53">
        <f t="shared" si="1"/>
        <v>1.92</v>
      </c>
    </row>
    <row r="54" spans="1:5">
      <c r="A54" s="1">
        <f>テスト結果!A54</f>
        <v>0.51</v>
      </c>
      <c r="B54" s="1">
        <f>テスト結果!B54</f>
        <v>12</v>
      </c>
      <c r="C54" s="1">
        <f>テスト結果!C54</f>
        <v>2.4</v>
      </c>
      <c r="D54">
        <f t="shared" si="0"/>
        <v>2.4</v>
      </c>
      <c r="E54">
        <f t="shared" si="1"/>
        <v>1.92</v>
      </c>
    </row>
    <row r="55" spans="1:5">
      <c r="A55" s="1">
        <f>テスト結果!A55</f>
        <v>0.52</v>
      </c>
      <c r="B55" s="1">
        <f>テスト結果!B55</f>
        <v>13</v>
      </c>
      <c r="C55" s="1">
        <f>テスト結果!C55</f>
        <v>2.6</v>
      </c>
      <c r="D55">
        <f t="shared" si="0"/>
        <v>2.6</v>
      </c>
      <c r="E55">
        <f t="shared" si="1"/>
        <v>2.08</v>
      </c>
    </row>
    <row r="56" spans="1:5">
      <c r="A56" s="1">
        <f>テスト結果!A56</f>
        <v>0.53</v>
      </c>
      <c r="B56" s="1">
        <f>テスト結果!B56</f>
        <v>13</v>
      </c>
      <c r="C56" s="1">
        <f>テスト結果!C56</f>
        <v>2.6</v>
      </c>
      <c r="D56">
        <f t="shared" si="0"/>
        <v>2.6</v>
      </c>
      <c r="E56">
        <f t="shared" si="1"/>
        <v>2.08</v>
      </c>
    </row>
    <row r="57" spans="1:5">
      <c r="A57" s="1">
        <f>テスト結果!A57</f>
        <v>0.54</v>
      </c>
      <c r="B57" s="1">
        <f>テスト結果!B57</f>
        <v>13</v>
      </c>
      <c r="C57" s="1">
        <f>テスト結果!C57</f>
        <v>2.6</v>
      </c>
      <c r="D57">
        <f t="shared" si="0"/>
        <v>2.6</v>
      </c>
      <c r="E57">
        <f t="shared" si="1"/>
        <v>2.08</v>
      </c>
    </row>
    <row r="58" spans="1:5">
      <c r="A58" s="1">
        <f>テスト結果!A58</f>
        <v>0.55000000000000004</v>
      </c>
      <c r="B58" s="1">
        <f>テスト結果!B58</f>
        <v>13</v>
      </c>
      <c r="C58" s="1">
        <f>テスト結果!C58</f>
        <v>2.6</v>
      </c>
      <c r="D58">
        <f t="shared" si="0"/>
        <v>2.6</v>
      </c>
      <c r="E58">
        <f t="shared" si="1"/>
        <v>2.08</v>
      </c>
    </row>
    <row r="59" spans="1:5">
      <c r="A59" s="1">
        <f>テスト結果!A59</f>
        <v>0.56000000000000005</v>
      </c>
      <c r="B59" s="1">
        <f>テスト結果!B59</f>
        <v>14</v>
      </c>
      <c r="C59" s="1">
        <f>テスト結果!C59</f>
        <v>2.8</v>
      </c>
      <c r="D59">
        <f t="shared" si="0"/>
        <v>2.8</v>
      </c>
      <c r="E59">
        <f t="shared" si="1"/>
        <v>2.2399999999999998</v>
      </c>
    </row>
    <row r="60" spans="1:5">
      <c r="A60" s="1">
        <f>テスト結果!A60</f>
        <v>0.56999999999999995</v>
      </c>
      <c r="B60" s="1">
        <f>テスト結果!B60</f>
        <v>14</v>
      </c>
      <c r="C60" s="1">
        <f>テスト結果!C60</f>
        <v>2.8</v>
      </c>
      <c r="D60">
        <f t="shared" si="0"/>
        <v>2.8</v>
      </c>
      <c r="E60">
        <f t="shared" si="1"/>
        <v>2.2399999999999998</v>
      </c>
    </row>
    <row r="61" spans="1:5">
      <c r="A61" s="1">
        <f>テスト結果!A61</f>
        <v>0.57999999999999996</v>
      </c>
      <c r="B61" s="1">
        <f>テスト結果!B61</f>
        <v>14</v>
      </c>
      <c r="C61" s="1">
        <f>テスト結果!C61</f>
        <v>2.8</v>
      </c>
      <c r="D61">
        <f t="shared" si="0"/>
        <v>2.8</v>
      </c>
      <c r="E61">
        <f t="shared" si="1"/>
        <v>2.2399999999999998</v>
      </c>
    </row>
    <row r="62" spans="1:5">
      <c r="A62" s="1">
        <f>テスト結果!A62</f>
        <v>0.59</v>
      </c>
      <c r="B62" s="1">
        <f>テスト結果!B62</f>
        <v>14</v>
      </c>
      <c r="C62" s="1">
        <f>テスト結果!C62</f>
        <v>2.8</v>
      </c>
      <c r="D62">
        <f t="shared" si="0"/>
        <v>2.8</v>
      </c>
      <c r="E62">
        <f t="shared" si="1"/>
        <v>2.2399999999999998</v>
      </c>
    </row>
    <row r="63" spans="1:5">
      <c r="A63" s="1">
        <f>テスト結果!A63</f>
        <v>0.6</v>
      </c>
      <c r="B63" s="1">
        <f>テスト結果!B63</f>
        <v>15</v>
      </c>
      <c r="C63" s="1">
        <f>テスト結果!C63</f>
        <v>3</v>
      </c>
      <c r="D63">
        <f t="shared" si="0"/>
        <v>3</v>
      </c>
      <c r="E63">
        <f t="shared" si="1"/>
        <v>2.4000000000000004</v>
      </c>
    </row>
    <row r="64" spans="1:5">
      <c r="A64" s="1">
        <f>テスト結果!A64</f>
        <v>0.61</v>
      </c>
      <c r="B64" s="1">
        <f>テスト結果!B64</f>
        <v>15</v>
      </c>
      <c r="C64" s="1">
        <f>テスト結果!C64</f>
        <v>3</v>
      </c>
      <c r="D64">
        <f t="shared" si="0"/>
        <v>3</v>
      </c>
      <c r="E64">
        <f t="shared" si="1"/>
        <v>2.4000000000000004</v>
      </c>
    </row>
    <row r="65" spans="1:5">
      <c r="A65" s="1">
        <f>テスト結果!A65</f>
        <v>0.62</v>
      </c>
      <c r="B65" s="1">
        <f>テスト結果!B65</f>
        <v>15</v>
      </c>
      <c r="C65" s="1">
        <f>テスト結果!C65</f>
        <v>3</v>
      </c>
      <c r="D65">
        <f t="shared" si="0"/>
        <v>3</v>
      </c>
      <c r="E65">
        <f t="shared" si="1"/>
        <v>2.4000000000000004</v>
      </c>
    </row>
    <row r="66" spans="1:5">
      <c r="A66" s="1">
        <f>テスト結果!A66</f>
        <v>0.63</v>
      </c>
      <c r="B66" s="1">
        <f>テスト結果!B66</f>
        <v>15</v>
      </c>
      <c r="C66" s="1">
        <f>テスト結果!C66</f>
        <v>3</v>
      </c>
      <c r="D66">
        <f t="shared" si="0"/>
        <v>3</v>
      </c>
      <c r="E66">
        <f t="shared" si="1"/>
        <v>2.4000000000000004</v>
      </c>
    </row>
    <row r="67" spans="1:5">
      <c r="A67" s="1">
        <f>テスト結果!A67</f>
        <v>0.64</v>
      </c>
      <c r="B67" s="1">
        <f>テスト結果!B67</f>
        <v>16</v>
      </c>
      <c r="C67" s="1">
        <f>テスト結果!C67</f>
        <v>3.2</v>
      </c>
      <c r="D67">
        <f t="shared" si="0"/>
        <v>3.2</v>
      </c>
      <c r="E67">
        <f t="shared" si="1"/>
        <v>2.5600000000000005</v>
      </c>
    </row>
    <row r="68" spans="1:5">
      <c r="A68" s="1">
        <f>テスト結果!A68</f>
        <v>0.65</v>
      </c>
      <c r="B68" s="1">
        <f>テスト結果!B68</f>
        <v>16</v>
      </c>
      <c r="C68" s="1">
        <f>テスト結果!C68</f>
        <v>3.2</v>
      </c>
      <c r="D68">
        <f t="shared" ref="D68:D126" si="2">IF(B68&lt;5, 1,IF(B68&gt;25,5,B68/5))</f>
        <v>3.2</v>
      </c>
      <c r="E68">
        <f t="shared" ref="E68:E126" si="3">IF(C68&lt;1.25, 1,IF(C68&gt;5,4,C68*0.8))</f>
        <v>2.5600000000000005</v>
      </c>
    </row>
    <row r="69" spans="1:5">
      <c r="A69" s="1">
        <f>テスト結果!A69</f>
        <v>0.66</v>
      </c>
      <c r="B69" s="1">
        <f>テスト結果!B69</f>
        <v>16</v>
      </c>
      <c r="C69" s="1">
        <f>テスト結果!C69</f>
        <v>3.2</v>
      </c>
      <c r="D69">
        <f t="shared" si="2"/>
        <v>3.2</v>
      </c>
      <c r="E69">
        <f t="shared" si="3"/>
        <v>2.5600000000000005</v>
      </c>
    </row>
    <row r="70" spans="1:5">
      <c r="A70" s="1">
        <f>テスト結果!A70</f>
        <v>0.67</v>
      </c>
      <c r="B70" s="1">
        <f>テスト結果!B70</f>
        <v>16</v>
      </c>
      <c r="C70" s="1">
        <f>テスト結果!C70</f>
        <v>3.2</v>
      </c>
      <c r="D70">
        <f t="shared" si="2"/>
        <v>3.2</v>
      </c>
      <c r="E70">
        <f t="shared" si="3"/>
        <v>2.5600000000000005</v>
      </c>
    </row>
    <row r="71" spans="1:5">
      <c r="A71" s="1">
        <f>テスト結果!A71</f>
        <v>0.68</v>
      </c>
      <c r="B71" s="1">
        <f>テスト結果!B71</f>
        <v>17</v>
      </c>
      <c r="C71" s="1">
        <f>テスト結果!C71</f>
        <v>3.4</v>
      </c>
      <c r="D71">
        <f t="shared" si="2"/>
        <v>3.4</v>
      </c>
      <c r="E71">
        <f t="shared" si="3"/>
        <v>2.72</v>
      </c>
    </row>
    <row r="72" spans="1:5">
      <c r="A72" s="1">
        <f>テスト結果!A72</f>
        <v>0.69</v>
      </c>
      <c r="B72" s="1">
        <f>テスト結果!B72</f>
        <v>17</v>
      </c>
      <c r="C72" s="1">
        <f>テスト結果!C72</f>
        <v>3.4</v>
      </c>
      <c r="D72">
        <f t="shared" si="2"/>
        <v>3.4</v>
      </c>
      <c r="E72">
        <f t="shared" si="3"/>
        <v>2.72</v>
      </c>
    </row>
    <row r="73" spans="1:5">
      <c r="A73" s="1">
        <f>テスト結果!A73</f>
        <v>0.7</v>
      </c>
      <c r="B73" s="1">
        <f>テスト結果!B73</f>
        <v>17</v>
      </c>
      <c r="C73" s="1">
        <f>テスト結果!C73</f>
        <v>3.4</v>
      </c>
      <c r="D73">
        <f t="shared" si="2"/>
        <v>3.4</v>
      </c>
      <c r="E73">
        <f t="shared" si="3"/>
        <v>2.72</v>
      </c>
    </row>
    <row r="74" spans="1:5">
      <c r="A74" s="1">
        <f>テスト結果!A74</f>
        <v>0.71</v>
      </c>
      <c r="B74" s="1">
        <f>テスト結果!B74</f>
        <v>17</v>
      </c>
      <c r="C74" s="1">
        <f>テスト結果!C74</f>
        <v>3.4</v>
      </c>
      <c r="D74">
        <f t="shared" si="2"/>
        <v>3.4</v>
      </c>
      <c r="E74">
        <f t="shared" si="3"/>
        <v>2.72</v>
      </c>
    </row>
    <row r="75" spans="1:5">
      <c r="A75" s="1">
        <f>テスト結果!A75</f>
        <v>0.72</v>
      </c>
      <c r="B75" s="1">
        <f>テスト結果!B75</f>
        <v>18</v>
      </c>
      <c r="C75" s="1">
        <f>テスト結果!C75</f>
        <v>3.6</v>
      </c>
      <c r="D75">
        <f t="shared" si="2"/>
        <v>3.6</v>
      </c>
      <c r="E75">
        <f t="shared" si="3"/>
        <v>2.8800000000000003</v>
      </c>
    </row>
    <row r="76" spans="1:5">
      <c r="A76" s="1">
        <f>テスト結果!A76</f>
        <v>0.73</v>
      </c>
      <c r="B76" s="1">
        <f>テスト結果!B76</f>
        <v>18</v>
      </c>
      <c r="C76" s="1">
        <f>テスト結果!C76</f>
        <v>3.6</v>
      </c>
      <c r="D76">
        <f t="shared" si="2"/>
        <v>3.6</v>
      </c>
      <c r="E76">
        <f t="shared" si="3"/>
        <v>2.8800000000000003</v>
      </c>
    </row>
    <row r="77" spans="1:5">
      <c r="A77" s="1">
        <f>テスト結果!A77</f>
        <v>0.74</v>
      </c>
      <c r="B77" s="1">
        <f>テスト結果!B77</f>
        <v>18</v>
      </c>
      <c r="C77" s="1">
        <f>テスト結果!C77</f>
        <v>3.6</v>
      </c>
      <c r="D77">
        <f t="shared" si="2"/>
        <v>3.6</v>
      </c>
      <c r="E77">
        <f t="shared" si="3"/>
        <v>2.8800000000000003</v>
      </c>
    </row>
    <row r="78" spans="1:5">
      <c r="A78" s="1">
        <f>テスト結果!A78</f>
        <v>0.75</v>
      </c>
      <c r="B78" s="1">
        <f>テスト結果!B78</f>
        <v>18</v>
      </c>
      <c r="C78" s="1">
        <f>テスト結果!C78</f>
        <v>3.6</v>
      </c>
      <c r="D78">
        <f t="shared" si="2"/>
        <v>3.6</v>
      </c>
      <c r="E78">
        <f t="shared" si="3"/>
        <v>2.8800000000000003</v>
      </c>
    </row>
    <row r="79" spans="1:5">
      <c r="A79" s="1">
        <f>テスト結果!A79</f>
        <v>0.76</v>
      </c>
      <c r="B79" s="1">
        <f>テスト結果!B79</f>
        <v>19</v>
      </c>
      <c r="C79" s="1">
        <f>テスト結果!C79</f>
        <v>3.8</v>
      </c>
      <c r="D79">
        <f t="shared" si="2"/>
        <v>3.8</v>
      </c>
      <c r="E79">
        <f t="shared" si="3"/>
        <v>3.04</v>
      </c>
    </row>
    <row r="80" spans="1:5">
      <c r="A80" s="1">
        <f>テスト結果!A80</f>
        <v>0.77</v>
      </c>
      <c r="B80" s="1">
        <f>テスト結果!B80</f>
        <v>19</v>
      </c>
      <c r="C80" s="1">
        <f>テスト結果!C80</f>
        <v>3.8</v>
      </c>
      <c r="D80">
        <f t="shared" si="2"/>
        <v>3.8</v>
      </c>
      <c r="E80">
        <f t="shared" si="3"/>
        <v>3.04</v>
      </c>
    </row>
    <row r="81" spans="1:5">
      <c r="A81" s="1">
        <f>テスト結果!A81</f>
        <v>0.78</v>
      </c>
      <c r="B81" s="1">
        <f>テスト結果!B81</f>
        <v>19</v>
      </c>
      <c r="C81" s="1">
        <f>テスト結果!C81</f>
        <v>3.8</v>
      </c>
      <c r="D81">
        <f t="shared" si="2"/>
        <v>3.8</v>
      </c>
      <c r="E81">
        <f t="shared" si="3"/>
        <v>3.04</v>
      </c>
    </row>
    <row r="82" spans="1:5">
      <c r="A82" s="1">
        <f>テスト結果!A82</f>
        <v>0.79</v>
      </c>
      <c r="B82" s="1">
        <f>テスト結果!B82</f>
        <v>19</v>
      </c>
      <c r="C82" s="1">
        <f>テスト結果!C82</f>
        <v>3.8</v>
      </c>
      <c r="D82">
        <f t="shared" si="2"/>
        <v>3.8</v>
      </c>
      <c r="E82">
        <f t="shared" si="3"/>
        <v>3.04</v>
      </c>
    </row>
    <row r="83" spans="1:5">
      <c r="A83" s="1">
        <f>テスト結果!A83</f>
        <v>0.8</v>
      </c>
      <c r="B83" s="1">
        <f>テスト結果!B83</f>
        <v>20</v>
      </c>
      <c r="C83" s="1">
        <f>テスト結果!C83</f>
        <v>4</v>
      </c>
      <c r="D83">
        <f t="shared" si="2"/>
        <v>4</v>
      </c>
      <c r="E83">
        <f t="shared" si="3"/>
        <v>3.2</v>
      </c>
    </row>
    <row r="84" spans="1:5">
      <c r="A84" s="1">
        <f>テスト結果!A84</f>
        <v>0.81</v>
      </c>
      <c r="B84" s="1">
        <f>テスト結果!B84</f>
        <v>20</v>
      </c>
      <c r="C84" s="1">
        <f>テスト結果!C84</f>
        <v>4</v>
      </c>
      <c r="D84">
        <f t="shared" si="2"/>
        <v>4</v>
      </c>
      <c r="E84">
        <f t="shared" si="3"/>
        <v>3.2</v>
      </c>
    </row>
    <row r="85" spans="1:5">
      <c r="A85" s="1">
        <f>テスト結果!A85</f>
        <v>0.82</v>
      </c>
      <c r="B85" s="1">
        <f>テスト結果!B85</f>
        <v>20</v>
      </c>
      <c r="C85" s="1">
        <f>テスト結果!C85</f>
        <v>4</v>
      </c>
      <c r="D85">
        <f t="shared" si="2"/>
        <v>4</v>
      </c>
      <c r="E85">
        <f t="shared" si="3"/>
        <v>3.2</v>
      </c>
    </row>
    <row r="86" spans="1:5">
      <c r="A86" s="1">
        <f>テスト結果!A86</f>
        <v>0.83</v>
      </c>
      <c r="B86" s="1">
        <f>テスト結果!B86</f>
        <v>20</v>
      </c>
      <c r="C86" s="1">
        <f>テスト結果!C86</f>
        <v>4</v>
      </c>
      <c r="D86">
        <f t="shared" si="2"/>
        <v>4</v>
      </c>
      <c r="E86">
        <f t="shared" si="3"/>
        <v>3.2</v>
      </c>
    </row>
    <row r="87" spans="1:5">
      <c r="A87" s="1">
        <f>テスト結果!A87</f>
        <v>0.84</v>
      </c>
      <c r="B87" s="1">
        <f>テスト結果!B87</f>
        <v>21</v>
      </c>
      <c r="C87" s="1">
        <f>テスト結果!C87</f>
        <v>4.2</v>
      </c>
      <c r="D87">
        <f t="shared" si="2"/>
        <v>4.2</v>
      </c>
      <c r="E87">
        <f t="shared" si="3"/>
        <v>3.3600000000000003</v>
      </c>
    </row>
    <row r="88" spans="1:5">
      <c r="A88" s="1">
        <f>テスト結果!A88</f>
        <v>0.85</v>
      </c>
      <c r="B88" s="1">
        <f>テスト結果!B88</f>
        <v>21</v>
      </c>
      <c r="C88" s="1">
        <f>テスト結果!C88</f>
        <v>4.2</v>
      </c>
      <c r="D88">
        <f t="shared" si="2"/>
        <v>4.2</v>
      </c>
      <c r="E88">
        <f t="shared" si="3"/>
        <v>3.3600000000000003</v>
      </c>
    </row>
    <row r="89" spans="1:5">
      <c r="A89" s="1">
        <f>テスト結果!A89</f>
        <v>0.86</v>
      </c>
      <c r="B89" s="1">
        <f>テスト結果!B89</f>
        <v>21</v>
      </c>
      <c r="C89" s="1">
        <f>テスト結果!C89</f>
        <v>4.2</v>
      </c>
      <c r="D89">
        <f t="shared" si="2"/>
        <v>4.2</v>
      </c>
      <c r="E89">
        <f t="shared" si="3"/>
        <v>3.3600000000000003</v>
      </c>
    </row>
    <row r="90" spans="1:5">
      <c r="A90" s="1">
        <f>テスト結果!A90</f>
        <v>0.87</v>
      </c>
      <c r="B90" s="1">
        <f>テスト結果!B90</f>
        <v>21</v>
      </c>
      <c r="C90" s="1">
        <f>テスト結果!C90</f>
        <v>4.2</v>
      </c>
      <c r="D90">
        <f t="shared" si="2"/>
        <v>4.2</v>
      </c>
      <c r="E90">
        <f t="shared" si="3"/>
        <v>3.3600000000000003</v>
      </c>
    </row>
    <row r="91" spans="1:5">
      <c r="A91" s="1">
        <f>テスト結果!A91</f>
        <v>0.88</v>
      </c>
      <c r="B91" s="1">
        <f>テスト結果!B91</f>
        <v>22</v>
      </c>
      <c r="C91" s="1">
        <f>テスト結果!C91</f>
        <v>4.4000000000000004</v>
      </c>
      <c r="D91">
        <f t="shared" si="2"/>
        <v>4.4000000000000004</v>
      </c>
      <c r="E91">
        <f t="shared" si="3"/>
        <v>3.5200000000000005</v>
      </c>
    </row>
    <row r="92" spans="1:5">
      <c r="A92" s="1">
        <f>テスト結果!A92</f>
        <v>0.89</v>
      </c>
      <c r="B92" s="1">
        <f>テスト結果!B92</f>
        <v>22</v>
      </c>
      <c r="C92" s="1">
        <f>テスト結果!C92</f>
        <v>4.4000000000000004</v>
      </c>
      <c r="D92">
        <f t="shared" si="2"/>
        <v>4.4000000000000004</v>
      </c>
      <c r="E92">
        <f t="shared" si="3"/>
        <v>3.5200000000000005</v>
      </c>
    </row>
    <row r="93" spans="1:5">
      <c r="A93" s="1">
        <f>テスト結果!A93</f>
        <v>0.9</v>
      </c>
      <c r="B93" s="1">
        <f>テスト結果!B93</f>
        <v>22</v>
      </c>
      <c r="C93" s="1">
        <f>テスト結果!C93</f>
        <v>4.4000000000000004</v>
      </c>
      <c r="D93">
        <f t="shared" si="2"/>
        <v>4.4000000000000004</v>
      </c>
      <c r="E93">
        <f t="shared" si="3"/>
        <v>3.5200000000000005</v>
      </c>
    </row>
    <row r="94" spans="1:5">
      <c r="A94" s="1">
        <f>テスト結果!A94</f>
        <v>0.91</v>
      </c>
      <c r="B94" s="1">
        <f>テスト結果!B94</f>
        <v>22</v>
      </c>
      <c r="C94" s="1">
        <f>テスト結果!C94</f>
        <v>4.4000000000000004</v>
      </c>
      <c r="D94">
        <f t="shared" si="2"/>
        <v>4.4000000000000004</v>
      </c>
      <c r="E94">
        <f t="shared" si="3"/>
        <v>3.5200000000000005</v>
      </c>
    </row>
    <row r="95" spans="1:5">
      <c r="A95" s="1">
        <f>テスト結果!A95</f>
        <v>0.92</v>
      </c>
      <c r="B95" s="1">
        <f>テスト結果!B95</f>
        <v>23</v>
      </c>
      <c r="C95" s="1">
        <f>テスト結果!C95</f>
        <v>4.5999999999999996</v>
      </c>
      <c r="D95">
        <f t="shared" si="2"/>
        <v>4.5999999999999996</v>
      </c>
      <c r="E95">
        <f t="shared" si="3"/>
        <v>3.6799999999999997</v>
      </c>
    </row>
    <row r="96" spans="1:5">
      <c r="A96" s="1">
        <f>テスト結果!A96</f>
        <v>0.93</v>
      </c>
      <c r="B96" s="1">
        <f>テスト結果!B96</f>
        <v>23</v>
      </c>
      <c r="C96" s="1">
        <f>テスト結果!C96</f>
        <v>4.5999999999999996</v>
      </c>
      <c r="D96">
        <f t="shared" si="2"/>
        <v>4.5999999999999996</v>
      </c>
      <c r="E96">
        <f t="shared" si="3"/>
        <v>3.6799999999999997</v>
      </c>
    </row>
    <row r="97" spans="1:5">
      <c r="A97" s="1">
        <f>テスト結果!A97</f>
        <v>0.94</v>
      </c>
      <c r="B97" s="1">
        <f>テスト結果!B97</f>
        <v>23</v>
      </c>
      <c r="C97" s="1">
        <f>テスト結果!C97</f>
        <v>4.5999999999999996</v>
      </c>
      <c r="D97">
        <f t="shared" si="2"/>
        <v>4.5999999999999996</v>
      </c>
      <c r="E97">
        <f t="shared" si="3"/>
        <v>3.6799999999999997</v>
      </c>
    </row>
    <row r="98" spans="1:5">
      <c r="A98" s="1">
        <f>テスト結果!A98</f>
        <v>0.95</v>
      </c>
      <c r="B98" s="1">
        <f>テスト結果!B98</f>
        <v>23</v>
      </c>
      <c r="C98" s="1">
        <f>テスト結果!C98</f>
        <v>4.5999999999999996</v>
      </c>
      <c r="D98">
        <f t="shared" si="2"/>
        <v>4.5999999999999996</v>
      </c>
      <c r="E98">
        <f t="shared" si="3"/>
        <v>3.6799999999999997</v>
      </c>
    </row>
    <row r="99" spans="1:5">
      <c r="A99" s="1">
        <f>テスト結果!A99</f>
        <v>0.96</v>
      </c>
      <c r="B99" s="1">
        <f>テスト結果!B99</f>
        <v>24</v>
      </c>
      <c r="C99" s="1">
        <f>テスト結果!C99</f>
        <v>4.8</v>
      </c>
      <c r="D99">
        <f t="shared" si="2"/>
        <v>4.8</v>
      </c>
      <c r="E99">
        <f t="shared" si="3"/>
        <v>3.84</v>
      </c>
    </row>
    <row r="100" spans="1:5">
      <c r="A100" s="1">
        <f>テスト結果!A100</f>
        <v>0.97</v>
      </c>
      <c r="B100" s="1">
        <f>テスト結果!B100</f>
        <v>24</v>
      </c>
      <c r="C100" s="1">
        <f>テスト結果!C100</f>
        <v>4.8</v>
      </c>
      <c r="D100">
        <f t="shared" si="2"/>
        <v>4.8</v>
      </c>
      <c r="E100">
        <f t="shared" si="3"/>
        <v>3.84</v>
      </c>
    </row>
    <row r="101" spans="1:5">
      <c r="A101" s="1">
        <f>テスト結果!A101</f>
        <v>0.98</v>
      </c>
      <c r="B101" s="1">
        <f>テスト結果!B101</f>
        <v>24</v>
      </c>
      <c r="C101" s="1">
        <f>テスト結果!C101</f>
        <v>4.8</v>
      </c>
      <c r="D101">
        <f t="shared" si="2"/>
        <v>4.8</v>
      </c>
      <c r="E101">
        <f t="shared" si="3"/>
        <v>3.84</v>
      </c>
    </row>
    <row r="102" spans="1:5">
      <c r="A102" s="1">
        <f>テスト結果!A102</f>
        <v>0.99</v>
      </c>
      <c r="B102" s="1">
        <f>テスト結果!B102</f>
        <v>24</v>
      </c>
      <c r="C102" s="1">
        <f>テスト結果!C102</f>
        <v>4.8</v>
      </c>
      <c r="D102">
        <f t="shared" si="2"/>
        <v>4.8</v>
      </c>
      <c r="E102">
        <f t="shared" si="3"/>
        <v>3.84</v>
      </c>
    </row>
    <row r="103" spans="1:5">
      <c r="A103" s="1">
        <f>テスト結果!A103</f>
        <v>1</v>
      </c>
      <c r="B103" s="1">
        <f>テスト結果!B103</f>
        <v>25</v>
      </c>
      <c r="C103" s="1">
        <f>テスト結果!C103</f>
        <v>5</v>
      </c>
      <c r="D103">
        <f t="shared" si="2"/>
        <v>5</v>
      </c>
      <c r="E103">
        <f t="shared" si="3"/>
        <v>4</v>
      </c>
    </row>
    <row r="104" spans="1:5">
      <c r="A104" s="1">
        <f>テスト結果!A104</f>
        <v>1.01</v>
      </c>
      <c r="B104" s="1">
        <f>テスト結果!B104</f>
        <v>25</v>
      </c>
      <c r="C104" s="1">
        <f>テスト結果!C104</f>
        <v>5</v>
      </c>
      <c r="D104">
        <f t="shared" si="2"/>
        <v>5</v>
      </c>
      <c r="E104">
        <f t="shared" si="3"/>
        <v>4</v>
      </c>
    </row>
    <row r="105" spans="1:5">
      <c r="A105" s="1">
        <f>テスト結果!A105</f>
        <v>1.02</v>
      </c>
      <c r="B105" s="1">
        <f>テスト結果!B105</f>
        <v>25</v>
      </c>
      <c r="C105" s="1">
        <f>テスト結果!C105</f>
        <v>5</v>
      </c>
      <c r="D105">
        <f t="shared" si="2"/>
        <v>5</v>
      </c>
      <c r="E105">
        <f t="shared" si="3"/>
        <v>4</v>
      </c>
    </row>
    <row r="106" spans="1:5">
      <c r="A106" s="1">
        <f>テスト結果!A106</f>
        <v>1.03</v>
      </c>
      <c r="B106" s="1">
        <f>テスト結果!B106</f>
        <v>25</v>
      </c>
      <c r="C106" s="1">
        <f>テスト結果!C106</f>
        <v>5</v>
      </c>
      <c r="D106">
        <f t="shared" si="2"/>
        <v>5</v>
      </c>
      <c r="E106">
        <f t="shared" si="3"/>
        <v>4</v>
      </c>
    </row>
    <row r="107" spans="1:5">
      <c r="A107" s="1">
        <f>テスト結果!A107</f>
        <v>1.04</v>
      </c>
      <c r="B107" s="1">
        <f>テスト結果!B107</f>
        <v>26</v>
      </c>
      <c r="C107" s="1">
        <f>テスト結果!C107</f>
        <v>5.2</v>
      </c>
      <c r="D107">
        <f t="shared" si="2"/>
        <v>5</v>
      </c>
      <c r="E107">
        <f t="shared" si="3"/>
        <v>4</v>
      </c>
    </row>
    <row r="108" spans="1:5">
      <c r="A108" s="1">
        <f>テスト結果!A108</f>
        <v>1.05</v>
      </c>
      <c r="B108" s="1">
        <f>テスト結果!B108</f>
        <v>26</v>
      </c>
      <c r="C108" s="1">
        <f>テスト結果!C108</f>
        <v>5.2</v>
      </c>
      <c r="D108">
        <f t="shared" si="2"/>
        <v>5</v>
      </c>
      <c r="E108">
        <f t="shared" si="3"/>
        <v>4</v>
      </c>
    </row>
    <row r="109" spans="1:5">
      <c r="A109" s="1">
        <f>テスト結果!A109</f>
        <v>1.06</v>
      </c>
      <c r="B109" s="1">
        <f>テスト結果!B109</f>
        <v>26</v>
      </c>
      <c r="C109" s="1">
        <f>テスト結果!C109</f>
        <v>5.2</v>
      </c>
      <c r="D109">
        <f t="shared" si="2"/>
        <v>5</v>
      </c>
      <c r="E109">
        <f t="shared" si="3"/>
        <v>4</v>
      </c>
    </row>
    <row r="110" spans="1:5">
      <c r="A110" s="1">
        <f>テスト結果!A110</f>
        <v>1.07</v>
      </c>
      <c r="B110" s="1">
        <f>テスト結果!B110</f>
        <v>26</v>
      </c>
      <c r="C110" s="1">
        <f>テスト結果!C110</f>
        <v>5.2</v>
      </c>
      <c r="D110">
        <f t="shared" si="2"/>
        <v>5</v>
      </c>
      <c r="E110">
        <f t="shared" si="3"/>
        <v>4</v>
      </c>
    </row>
    <row r="111" spans="1:5">
      <c r="A111" s="1">
        <f>テスト結果!A111</f>
        <v>1.08</v>
      </c>
      <c r="B111" s="1">
        <f>テスト結果!B111</f>
        <v>27</v>
      </c>
      <c r="C111" s="1">
        <f>テスト結果!C111</f>
        <v>5.4</v>
      </c>
      <c r="D111">
        <f t="shared" si="2"/>
        <v>5</v>
      </c>
      <c r="E111">
        <f t="shared" si="3"/>
        <v>4</v>
      </c>
    </row>
    <row r="112" spans="1:5">
      <c r="A112" s="1">
        <f>テスト結果!A112</f>
        <v>1.0900000000000001</v>
      </c>
      <c r="B112" s="1">
        <f>テスト結果!B112</f>
        <v>27</v>
      </c>
      <c r="C112" s="1">
        <f>テスト結果!C112</f>
        <v>5.4</v>
      </c>
      <c r="D112">
        <f t="shared" si="2"/>
        <v>5</v>
      </c>
      <c r="E112">
        <f t="shared" si="3"/>
        <v>4</v>
      </c>
    </row>
    <row r="113" spans="1:5">
      <c r="A113" s="1">
        <f>テスト結果!A113</f>
        <v>1.1000000000000001</v>
      </c>
      <c r="B113" s="1">
        <f>テスト結果!B113</f>
        <v>27</v>
      </c>
      <c r="C113" s="1">
        <f>テスト結果!C113</f>
        <v>5.4</v>
      </c>
      <c r="D113">
        <f t="shared" si="2"/>
        <v>5</v>
      </c>
      <c r="E113">
        <f t="shared" si="3"/>
        <v>4</v>
      </c>
    </row>
    <row r="114" spans="1:5">
      <c r="A114" s="1">
        <f>テスト結果!A114</f>
        <v>1.1100000000000001</v>
      </c>
      <c r="B114" s="1">
        <f>テスト結果!B114</f>
        <v>27</v>
      </c>
      <c r="C114" s="1">
        <f>テスト結果!C114</f>
        <v>5.4</v>
      </c>
      <c r="D114">
        <f t="shared" si="2"/>
        <v>5</v>
      </c>
      <c r="E114">
        <f t="shared" si="3"/>
        <v>4</v>
      </c>
    </row>
    <row r="115" spans="1:5">
      <c r="A115" s="1">
        <f>テスト結果!A115</f>
        <v>1.1200000000000001</v>
      </c>
      <c r="B115" s="1">
        <f>テスト結果!B115</f>
        <v>28</v>
      </c>
      <c r="C115" s="1">
        <f>テスト結果!C115</f>
        <v>5.6</v>
      </c>
      <c r="D115">
        <f t="shared" si="2"/>
        <v>5</v>
      </c>
      <c r="E115">
        <f t="shared" si="3"/>
        <v>4</v>
      </c>
    </row>
    <row r="116" spans="1:5">
      <c r="A116" s="1">
        <f>テスト結果!A116</f>
        <v>1.1299999999999999</v>
      </c>
      <c r="B116" s="1">
        <f>テスト結果!B116</f>
        <v>28</v>
      </c>
      <c r="C116" s="1">
        <f>テスト結果!C116</f>
        <v>5.6</v>
      </c>
      <c r="D116">
        <f t="shared" si="2"/>
        <v>5</v>
      </c>
      <c r="E116">
        <f t="shared" si="3"/>
        <v>4</v>
      </c>
    </row>
    <row r="117" spans="1:5">
      <c r="A117" s="1">
        <f>テスト結果!A117</f>
        <v>1.1399999999999999</v>
      </c>
      <c r="B117" s="1">
        <f>テスト結果!B117</f>
        <v>28</v>
      </c>
      <c r="C117" s="1">
        <f>テスト結果!C117</f>
        <v>5.6</v>
      </c>
      <c r="D117">
        <f t="shared" si="2"/>
        <v>5</v>
      </c>
      <c r="E117">
        <f t="shared" si="3"/>
        <v>4</v>
      </c>
    </row>
    <row r="118" spans="1:5">
      <c r="A118" s="1">
        <f>テスト結果!A118</f>
        <v>1.1499999999999999</v>
      </c>
      <c r="B118" s="1">
        <f>テスト結果!B118</f>
        <v>28</v>
      </c>
      <c r="C118" s="1">
        <f>テスト結果!C118</f>
        <v>5.6</v>
      </c>
      <c r="D118">
        <f t="shared" si="2"/>
        <v>5</v>
      </c>
      <c r="E118">
        <f t="shared" si="3"/>
        <v>4</v>
      </c>
    </row>
    <row r="119" spans="1:5">
      <c r="A119" s="1">
        <f>テスト結果!A119</f>
        <v>1.1599999999999999</v>
      </c>
      <c r="B119" s="1">
        <f>テスト結果!B119</f>
        <v>29</v>
      </c>
      <c r="C119" s="1">
        <f>テスト結果!C119</f>
        <v>5.8</v>
      </c>
      <c r="D119">
        <f t="shared" si="2"/>
        <v>5</v>
      </c>
      <c r="E119">
        <f t="shared" si="3"/>
        <v>4</v>
      </c>
    </row>
    <row r="120" spans="1:5">
      <c r="A120" s="1">
        <f>テスト結果!A120</f>
        <v>1.17</v>
      </c>
      <c r="B120" s="1">
        <f>テスト結果!B120</f>
        <v>29</v>
      </c>
      <c r="C120" s="1">
        <f>テスト結果!C120</f>
        <v>5.8</v>
      </c>
      <c r="D120">
        <f t="shared" si="2"/>
        <v>5</v>
      </c>
      <c r="E120">
        <f t="shared" si="3"/>
        <v>4</v>
      </c>
    </row>
    <row r="121" spans="1:5">
      <c r="A121" s="1">
        <f>テスト結果!A121</f>
        <v>1.18</v>
      </c>
      <c r="B121" s="1">
        <f>テスト結果!B121</f>
        <v>29</v>
      </c>
      <c r="C121" s="1">
        <f>テスト結果!C121</f>
        <v>5.8</v>
      </c>
      <c r="D121">
        <f t="shared" si="2"/>
        <v>5</v>
      </c>
      <c r="E121">
        <f t="shared" si="3"/>
        <v>4</v>
      </c>
    </row>
    <row r="122" spans="1:5">
      <c r="A122" s="1">
        <f>テスト結果!A122</f>
        <v>1.19</v>
      </c>
      <c r="B122" s="1">
        <f>テスト結果!B122</f>
        <v>29</v>
      </c>
      <c r="C122" s="1">
        <f>テスト結果!C122</f>
        <v>5.8</v>
      </c>
      <c r="D122">
        <f t="shared" si="2"/>
        <v>5</v>
      </c>
      <c r="E122">
        <f t="shared" si="3"/>
        <v>4</v>
      </c>
    </row>
    <row r="123" spans="1:5">
      <c r="A123" s="1">
        <f>テスト結果!A123</f>
        <v>1.2</v>
      </c>
      <c r="B123" s="1">
        <f>テスト結果!B123</f>
        <v>30</v>
      </c>
      <c r="C123" s="1">
        <f>テスト結果!C123</f>
        <v>6</v>
      </c>
      <c r="D123">
        <f t="shared" si="2"/>
        <v>5</v>
      </c>
      <c r="E123">
        <f t="shared" si="3"/>
        <v>4</v>
      </c>
    </row>
    <row r="124" spans="1:5">
      <c r="A124" s="1">
        <f>テスト結果!A124</f>
        <v>1.21</v>
      </c>
      <c r="B124" s="1">
        <f>テスト結果!B124</f>
        <v>30</v>
      </c>
      <c r="C124" s="1">
        <f>テスト結果!C124</f>
        <v>6</v>
      </c>
      <c r="D124">
        <f t="shared" si="2"/>
        <v>5</v>
      </c>
      <c r="E124">
        <f t="shared" si="3"/>
        <v>4</v>
      </c>
    </row>
    <row r="125" spans="1:5">
      <c r="A125" s="1">
        <f>テスト結果!A125</f>
        <v>1.22</v>
      </c>
      <c r="B125" s="1">
        <f>テスト結果!B125</f>
        <v>30</v>
      </c>
      <c r="C125" s="1">
        <f>テスト結果!C125</f>
        <v>6</v>
      </c>
      <c r="D125">
        <f t="shared" si="2"/>
        <v>5</v>
      </c>
      <c r="E125">
        <f t="shared" si="3"/>
        <v>4</v>
      </c>
    </row>
    <row r="126" spans="1:5">
      <c r="A126" s="1">
        <f>テスト結果!A126</f>
        <v>1.23</v>
      </c>
      <c r="B126" s="1">
        <f>テスト結果!B126</f>
        <v>30</v>
      </c>
      <c r="C126" s="1">
        <f>テスト結果!C126</f>
        <v>6</v>
      </c>
      <c r="D126">
        <f t="shared" si="2"/>
        <v>5</v>
      </c>
      <c r="E126">
        <f t="shared" si="3"/>
        <v>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テスト結果</vt:lpstr>
      <vt:lpstr>期待値計算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網本 亮</dc:creator>
  <cp:lastModifiedBy>網本 亮</cp:lastModifiedBy>
  <dcterms:created xsi:type="dcterms:W3CDTF">2015-06-05T18:19:34Z</dcterms:created>
  <dcterms:modified xsi:type="dcterms:W3CDTF">2020-10-06T02:03:54Z</dcterms:modified>
</cp:coreProperties>
</file>