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adaryouhei/Desktop/研究/実験コード/"/>
    </mc:Choice>
  </mc:AlternateContent>
  <xr:revisionPtr revIDLastSave="0" documentId="13_ncr:1_{A652A820-CDD3-FC45-B7E0-23824525E5C4}" xr6:coauthVersionLast="47" xr6:coauthVersionMax="47" xr10:uidLastSave="{00000000-0000-0000-0000-000000000000}"/>
  <bookViews>
    <workbookView xWindow="2580" yWindow="500" windowWidth="12280" windowHeight="16420" activeTab="3" xr2:uid="{00000000-000D-0000-FFFF-FFFF00000000}"/>
  </bookViews>
  <sheets>
    <sheet name="Sheet1" sheetId="1" r:id="rId1"/>
    <sheet name="Sheet2" sheetId="2" r:id="rId2"/>
    <sheet name="Sheet3" sheetId="5" r:id="rId3"/>
    <sheet name="PSNR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6" l="1"/>
  <c r="D34" i="6"/>
  <c r="C34" i="6"/>
  <c r="B34" i="6"/>
  <c r="E17" i="6"/>
  <c r="D17" i="6"/>
  <c r="C17" i="6"/>
  <c r="B17" i="6"/>
</calcChain>
</file>

<file path=xl/sharedStrings.xml><?xml version="1.0" encoding="utf-8"?>
<sst xmlns="http://schemas.openxmlformats.org/spreadsheetml/2006/main" count="255" uniqueCount="42">
  <si>
    <t>Aerial.bmp'</t>
  </si>
  <si>
    <t>Airplane.bmp'</t>
  </si>
  <si>
    <t>Balloon.bmp'</t>
  </si>
  <si>
    <t>Earth.bmp'</t>
  </si>
  <si>
    <t>Girl.bmp'</t>
  </si>
  <si>
    <t>Lenna.bmp'</t>
  </si>
  <si>
    <t>Mandrill.bmp'</t>
  </si>
  <si>
    <t>Parrots.bmp'</t>
  </si>
  <si>
    <t>Pepper.bmp'</t>
  </si>
  <si>
    <t>Sailboat.bmp'</t>
  </si>
  <si>
    <t>couple.bmp'</t>
  </si>
  <si>
    <t>milkdrop.bmp'</t>
  </si>
  <si>
    <t>PSNR</t>
    <phoneticPr fontId="1"/>
  </si>
  <si>
    <t>DFT</t>
    <phoneticPr fontId="1"/>
  </si>
  <si>
    <t>DCT</t>
    <phoneticPr fontId="1"/>
  </si>
  <si>
    <t>PCA</t>
    <phoneticPr fontId="1"/>
  </si>
  <si>
    <t xml:space="preserve">    'Female.tiff'</t>
  </si>
  <si>
    <t xml:space="preserve">    'House.tiff'</t>
  </si>
  <si>
    <t xml:space="preserve">    'Jellybeans.tiff'</t>
  </si>
  <si>
    <t xml:space="preserve">    'Tree.tiff'</t>
  </si>
  <si>
    <t>σ=0.5</t>
    <phoneticPr fontId="1"/>
  </si>
  <si>
    <t>σ= 0.5</t>
    <phoneticPr fontId="1"/>
  </si>
  <si>
    <t>σ=0.2</t>
    <phoneticPr fontId="1"/>
  </si>
  <si>
    <t>推定MSE（SURE)</t>
    <rPh sb="0" eb="2">
      <t>スイテイ</t>
    </rPh>
    <phoneticPr fontId="1"/>
  </si>
  <si>
    <t>真のMSE</t>
    <rPh sb="0" eb="1">
      <t>シンノ</t>
    </rPh>
    <phoneticPr fontId="1"/>
  </si>
  <si>
    <t>推定MSE（SURE）</t>
    <rPh sb="0" eb="2">
      <t>スイテイ</t>
    </rPh>
    <phoneticPr fontId="1"/>
  </si>
  <si>
    <t>σ = 0.2</t>
    <phoneticPr fontId="1"/>
  </si>
  <si>
    <t>dft</t>
    <phoneticPr fontId="1"/>
  </si>
  <si>
    <t>dct</t>
    <phoneticPr fontId="1"/>
  </si>
  <si>
    <t>pca</t>
    <phoneticPr fontId="1"/>
  </si>
  <si>
    <t>SURE</t>
    <phoneticPr fontId="1"/>
  </si>
  <si>
    <t>真のMSE</t>
    <rPh sb="0" eb="1">
      <t>シn</t>
    </rPh>
    <phoneticPr fontId="1"/>
  </si>
  <si>
    <t>σ＝０.２</t>
    <phoneticPr fontId="1"/>
  </si>
  <si>
    <t>σ＝0.５</t>
    <phoneticPr fontId="1"/>
  </si>
  <si>
    <t>σ=0.7</t>
    <phoneticPr fontId="1"/>
  </si>
  <si>
    <t>σ= 0.7</t>
    <phoneticPr fontId="1"/>
  </si>
  <si>
    <t>AVE</t>
    <phoneticPr fontId="1"/>
  </si>
  <si>
    <t>SUREで決めた直交変換を用いた場合</t>
    <rPh sb="5" eb="6">
      <t>キメタ</t>
    </rPh>
    <rPh sb="8" eb="12">
      <t>チョッコウ</t>
    </rPh>
    <rPh sb="13" eb="14">
      <t>モティ</t>
    </rPh>
    <rPh sb="16" eb="18">
      <t>バアイ</t>
    </rPh>
    <phoneticPr fontId="1"/>
  </si>
  <si>
    <t>SUREで決めた直交変換を用いた場合</t>
    <rPh sb="8" eb="12">
      <t>チョッコウ</t>
    </rPh>
    <rPh sb="13" eb="14">
      <t>モティ</t>
    </rPh>
    <phoneticPr fontId="1"/>
  </si>
  <si>
    <t>σ=0.1</t>
    <phoneticPr fontId="1"/>
  </si>
  <si>
    <t>MSE</t>
    <phoneticPr fontId="1"/>
  </si>
  <si>
    <t>閾値</t>
    <rPh sb="0" eb="2">
      <t>シキイ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</si>
</sst>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"/>
    <numFmt numFmtId="178" formatCode="0.00000"/>
  </numFmts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0"/>
      <color theme="1"/>
      <name val="Courier"/>
      <family val="1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7" fontId="0" fillId="0" borderId="0" xfId="0" quotePrefix="1" applyNumberFormat="1">
      <alignment vertical="center"/>
    </xf>
    <xf numFmtId="177" fontId="0" fillId="0" borderId="0" xfId="0" applyNumberFormat="1">
      <alignment vertical="center"/>
    </xf>
    <xf numFmtId="177" fontId="2" fillId="0" borderId="0" xfId="0" quotePrefix="1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178" fontId="0" fillId="0" borderId="0" xfId="0" quotePrefix="1" applyNumberFormat="1">
      <alignment vertical="center"/>
    </xf>
    <xf numFmtId="178" fontId="3" fillId="0" borderId="1" xfId="0" applyNumberFormat="1" applyFont="1" applyBorder="1">
      <alignment vertical="center"/>
    </xf>
    <xf numFmtId="178" fontId="3" fillId="2" borderId="1" xfId="0" applyNumberFormat="1" applyFont="1" applyFill="1" applyBorder="1">
      <alignment vertical="center"/>
    </xf>
    <xf numFmtId="2" fontId="0" fillId="0" borderId="0" xfId="0" applyNumberFormat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4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EFE700"/>
      <color rgb="FF181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80C38-C475-B249-B9BE-26AC783C6B72}">
  <dimension ref="B1:AA89"/>
  <sheetViews>
    <sheetView topLeftCell="E1" zoomScale="75" workbookViewId="0">
      <selection activeCell="Y17" sqref="Y17:AA17"/>
    </sheetView>
  </sheetViews>
  <sheetFormatPr baseColWidth="10" defaultRowHeight="20"/>
  <cols>
    <col min="2" max="6" width="13.7109375" customWidth="1"/>
    <col min="7" max="9" width="6.7109375" customWidth="1"/>
    <col min="10" max="10" width="7.7109375" customWidth="1"/>
    <col min="11" max="11" width="13.7109375" customWidth="1"/>
    <col min="12" max="15" width="12.7109375" customWidth="1"/>
    <col min="16" max="16" width="8.7109375" bestFit="1" customWidth="1"/>
    <col min="17" max="18" width="8.7109375" customWidth="1"/>
    <col min="19" max="19" width="13.7109375" customWidth="1"/>
    <col min="21" max="27" width="12.7109375" customWidth="1"/>
  </cols>
  <sheetData>
    <row r="1" spans="2:27">
      <c r="B1" s="1"/>
      <c r="C1" s="1"/>
      <c r="D1" s="1"/>
      <c r="E1" s="1"/>
      <c r="F1" s="1"/>
      <c r="G1" s="1"/>
      <c r="H1" s="1"/>
      <c r="I1" s="1"/>
      <c r="J1" s="1"/>
    </row>
    <row r="3" spans="2:27">
      <c r="C3" t="s">
        <v>23</v>
      </c>
    </row>
    <row r="4" spans="2:27">
      <c r="C4" t="s">
        <v>22</v>
      </c>
      <c r="G4" t="s">
        <v>20</v>
      </c>
      <c r="K4" t="s">
        <v>12</v>
      </c>
      <c r="U4" t="s">
        <v>24</v>
      </c>
    </row>
    <row r="5" spans="2:27">
      <c r="C5" t="s">
        <v>13</v>
      </c>
      <c r="D5" t="s">
        <v>14</v>
      </c>
      <c r="E5" t="s">
        <v>15</v>
      </c>
      <c r="G5" t="s">
        <v>13</v>
      </c>
      <c r="H5" t="s">
        <v>14</v>
      </c>
      <c r="I5" t="s">
        <v>15</v>
      </c>
      <c r="L5" t="s">
        <v>13</v>
      </c>
      <c r="M5" t="s">
        <v>14</v>
      </c>
      <c r="N5" t="s">
        <v>15</v>
      </c>
      <c r="P5" t="s">
        <v>21</v>
      </c>
      <c r="U5" t="s">
        <v>22</v>
      </c>
      <c r="Y5" t="s">
        <v>20</v>
      </c>
    </row>
    <row r="6" spans="2:27">
      <c r="B6" s="1" t="s">
        <v>0</v>
      </c>
      <c r="C6" s="3">
        <v>0.45900000000000002</v>
      </c>
      <c r="D6" s="3">
        <v>0.1973</v>
      </c>
      <c r="E6" s="3">
        <v>0.17249999999999999</v>
      </c>
      <c r="F6" s="1"/>
      <c r="G6" s="3">
        <v>1.2662490266619892</v>
      </c>
      <c r="H6" s="3">
        <v>0.870950199255632</v>
      </c>
      <c r="I6" s="4">
        <v>0.86756028157673304</v>
      </c>
      <c r="J6" s="4"/>
      <c r="K6" s="1" t="s">
        <v>0</v>
      </c>
      <c r="L6" s="4">
        <v>21.1934</v>
      </c>
      <c r="M6" s="4">
        <v>21.303000000000001</v>
      </c>
      <c r="N6" s="4">
        <v>21.327500000000001</v>
      </c>
      <c r="P6" s="4">
        <v>11.393673167899083</v>
      </c>
      <c r="Q6" s="4">
        <v>11.376045634468458</v>
      </c>
      <c r="R6" s="4">
        <v>11.428097357684024</v>
      </c>
      <c r="T6" s="1" t="s">
        <v>0</v>
      </c>
      <c r="U6" s="4">
        <v>1.9448953039382835</v>
      </c>
      <c r="V6" s="4">
        <v>1.896443555726564</v>
      </c>
      <c r="W6" s="4">
        <v>1.8866104394821361</v>
      </c>
      <c r="Y6" s="4">
        <v>22.691759544720384</v>
      </c>
      <c r="Z6" s="4">
        <v>22.854293433449246</v>
      </c>
      <c r="AA6" s="4">
        <v>22.458509593850977</v>
      </c>
    </row>
    <row r="7" spans="2:27">
      <c r="B7" s="1" t="s">
        <v>1</v>
      </c>
      <c r="C7" s="4">
        <v>0.44800000000000001</v>
      </c>
      <c r="D7" s="4">
        <v>0.19159999999999999</v>
      </c>
      <c r="E7" s="4">
        <v>0.17219999999999999</v>
      </c>
      <c r="G7" s="3">
        <v>1.264729762458914</v>
      </c>
      <c r="H7" s="3">
        <v>0.87030118888075947</v>
      </c>
      <c r="I7" s="4">
        <v>0.87078885026901243</v>
      </c>
      <c r="J7" s="4"/>
      <c r="K7" s="1" t="s">
        <v>1</v>
      </c>
      <c r="L7" s="4">
        <v>21.874099999999999</v>
      </c>
      <c r="M7" s="4">
        <v>21.9313</v>
      </c>
      <c r="N7" s="4">
        <v>22.213699999999999</v>
      </c>
      <c r="P7" s="4">
        <v>11.905373558002438</v>
      </c>
      <c r="Q7" s="4">
        <v>11.892923003346054</v>
      </c>
      <c r="R7" s="4">
        <v>11.947411503138357</v>
      </c>
      <c r="T7" s="1" t="s">
        <v>1</v>
      </c>
      <c r="U7" s="4">
        <v>1.6628296296227933</v>
      </c>
      <c r="V7" s="4">
        <v>1.6411217020198097</v>
      </c>
      <c r="W7" s="4">
        <v>1.5393609908235062</v>
      </c>
      <c r="Y7" s="4">
        <v>22.494290628183592</v>
      </c>
      <c r="Z7" s="4">
        <v>22.655478369966133</v>
      </c>
      <c r="AA7" s="4">
        <v>22.20524317372244</v>
      </c>
    </row>
    <row r="8" spans="2:27">
      <c r="B8" s="1" t="s">
        <v>2</v>
      </c>
      <c r="C8" s="4">
        <v>0.42649999999999999</v>
      </c>
      <c r="D8" s="4">
        <v>0.1807</v>
      </c>
      <c r="E8" s="4">
        <v>0.17419999999999999</v>
      </c>
      <c r="G8" s="3">
        <v>1.2605306593803665</v>
      </c>
      <c r="H8" s="3">
        <v>0.86577529627833727</v>
      </c>
      <c r="I8" s="4">
        <v>0.86647986033297075</v>
      </c>
      <c r="J8" s="4"/>
      <c r="K8" s="1" t="s">
        <v>2</v>
      </c>
      <c r="L8" s="4">
        <v>23.967500000000001</v>
      </c>
      <c r="M8" s="4">
        <v>24.002700000000001</v>
      </c>
      <c r="N8" s="4">
        <v>24.027100000000001</v>
      </c>
      <c r="P8" s="4">
        <v>11.449394344394738</v>
      </c>
      <c r="Q8" s="4">
        <v>11.429844438942707</v>
      </c>
      <c r="R8" s="4">
        <v>11.487334295615357</v>
      </c>
      <c r="T8" s="1" t="s">
        <v>2</v>
      </c>
      <c r="U8" s="4">
        <v>1.0268141257479655</v>
      </c>
      <c r="V8" s="4">
        <v>1.0185301669107159</v>
      </c>
      <c r="W8" s="4">
        <v>1.0081471664545416</v>
      </c>
      <c r="Y8" s="4">
        <v>21.96927247101463</v>
      </c>
      <c r="Z8" s="4">
        <v>22.148324911609908</v>
      </c>
      <c r="AA8" s="4">
        <v>21.724081417937441</v>
      </c>
    </row>
    <row r="9" spans="2:27">
      <c r="B9" s="1" t="s">
        <v>3</v>
      </c>
      <c r="C9" s="4">
        <v>0.44</v>
      </c>
      <c r="D9" s="4">
        <v>0.1875</v>
      </c>
      <c r="E9" s="4">
        <v>0.17330000000000001</v>
      </c>
      <c r="G9" s="3">
        <v>1.2617758774481267</v>
      </c>
      <c r="H9" s="3">
        <v>0.86785574179297309</v>
      </c>
      <c r="I9" s="4">
        <v>0.86931132701207225</v>
      </c>
      <c r="J9" s="4"/>
      <c r="K9" s="1" t="s">
        <v>3</v>
      </c>
      <c r="L9" s="4">
        <v>22.508900000000001</v>
      </c>
      <c r="M9" s="4">
        <v>22.5778</v>
      </c>
      <c r="N9" s="4">
        <v>22.866399999999999</v>
      </c>
      <c r="P9" s="4">
        <v>11.449755859505304</v>
      </c>
      <c r="Q9" s="4">
        <v>11.440277416543932</v>
      </c>
      <c r="R9" s="4">
        <v>11.516330822274934</v>
      </c>
      <c r="T9" s="1" t="s">
        <v>3</v>
      </c>
      <c r="U9" s="4">
        <v>1.4373561590745947</v>
      </c>
      <c r="V9" s="4">
        <v>1.4153532410407188</v>
      </c>
      <c r="W9" s="4">
        <v>1.3214207318295044</v>
      </c>
      <c r="Y9" s="4">
        <v>22.353925576017815</v>
      </c>
      <c r="Z9" s="4">
        <v>22.512942393469501</v>
      </c>
      <c r="AA9" s="4">
        <v>22.021868055215734</v>
      </c>
    </row>
    <row r="10" spans="2:27">
      <c r="B10" s="1" t="s">
        <v>4</v>
      </c>
      <c r="C10" s="4">
        <v>0.43390000000000001</v>
      </c>
      <c r="D10" s="4">
        <v>0.18440000000000001</v>
      </c>
      <c r="E10" s="4">
        <v>0.17519999999999999</v>
      </c>
      <c r="G10" s="3">
        <v>1.2615437726929812</v>
      </c>
      <c r="H10" s="3">
        <v>0.86810505791514014</v>
      </c>
      <c r="I10" s="4">
        <v>0.87081646770960497</v>
      </c>
      <c r="J10" s="4"/>
      <c r="K10" s="1" t="s">
        <v>4</v>
      </c>
      <c r="L10" s="4">
        <v>23.045999999999999</v>
      </c>
      <c r="M10" s="4">
        <v>23.080400000000001</v>
      </c>
      <c r="N10" s="4">
        <v>23.142299999999999</v>
      </c>
      <c r="P10" s="4">
        <v>12.359086928569987</v>
      </c>
      <c r="Q10" s="4">
        <v>12.335359270650539</v>
      </c>
      <c r="R10" s="4">
        <v>12.409888566817671</v>
      </c>
      <c r="T10" s="1" t="s">
        <v>4</v>
      </c>
      <c r="U10" s="4">
        <v>1.2833288391638165</v>
      </c>
      <c r="V10" s="4">
        <v>1.2750864462361855</v>
      </c>
      <c r="W10" s="4">
        <v>1.2566429355493598</v>
      </c>
      <c r="Y10" s="4">
        <v>22.216680845686422</v>
      </c>
      <c r="Z10" s="4">
        <v>22.42227368607799</v>
      </c>
      <c r="AA10" s="4">
        <v>21.942767460139077</v>
      </c>
    </row>
    <row r="11" spans="2:27">
      <c r="B11" s="1" t="s">
        <v>5</v>
      </c>
      <c r="C11" s="5">
        <v>0.44529999999999997</v>
      </c>
      <c r="D11" s="3">
        <v>0.19020000000000001</v>
      </c>
      <c r="E11" s="3">
        <v>0.1731</v>
      </c>
      <c r="F11" s="1"/>
      <c r="G11" s="3">
        <v>1.2647269722575627</v>
      </c>
      <c r="H11" s="3">
        <v>0.8703651985033386</v>
      </c>
      <c r="I11" s="4">
        <v>0.86861380092103802</v>
      </c>
      <c r="J11" s="4"/>
      <c r="K11" s="1" t="s">
        <v>5</v>
      </c>
      <c r="L11" s="4">
        <v>21.6919</v>
      </c>
      <c r="M11" s="4">
        <v>21.7257</v>
      </c>
      <c r="N11" s="4">
        <v>21.967199999999998</v>
      </c>
      <c r="P11" s="4">
        <v>11.562875147706597</v>
      </c>
      <c r="Q11" s="4">
        <v>11.548295239999369</v>
      </c>
      <c r="R11" s="4">
        <v>11.623698771374595</v>
      </c>
      <c r="T11" s="1" t="s">
        <v>5</v>
      </c>
      <c r="U11" s="4">
        <v>1.7343122258270176</v>
      </c>
      <c r="V11" s="4">
        <v>1.7211019587843077</v>
      </c>
      <c r="W11" s="4">
        <v>1.6283118952539937</v>
      </c>
      <c r="Y11" s="4">
        <v>22.763279949498326</v>
      </c>
      <c r="Z11" s="4">
        <v>22.91893031628268</v>
      </c>
      <c r="AA11" s="4">
        <v>22.412695347174481</v>
      </c>
    </row>
    <row r="12" spans="2:27">
      <c r="B12" s="1" t="s">
        <v>6</v>
      </c>
      <c r="C12" s="4">
        <v>0.47360000000000002</v>
      </c>
      <c r="D12" s="4">
        <v>0.2049</v>
      </c>
      <c r="E12" s="4">
        <v>0.1769</v>
      </c>
      <c r="G12" s="3">
        <v>1.2675757848465159</v>
      </c>
      <c r="H12" s="3">
        <v>0.87218589401612556</v>
      </c>
      <c r="I12" s="4">
        <v>0.87182946425505503</v>
      </c>
      <c r="J12" s="4"/>
      <c r="K12" s="1" t="s">
        <v>6</v>
      </c>
      <c r="L12" s="4">
        <v>20.238800000000001</v>
      </c>
      <c r="M12" s="4">
        <v>20.380400000000002</v>
      </c>
      <c r="N12" s="4">
        <v>20.3111</v>
      </c>
      <c r="P12" s="4">
        <v>11.365982047290712</v>
      </c>
      <c r="Q12" s="4">
        <v>11.359717834163988</v>
      </c>
      <c r="R12" s="4">
        <v>11.431502876224108</v>
      </c>
      <c r="T12" s="1" t="s">
        <v>6</v>
      </c>
      <c r="U12" s="4">
        <v>2.4231859523071786</v>
      </c>
      <c r="V12" s="4">
        <v>2.3455488067151888</v>
      </c>
      <c r="W12" s="4">
        <v>2.3820802179554077</v>
      </c>
      <c r="Y12" s="4">
        <v>23.338733813645401</v>
      </c>
      <c r="Z12" s="4">
        <v>23.449810311504251</v>
      </c>
      <c r="AA12" s="4">
        <v>23.026637747379187</v>
      </c>
    </row>
    <row r="13" spans="2:27">
      <c r="B13" s="1" t="s">
        <v>7</v>
      </c>
      <c r="C13" s="4">
        <v>0.44240000000000002</v>
      </c>
      <c r="D13" s="4">
        <v>0.18890000000000001</v>
      </c>
      <c r="E13" s="4">
        <v>0.1744</v>
      </c>
      <c r="G13" s="3">
        <v>1.2615241526475147</v>
      </c>
      <c r="H13" s="3">
        <v>0.86747370956554259</v>
      </c>
      <c r="I13" s="4">
        <v>0.86791170452207522</v>
      </c>
      <c r="J13" s="4"/>
      <c r="K13" s="1" t="s">
        <v>7</v>
      </c>
      <c r="L13" s="4">
        <v>21.781500000000001</v>
      </c>
      <c r="M13" s="4">
        <v>21.870899999999999</v>
      </c>
      <c r="N13" s="4">
        <v>21.8811</v>
      </c>
      <c r="P13" s="4">
        <v>11.653887220973509</v>
      </c>
      <c r="Q13" s="4">
        <v>11.634213655442331</v>
      </c>
      <c r="R13" s="4">
        <v>11.69485225478628</v>
      </c>
      <c r="T13" s="1" t="s">
        <v>7</v>
      </c>
      <c r="U13" s="4">
        <v>1.6993911406784008</v>
      </c>
      <c r="V13" s="4">
        <v>1.6653297751845748</v>
      </c>
      <c r="W13" s="4">
        <v>1.662601723477745</v>
      </c>
      <c r="Y13" s="4">
        <v>22.764497754315073</v>
      </c>
      <c r="Z13" s="4">
        <v>22.928108837601282</v>
      </c>
      <c r="AA13" s="4">
        <v>22.465486273634337</v>
      </c>
    </row>
    <row r="14" spans="2:27">
      <c r="B14" s="1" t="s">
        <v>8</v>
      </c>
      <c r="C14" s="4">
        <v>0.44350000000000001</v>
      </c>
      <c r="D14" s="4">
        <v>0.18920000000000001</v>
      </c>
      <c r="E14" s="4">
        <v>0.1774</v>
      </c>
      <c r="G14" s="3">
        <v>1.2638451083178353</v>
      </c>
      <c r="H14" s="3">
        <v>0.86947948748934445</v>
      </c>
      <c r="I14" s="4">
        <v>0.86983334319386674</v>
      </c>
      <c r="J14" s="4"/>
      <c r="K14" s="1" t="s">
        <v>8</v>
      </c>
      <c r="L14" s="4">
        <v>20.703600000000002</v>
      </c>
      <c r="M14" s="4">
        <v>20.740500000000001</v>
      </c>
      <c r="N14" s="4">
        <v>20.988800000000001</v>
      </c>
      <c r="P14" s="4">
        <v>11.600786976085974</v>
      </c>
      <c r="Q14" s="4">
        <v>11.5895468941288</v>
      </c>
      <c r="R14" s="4">
        <v>11.70932191679298</v>
      </c>
      <c r="T14" s="1" t="s">
        <v>8</v>
      </c>
      <c r="U14" s="4">
        <v>2.1833081089690096</v>
      </c>
      <c r="V14" s="4">
        <v>2.1656331204901562</v>
      </c>
      <c r="W14" s="4">
        <v>2.0453562161848517</v>
      </c>
      <c r="Y14" s="4">
        <v>23.194674887831962</v>
      </c>
      <c r="Z14" s="4">
        <v>23.359895737444614</v>
      </c>
      <c r="AA14" s="4">
        <v>22.759405041125902</v>
      </c>
    </row>
    <row r="15" spans="2:27">
      <c r="B15" s="1" t="s">
        <v>9</v>
      </c>
      <c r="C15" s="4">
        <v>0.44429999999999997</v>
      </c>
      <c r="D15" s="4">
        <v>0.19</v>
      </c>
      <c r="E15" s="4">
        <v>0.17419999999999999</v>
      </c>
      <c r="G15" s="3">
        <v>1.2643838555445792</v>
      </c>
      <c r="H15" s="3">
        <v>0.87023511237940165</v>
      </c>
      <c r="I15" s="4">
        <v>0.86929470174171519</v>
      </c>
      <c r="J15" s="4"/>
      <c r="K15" s="1" t="s">
        <v>9</v>
      </c>
      <c r="L15" s="4">
        <v>21.4938</v>
      </c>
      <c r="M15" s="4">
        <v>21.557700000000001</v>
      </c>
      <c r="N15" s="4">
        <v>21.965</v>
      </c>
      <c r="P15" s="4">
        <v>11.777988206644174</v>
      </c>
      <c r="Q15" s="4">
        <v>11.771286664733751</v>
      </c>
      <c r="R15" s="4">
        <v>11.877062752021228</v>
      </c>
      <c r="T15" s="1" t="s">
        <v>9</v>
      </c>
      <c r="U15" s="4">
        <v>1.815352435351226</v>
      </c>
      <c r="V15" s="4">
        <v>1.7890070313968265</v>
      </c>
      <c r="W15" s="4">
        <v>1.6301166121464099</v>
      </c>
      <c r="Y15" s="4">
        <v>22.620675601204152</v>
      </c>
      <c r="Z15" s="4">
        <v>22.739438791981424</v>
      </c>
      <c r="AA15" s="4">
        <v>22.228160473275192</v>
      </c>
    </row>
    <row r="16" spans="2:27">
      <c r="B16" s="1" t="s">
        <v>10</v>
      </c>
      <c r="C16" s="3">
        <v>0.43240000000000001</v>
      </c>
      <c r="D16" s="3">
        <v>0.18360000000000001</v>
      </c>
      <c r="E16" s="4">
        <v>0.17249999999999999</v>
      </c>
      <c r="G16" s="3">
        <v>1.2635810680461292</v>
      </c>
      <c r="H16" s="3">
        <v>0.86896868901503121</v>
      </c>
      <c r="I16" s="4">
        <v>0.86988889386356449</v>
      </c>
      <c r="J16" s="4"/>
      <c r="K16" s="1" t="s">
        <v>10</v>
      </c>
      <c r="L16" s="4">
        <v>23.857199999999999</v>
      </c>
      <c r="M16" s="4">
        <v>23.953499999999998</v>
      </c>
      <c r="N16" s="4">
        <v>24.035299999999999</v>
      </c>
      <c r="P16" s="4">
        <v>13.005841160264122</v>
      </c>
      <c r="Q16" s="4">
        <v>12.979543562900414</v>
      </c>
      <c r="R16" s="4">
        <v>13.054716312047205</v>
      </c>
      <c r="T16" s="1" t="s">
        <v>10</v>
      </c>
      <c r="U16" s="4">
        <v>1.0766587891082855</v>
      </c>
      <c r="V16" s="4">
        <v>1.054759324142263</v>
      </c>
      <c r="W16" s="4">
        <v>1.0324124815089819</v>
      </c>
      <c r="Y16" s="4">
        <v>21.979971413138568</v>
      </c>
      <c r="Z16" s="4">
        <v>22.151710676077681</v>
      </c>
      <c r="AA16" s="4">
        <v>21.683624095519875</v>
      </c>
    </row>
    <row r="17" spans="2:27">
      <c r="B17" s="1" t="s">
        <v>11</v>
      </c>
      <c r="C17" s="4">
        <v>0.42359999999999998</v>
      </c>
      <c r="D17" s="4">
        <v>0.1794</v>
      </c>
      <c r="E17" s="4">
        <v>0.17369999999999999</v>
      </c>
      <c r="G17" s="3">
        <v>1.2616340105787625</v>
      </c>
      <c r="H17" s="3">
        <v>0.86732793434633215</v>
      </c>
      <c r="I17" s="4">
        <v>0.87100692683855507</v>
      </c>
      <c r="J17" s="4"/>
      <c r="K17" s="1" t="s">
        <v>11</v>
      </c>
      <c r="L17" s="4">
        <v>23.056699999999999</v>
      </c>
      <c r="M17" s="4">
        <v>23.077000000000002</v>
      </c>
      <c r="N17" s="4">
        <v>23.3507</v>
      </c>
      <c r="P17" s="4">
        <v>12.087620652889484</v>
      </c>
      <c r="Q17" s="4">
        <v>12.067214645766791</v>
      </c>
      <c r="R17" s="4">
        <v>12.185998792251322</v>
      </c>
      <c r="T17" s="1" t="s">
        <v>11</v>
      </c>
      <c r="U17" s="4">
        <v>1.2713246444158415</v>
      </c>
      <c r="V17" s="4">
        <v>1.2651205843413065</v>
      </c>
      <c r="W17" s="4">
        <v>1.1841338663317755</v>
      </c>
      <c r="Y17" s="4">
        <v>22.405502084659286</v>
      </c>
      <c r="Z17" s="4">
        <v>22.605317909471228</v>
      </c>
      <c r="AA17" s="4">
        <v>22.102123828679851</v>
      </c>
    </row>
    <row r="18" spans="2:27">
      <c r="B18" s="1" t="s">
        <v>16</v>
      </c>
      <c r="C18">
        <v>0.42980000000000002</v>
      </c>
      <c r="D18">
        <v>0.1822</v>
      </c>
      <c r="E18">
        <v>0.17299999999999999</v>
      </c>
      <c r="L18">
        <v>23.4941</v>
      </c>
      <c r="M18">
        <v>23.523099999999999</v>
      </c>
      <c r="N18">
        <v>23.621700000000001</v>
      </c>
    </row>
    <row r="19" spans="2:27">
      <c r="B19" s="1" t="s">
        <v>17</v>
      </c>
      <c r="C19">
        <v>0.43580000000000002</v>
      </c>
      <c r="D19">
        <v>0.18529999999999999</v>
      </c>
      <c r="E19">
        <v>0.1734</v>
      </c>
      <c r="L19">
        <v>22.581600000000002</v>
      </c>
      <c r="M19">
        <v>22.679099999999998</v>
      </c>
      <c r="N19">
        <v>22.765599999999999</v>
      </c>
    </row>
    <row r="20" spans="2:27">
      <c r="B20" s="1" t="s">
        <v>18</v>
      </c>
      <c r="C20">
        <v>0.42270000000000002</v>
      </c>
      <c r="D20">
        <v>0.17849999999999999</v>
      </c>
      <c r="E20">
        <v>0.17530000000000001</v>
      </c>
      <c r="L20">
        <v>23.758099999999999</v>
      </c>
      <c r="M20">
        <v>23.750900000000001</v>
      </c>
      <c r="N20">
        <v>23.817900000000002</v>
      </c>
    </row>
    <row r="21" spans="2:27">
      <c r="B21" t="s">
        <v>19</v>
      </c>
      <c r="C21" s="1">
        <v>0.4572</v>
      </c>
      <c r="D21">
        <v>0.19639999999999999</v>
      </c>
      <c r="E21">
        <v>0.17480000000000001</v>
      </c>
      <c r="L21">
        <v>20.810700000000001</v>
      </c>
      <c r="M21">
        <v>20.867599999999999</v>
      </c>
      <c r="N21">
        <v>21.025200000000002</v>
      </c>
    </row>
    <row r="22" spans="2:27">
      <c r="B22">
        <v>0</v>
      </c>
      <c r="C22" s="2">
        <v>0.35614247993000264</v>
      </c>
      <c r="D22" s="2">
        <v>0.17041927018407227</v>
      </c>
      <c r="E22" s="2">
        <v>0.16774614427924972</v>
      </c>
      <c r="F22" s="2"/>
      <c r="G22" s="2"/>
      <c r="H22" s="2"/>
      <c r="I22" s="2"/>
      <c r="J22" s="2"/>
      <c r="K22" s="2"/>
      <c r="L22" s="2">
        <v>23.85173787697742</v>
      </c>
      <c r="M22" s="2">
        <v>23.810301650656562</v>
      </c>
      <c r="N22" s="2">
        <v>23.945016068544518</v>
      </c>
      <c r="O22" s="2"/>
      <c r="P22" s="2"/>
      <c r="Q22" s="2"/>
      <c r="R22" s="2"/>
    </row>
    <row r="23" spans="2:27">
      <c r="B23">
        <v>1</v>
      </c>
      <c r="C23" s="2">
        <v>0.37172665846544128</v>
      </c>
      <c r="D23" s="2">
        <v>0.17960420117763445</v>
      </c>
      <c r="E23" s="2">
        <v>0.16786285363642275</v>
      </c>
      <c r="F23" s="2"/>
      <c r="G23" s="2"/>
      <c r="H23" s="2"/>
      <c r="I23" s="2"/>
      <c r="J23" s="2"/>
      <c r="K23" s="2"/>
      <c r="L23" s="2">
        <v>21.090215014206724</v>
      </c>
      <c r="M23" s="2">
        <v>21.11158463777371</v>
      </c>
      <c r="N23" s="2">
        <v>21.232997170422358</v>
      </c>
      <c r="O23" s="2"/>
      <c r="P23" s="2"/>
      <c r="Q23" s="2"/>
      <c r="R23" s="2"/>
    </row>
    <row r="24" spans="2:27">
      <c r="B24">
        <v>2</v>
      </c>
      <c r="C24" s="2">
        <v>0.35928079990812495</v>
      </c>
      <c r="D24" s="2">
        <v>0.1724511897692344</v>
      </c>
      <c r="E24" s="2">
        <v>0.16826662483737859</v>
      </c>
      <c r="F24" s="2"/>
      <c r="G24" s="2"/>
      <c r="H24" s="2"/>
      <c r="I24" s="2"/>
      <c r="J24" s="2"/>
      <c r="K24" s="2"/>
      <c r="L24" s="2">
        <v>23.492684844624673</v>
      </c>
      <c r="M24" s="2">
        <v>23.518315306553006</v>
      </c>
      <c r="N24" s="2">
        <v>23.694523480356409</v>
      </c>
      <c r="O24" s="2"/>
      <c r="P24" s="2"/>
      <c r="Q24" s="2"/>
      <c r="R24" s="2"/>
    </row>
    <row r="25" spans="2:27">
      <c r="B25">
        <v>3</v>
      </c>
      <c r="C25" s="2">
        <v>0.37075135212980548</v>
      </c>
      <c r="D25" s="2">
        <v>0.17911994955229441</v>
      </c>
      <c r="E25" s="2">
        <v>0.16792969444566166</v>
      </c>
      <c r="F25" s="2"/>
      <c r="G25" s="2"/>
      <c r="H25" s="2"/>
      <c r="I25" s="2"/>
      <c r="J25" s="2"/>
      <c r="K25" s="2"/>
      <c r="L25" s="2">
        <v>21.689791612183427</v>
      </c>
      <c r="M25" s="2">
        <v>21.722607143820159</v>
      </c>
      <c r="N25" s="2">
        <v>21.922177099272105</v>
      </c>
      <c r="O25" s="2"/>
      <c r="P25" s="2"/>
      <c r="Q25" s="2"/>
      <c r="R25" s="2"/>
    </row>
    <row r="26" spans="2:27">
      <c r="B26">
        <v>4</v>
      </c>
      <c r="C26" s="2">
        <v>0.37305553538273573</v>
      </c>
      <c r="D26" s="2">
        <v>0.18034401090243732</v>
      </c>
      <c r="E26" s="2">
        <v>0.16822917115577407</v>
      </c>
      <c r="F26" s="2"/>
      <c r="G26" s="2"/>
      <c r="H26" s="2"/>
      <c r="I26" s="2"/>
      <c r="J26" s="2"/>
      <c r="K26" s="2"/>
      <c r="L26" s="2">
        <v>21.546636341875658</v>
      </c>
      <c r="M26" s="2">
        <v>21.564001551388934</v>
      </c>
      <c r="N26" s="2">
        <v>21.644585839965412</v>
      </c>
      <c r="O26" s="2"/>
      <c r="P26" s="2"/>
      <c r="Q26" s="2"/>
      <c r="R26" s="2"/>
    </row>
    <row r="27" spans="2:27">
      <c r="B27">
        <v>5</v>
      </c>
      <c r="C27" s="2">
        <v>0.37060292923693594</v>
      </c>
      <c r="D27" s="2">
        <v>0.17893575158869351</v>
      </c>
      <c r="E27" s="2">
        <v>0.16766001339215481</v>
      </c>
      <c r="F27" s="2"/>
      <c r="G27" s="2"/>
      <c r="H27" s="2"/>
      <c r="I27" s="2"/>
      <c r="J27" s="2"/>
      <c r="K27" s="2"/>
      <c r="L27" s="2">
        <v>21.975104232235477</v>
      </c>
      <c r="M27" s="2">
        <v>21.972167785446789</v>
      </c>
      <c r="N27" s="2">
        <v>22.058557657241742</v>
      </c>
      <c r="O27" s="2"/>
      <c r="P27" s="2"/>
      <c r="Q27" s="2"/>
      <c r="R27" s="2"/>
    </row>
    <row r="28" spans="2:27">
      <c r="B28">
        <v>6</v>
      </c>
      <c r="C28" s="2">
        <v>0.37380954601266281</v>
      </c>
      <c r="D28" s="2">
        <v>0.18082076099989725</v>
      </c>
      <c r="E28" s="2">
        <v>0.16847423880419396</v>
      </c>
      <c r="F28" s="2"/>
      <c r="G28" s="2"/>
      <c r="H28" s="2"/>
      <c r="I28" s="2"/>
      <c r="J28" s="2"/>
      <c r="K28" s="2"/>
      <c r="L28" s="2">
        <v>21.120685986717231</v>
      </c>
      <c r="M28" s="2">
        <v>21.155329037266775</v>
      </c>
      <c r="N28" s="2">
        <v>21.201582463343325</v>
      </c>
      <c r="O28" s="2"/>
      <c r="P28" s="2"/>
      <c r="Q28" s="2"/>
      <c r="R28" s="2"/>
    </row>
    <row r="29" spans="2:27">
      <c r="B29">
        <v>7</v>
      </c>
      <c r="C29" s="2">
        <v>0.39357560050579804</v>
      </c>
      <c r="D29" s="2">
        <v>0.1919523923054175</v>
      </c>
      <c r="E29" s="2">
        <v>0.16804653560337987</v>
      </c>
      <c r="F29" s="2"/>
      <c r="G29" s="2"/>
      <c r="H29" s="2"/>
      <c r="I29" s="2"/>
      <c r="J29" s="2"/>
      <c r="K29" s="2"/>
      <c r="L29" s="2">
        <v>20.193166415069239</v>
      </c>
      <c r="M29" s="2">
        <v>20.19071906832853</v>
      </c>
      <c r="N29" s="2">
        <v>20.259382461646631</v>
      </c>
      <c r="O29" s="2"/>
      <c r="P29" s="2"/>
      <c r="Q29" s="2"/>
      <c r="R29" s="2"/>
    </row>
    <row r="30" spans="2:27">
      <c r="B30">
        <v>8</v>
      </c>
      <c r="C30" s="2">
        <v>0.38316687450364528</v>
      </c>
      <c r="D30" s="2">
        <v>0.18614325339999072</v>
      </c>
      <c r="E30" s="2">
        <v>0.16742292732685771</v>
      </c>
      <c r="F30" s="2"/>
      <c r="G30" s="2"/>
      <c r="H30" s="2"/>
      <c r="I30" s="2"/>
      <c r="J30" s="2"/>
      <c r="K30" s="2"/>
      <c r="L30" s="2">
        <v>20.974272390219646</v>
      </c>
      <c r="M30" s="2">
        <v>20.966041841510645</v>
      </c>
      <c r="N30" s="2">
        <v>21.040204373853179</v>
      </c>
      <c r="O30" s="2"/>
      <c r="P30" s="2"/>
      <c r="Q30" s="2"/>
      <c r="R30" s="2"/>
    </row>
    <row r="31" spans="2:27">
      <c r="B31">
        <v>9</v>
      </c>
      <c r="C31" s="2">
        <v>0.37010473286750667</v>
      </c>
      <c r="D31" s="2">
        <v>0.17854668914816682</v>
      </c>
      <c r="E31" s="2">
        <v>0.1685795091036183</v>
      </c>
      <c r="F31" s="2"/>
      <c r="G31" s="2"/>
      <c r="H31" s="2"/>
      <c r="I31" s="2"/>
      <c r="J31" s="2"/>
      <c r="K31" s="2"/>
      <c r="L31" s="2">
        <v>22.179655882881644</v>
      </c>
      <c r="M31" s="2">
        <v>22.168897967609379</v>
      </c>
      <c r="N31" s="2">
        <v>22.220186964498964</v>
      </c>
      <c r="O31" s="2"/>
      <c r="P31" s="2"/>
      <c r="Q31" s="2"/>
      <c r="R31" s="2"/>
    </row>
    <row r="32" spans="2:27">
      <c r="B32">
        <v>10</v>
      </c>
      <c r="C32" s="2">
        <v>0.36663073342408037</v>
      </c>
      <c r="D32" s="2">
        <v>0.17671994431279037</v>
      </c>
      <c r="E32" s="2">
        <v>0.16825458320678033</v>
      </c>
      <c r="F32" s="2"/>
      <c r="G32" s="2"/>
      <c r="H32" s="2"/>
      <c r="I32" s="2"/>
      <c r="J32" s="2"/>
      <c r="K32" s="2"/>
      <c r="L32" s="2">
        <v>22.261235507058515</v>
      </c>
      <c r="M32" s="2">
        <v>22.319285168508017</v>
      </c>
      <c r="N32" s="2">
        <v>22.359198397526818</v>
      </c>
      <c r="O32" s="2"/>
      <c r="P32" s="2"/>
      <c r="Q32" s="2"/>
      <c r="R32" s="2"/>
    </row>
    <row r="33" spans="2:18">
      <c r="B33">
        <v>11</v>
      </c>
      <c r="C33" s="2">
        <v>0.36486211797904389</v>
      </c>
      <c r="D33" s="2">
        <v>0.17566208670719768</v>
      </c>
      <c r="E33" s="2">
        <v>0.16827357498734435</v>
      </c>
      <c r="F33" s="2"/>
      <c r="G33" s="2"/>
      <c r="H33" s="2"/>
      <c r="I33" s="2"/>
      <c r="J33" s="2"/>
      <c r="K33" s="2"/>
      <c r="L33" s="2">
        <v>22.562053696158411</v>
      </c>
      <c r="M33" s="2">
        <v>22.520880159851547</v>
      </c>
      <c r="N33" s="2">
        <v>22.6480791960294</v>
      </c>
      <c r="O33" s="2"/>
      <c r="P33" s="2"/>
      <c r="Q33" s="2"/>
      <c r="R33" s="2"/>
    </row>
    <row r="34" spans="2:18">
      <c r="B34">
        <v>12</v>
      </c>
      <c r="C34" s="2">
        <v>0.37594971130003074</v>
      </c>
      <c r="D34" s="2">
        <v>0.18201104705522345</v>
      </c>
      <c r="E34" s="2">
        <v>0.16784150751467367</v>
      </c>
      <c r="F34" s="2"/>
      <c r="G34" s="2"/>
      <c r="H34" s="2"/>
      <c r="I34" s="2"/>
      <c r="J34" s="2"/>
      <c r="K34" s="2"/>
      <c r="L34" s="2">
        <v>21.543162681723661</v>
      </c>
      <c r="M34" s="2">
        <v>21.600677115230337</v>
      </c>
      <c r="N34" s="2">
        <v>21.628755933441415</v>
      </c>
      <c r="O34" s="2"/>
      <c r="P34" s="2"/>
      <c r="Q34" s="2"/>
      <c r="R34" s="2"/>
    </row>
    <row r="35" spans="2:18">
      <c r="B35">
        <v>13</v>
      </c>
      <c r="C35" s="2">
        <v>0.35979977596363166</v>
      </c>
      <c r="D35" s="2">
        <v>0.17262398431649117</v>
      </c>
      <c r="E35" s="2">
        <v>0.16800735648104503</v>
      </c>
      <c r="F35" s="2"/>
      <c r="G35" s="2"/>
      <c r="H35" s="2"/>
      <c r="I35" s="2"/>
      <c r="J35" s="2"/>
      <c r="K35" s="2"/>
      <c r="L35" s="2">
        <v>23.438473831843744</v>
      </c>
      <c r="M35" s="2">
        <v>23.433172112392839</v>
      </c>
      <c r="N35" s="2">
        <v>23.632417529062263</v>
      </c>
      <c r="O35" s="2"/>
      <c r="P35" s="2"/>
      <c r="Q35" s="2"/>
      <c r="R35" s="2"/>
    </row>
    <row r="36" spans="2:18">
      <c r="B36">
        <v>14</v>
      </c>
      <c r="C36" s="2">
        <v>0.3731458790438611</v>
      </c>
      <c r="D36" s="2">
        <v>0.18038494070029626</v>
      </c>
      <c r="E36" s="2">
        <v>0.16888283042969898</v>
      </c>
      <c r="F36" s="2"/>
      <c r="G36" s="2"/>
      <c r="H36" s="2"/>
      <c r="I36" s="2"/>
      <c r="J36" s="2"/>
      <c r="K36" s="2"/>
      <c r="L36" s="2">
        <v>21.520497963892119</v>
      </c>
      <c r="M36" s="2">
        <v>21.523322597910102</v>
      </c>
      <c r="N36" s="2">
        <v>21.659899155184409</v>
      </c>
      <c r="O36" s="2"/>
      <c r="P36" s="2"/>
      <c r="Q36" s="2"/>
      <c r="R36" s="2"/>
    </row>
    <row r="37" spans="2:18">
      <c r="B37">
        <v>15</v>
      </c>
      <c r="C37" s="2">
        <v>0.38377032431115177</v>
      </c>
      <c r="D37" s="2">
        <v>0.18628469213025942</v>
      </c>
      <c r="E37" s="2">
        <v>0.16915784573594897</v>
      </c>
      <c r="F37" s="2"/>
      <c r="G37" s="2"/>
      <c r="H37" s="2"/>
      <c r="I37" s="2"/>
      <c r="J37" s="2"/>
      <c r="K37" s="2"/>
      <c r="L37" s="2">
        <v>20.769510042179043</v>
      </c>
      <c r="M37" s="2">
        <v>20.760905903872832</v>
      </c>
      <c r="N37" s="2">
        <v>20.840978881645178</v>
      </c>
      <c r="O37" s="2"/>
      <c r="P37" s="2"/>
      <c r="Q37" s="2"/>
      <c r="R37" s="2"/>
    </row>
    <row r="38" spans="2:18">
      <c r="B38">
        <v>16</v>
      </c>
      <c r="C38" s="2">
        <v>0.37119805745172668</v>
      </c>
      <c r="D38" s="2">
        <v>0.17944128100942508</v>
      </c>
      <c r="E38" s="2">
        <v>0.16767472114204868</v>
      </c>
      <c r="F38" s="2"/>
      <c r="G38" s="2"/>
      <c r="H38" s="2"/>
      <c r="I38" s="2"/>
      <c r="J38" s="2"/>
      <c r="K38" s="2"/>
      <c r="L38" s="2">
        <v>21.877823963115329</v>
      </c>
      <c r="M38" s="2">
        <v>21.902838452288201</v>
      </c>
      <c r="N38" s="2">
        <v>22.034085198766324</v>
      </c>
      <c r="O38" s="2"/>
      <c r="P38" s="2"/>
      <c r="Q38" s="2"/>
      <c r="R38" s="2"/>
    </row>
    <row r="39" spans="2:18">
      <c r="B39">
        <v>17</v>
      </c>
      <c r="C39" s="2">
        <v>0.36612171773170976</v>
      </c>
      <c r="D39" s="2">
        <v>0.17635479396928705</v>
      </c>
      <c r="E39" s="2">
        <v>0.16796523620441123</v>
      </c>
      <c r="F39" s="2"/>
      <c r="G39" s="2"/>
      <c r="H39" s="2"/>
      <c r="I39" s="2"/>
      <c r="J39" s="2"/>
      <c r="K39" s="2"/>
      <c r="L39" s="2">
        <v>22.516283352997071</v>
      </c>
      <c r="M39" s="2">
        <v>22.516183078617928</v>
      </c>
      <c r="N39" s="2">
        <v>22.606946453230591</v>
      </c>
      <c r="O39" s="2"/>
      <c r="P39" s="2"/>
      <c r="Q39" s="2"/>
      <c r="R39" s="2"/>
    </row>
    <row r="40" spans="2:18">
      <c r="B40">
        <v>18</v>
      </c>
      <c r="C40" s="2">
        <v>0.3722598672609973</v>
      </c>
      <c r="D40" s="2">
        <v>0.17989307647390018</v>
      </c>
      <c r="E40" s="2">
        <v>0.16796491636014316</v>
      </c>
      <c r="F40" s="2"/>
      <c r="G40" s="2"/>
      <c r="H40" s="2"/>
      <c r="I40" s="2"/>
      <c r="J40" s="2"/>
      <c r="K40" s="2"/>
      <c r="L40" s="2">
        <v>21.823676481374619</v>
      </c>
      <c r="M40" s="2">
        <v>21.825097385355235</v>
      </c>
      <c r="N40" s="2">
        <v>21.899958145535781</v>
      </c>
      <c r="O40" s="2"/>
      <c r="P40" s="2"/>
      <c r="Q40" s="2"/>
      <c r="R40" s="2"/>
    </row>
    <row r="41" spans="2:18">
      <c r="B41">
        <v>19</v>
      </c>
      <c r="C41" s="2">
        <v>0.36581795219978364</v>
      </c>
      <c r="D41" s="2">
        <v>0.17620254617477205</v>
      </c>
      <c r="E41" s="2">
        <v>0.16847784427616125</v>
      </c>
      <c r="F41" s="2"/>
      <c r="G41" s="2"/>
      <c r="H41" s="2"/>
      <c r="I41" s="2"/>
      <c r="J41" s="2"/>
      <c r="K41" s="2"/>
      <c r="L41" s="2">
        <v>22.520800288322434</v>
      </c>
      <c r="M41" s="2">
        <v>22.488210163797628</v>
      </c>
      <c r="N41" s="2">
        <v>22.587149447061456</v>
      </c>
      <c r="O41" s="2"/>
      <c r="P41" s="2"/>
      <c r="Q41" s="2"/>
      <c r="R41" s="2"/>
    </row>
    <row r="42" spans="2:18">
      <c r="B42">
        <v>20</v>
      </c>
      <c r="C42" s="2">
        <v>0.36410515783160324</v>
      </c>
      <c r="D42" s="2">
        <v>0.1754729050507024</v>
      </c>
      <c r="E42" s="2">
        <v>0.1675144688634688</v>
      </c>
      <c r="F42" s="2"/>
      <c r="G42" s="2"/>
      <c r="H42" s="2"/>
      <c r="I42" s="2"/>
      <c r="J42" s="2"/>
      <c r="K42" s="2"/>
      <c r="L42" s="2">
        <v>22.384023003335933</v>
      </c>
      <c r="M42" s="2">
        <v>22.45110815288314</v>
      </c>
      <c r="N42" s="2">
        <v>22.577957094839594</v>
      </c>
      <c r="O42" s="2"/>
      <c r="P42" s="2"/>
      <c r="Q42" s="2"/>
      <c r="R42" s="2"/>
    </row>
    <row r="43" spans="2:18">
      <c r="B43">
        <v>21</v>
      </c>
      <c r="C43" s="2">
        <v>0.37791237457943966</v>
      </c>
      <c r="D43" s="2">
        <v>0.18316035082603582</v>
      </c>
      <c r="E43" s="2">
        <v>0.16818192315971606</v>
      </c>
      <c r="F43" s="2"/>
      <c r="G43" s="2"/>
      <c r="H43" s="2"/>
      <c r="I43" s="2"/>
      <c r="J43" s="2"/>
      <c r="K43" s="2"/>
      <c r="L43" s="2">
        <v>21.395055570646857</v>
      </c>
      <c r="M43" s="2">
        <v>21.403003875926473</v>
      </c>
      <c r="N43" s="2">
        <v>21.527971251774325</v>
      </c>
      <c r="O43" s="2"/>
      <c r="P43" s="2"/>
      <c r="Q43" s="2"/>
      <c r="R43" s="2"/>
    </row>
    <row r="44" spans="2:18">
      <c r="B44">
        <v>22</v>
      </c>
      <c r="C44" s="2">
        <v>0.38039611560101882</v>
      </c>
      <c r="D44" s="2">
        <v>0.18464879259696304</v>
      </c>
      <c r="E44" s="2">
        <v>0.16821588078635552</v>
      </c>
      <c r="F44" s="2"/>
      <c r="G44" s="2"/>
      <c r="H44" s="2"/>
      <c r="I44" s="2"/>
      <c r="J44" s="2"/>
      <c r="K44" s="2"/>
      <c r="L44" s="2">
        <v>20.853657058789619</v>
      </c>
      <c r="M44" s="2">
        <v>20.843480139065012</v>
      </c>
      <c r="N44" s="2">
        <v>20.936631005795874</v>
      </c>
      <c r="O44" s="2"/>
      <c r="P44" s="2"/>
      <c r="Q44" s="2"/>
      <c r="R44" s="2"/>
    </row>
    <row r="45" spans="2:18">
      <c r="B45">
        <v>23</v>
      </c>
      <c r="C45" s="2">
        <v>0.35777573409219116</v>
      </c>
      <c r="D45" s="2">
        <v>0.17141675846279991</v>
      </c>
      <c r="E45" s="2">
        <v>0.16761636544134895</v>
      </c>
      <c r="F45" s="2"/>
      <c r="G45" s="2"/>
      <c r="H45" s="2"/>
      <c r="I45" s="2"/>
      <c r="J45" s="2"/>
      <c r="K45" s="2"/>
      <c r="L45" s="2">
        <v>23.292790984023569</v>
      </c>
      <c r="M45" s="2">
        <v>23.328060232434552</v>
      </c>
      <c r="N45" s="2">
        <v>23.524690551103312</v>
      </c>
      <c r="O45" s="2"/>
      <c r="P45" s="2"/>
      <c r="Q45" s="2"/>
      <c r="R45" s="2"/>
    </row>
    <row r="46" spans="2:18">
      <c r="B46">
        <v>24</v>
      </c>
      <c r="C46" s="2">
        <v>0.37681543075166213</v>
      </c>
      <c r="D46" s="2">
        <v>0.18231805686064265</v>
      </c>
      <c r="E46" s="2">
        <v>0.16786774640320873</v>
      </c>
      <c r="F46" s="2"/>
      <c r="G46" s="2"/>
      <c r="H46" s="2"/>
      <c r="I46" s="2"/>
      <c r="J46" s="2"/>
      <c r="K46" s="2"/>
      <c r="L46" s="2">
        <v>21.085525685991399</v>
      </c>
      <c r="M46" s="2">
        <v>21.115449321057163</v>
      </c>
      <c r="N46" s="2">
        <v>21.243490988180838</v>
      </c>
      <c r="O46" s="2"/>
      <c r="P46" s="2"/>
      <c r="Q46" s="2"/>
      <c r="R46" s="2"/>
    </row>
    <row r="47" spans="2:18">
      <c r="B47">
        <v>25</v>
      </c>
      <c r="C47" s="2">
        <v>0.3726808772524795</v>
      </c>
      <c r="D47" s="2">
        <v>0.18013168038425337</v>
      </c>
      <c r="E47" s="2">
        <v>0.16856185778513166</v>
      </c>
      <c r="F47" s="2"/>
      <c r="G47" s="2"/>
      <c r="H47" s="2"/>
      <c r="I47" s="2"/>
      <c r="J47" s="2"/>
      <c r="K47" s="2"/>
      <c r="L47" s="2">
        <v>21.418038518904797</v>
      </c>
      <c r="M47" s="2">
        <v>21.456568995071663</v>
      </c>
      <c r="N47" s="2">
        <v>21.569947102875954</v>
      </c>
      <c r="O47" s="2"/>
      <c r="P47" s="2"/>
      <c r="Q47" s="2"/>
      <c r="R47" s="2"/>
    </row>
    <row r="48" spans="2:18">
      <c r="B48">
        <v>26</v>
      </c>
      <c r="C48" s="2">
        <v>0.38962515152381627</v>
      </c>
      <c r="D48" s="2">
        <v>0.18982507701626472</v>
      </c>
      <c r="E48" s="2">
        <v>0.16854657872512846</v>
      </c>
      <c r="F48" s="2"/>
      <c r="G48" s="2"/>
      <c r="H48" s="2"/>
      <c r="I48" s="2"/>
      <c r="J48" s="2"/>
      <c r="K48" s="2"/>
      <c r="L48" s="2">
        <v>20.228323599158639</v>
      </c>
      <c r="M48" s="2">
        <v>20.25912244551948</v>
      </c>
      <c r="N48" s="2">
        <v>20.345330560517965</v>
      </c>
      <c r="O48" s="2"/>
      <c r="P48" s="2"/>
      <c r="Q48" s="2"/>
      <c r="R48" s="2"/>
    </row>
    <row r="49" spans="2:18">
      <c r="B49">
        <v>27</v>
      </c>
      <c r="C49" s="2">
        <v>0.37711247597319097</v>
      </c>
      <c r="D49" s="2">
        <v>0.18279687311843421</v>
      </c>
      <c r="E49" s="2">
        <v>0.1686531923888421</v>
      </c>
      <c r="F49" s="2"/>
      <c r="G49" s="2"/>
      <c r="H49" s="2"/>
      <c r="I49" s="2"/>
      <c r="J49" s="2"/>
      <c r="K49" s="2"/>
      <c r="L49" s="2">
        <v>21.297210277367526</v>
      </c>
      <c r="M49" s="2">
        <v>21.345522554071383</v>
      </c>
      <c r="N49" s="2">
        <v>21.449320947476082</v>
      </c>
      <c r="O49" s="2"/>
      <c r="P49" s="2"/>
      <c r="Q49" s="2"/>
      <c r="R49" s="2"/>
    </row>
    <row r="50" spans="2:18">
      <c r="B50">
        <v>28</v>
      </c>
      <c r="C50" s="2">
        <v>0.37491186018381972</v>
      </c>
      <c r="D50" s="2">
        <v>0.18152865854273836</v>
      </c>
      <c r="E50" s="2">
        <v>0.16905538926345334</v>
      </c>
      <c r="F50" s="2"/>
      <c r="G50" s="2"/>
      <c r="H50" s="2"/>
      <c r="I50" s="2"/>
      <c r="J50" s="2"/>
      <c r="K50" s="2"/>
      <c r="L50" s="2">
        <v>21.287535601373826</v>
      </c>
      <c r="M50" s="2">
        <v>21.273054005574856</v>
      </c>
      <c r="N50" s="2">
        <v>21.319374275509901</v>
      </c>
      <c r="O50" s="2"/>
      <c r="P50" s="2"/>
      <c r="Q50" s="2"/>
      <c r="R50" s="2"/>
    </row>
    <row r="51" spans="2:18">
      <c r="B51">
        <v>29</v>
      </c>
      <c r="C51" s="2">
        <v>0.37554197940210354</v>
      </c>
      <c r="D51" s="2">
        <v>0.18194153476541775</v>
      </c>
      <c r="E51" s="2">
        <v>0.16853542966063501</v>
      </c>
      <c r="F51" s="2"/>
      <c r="G51" s="2"/>
      <c r="H51" s="2"/>
      <c r="I51" s="2"/>
      <c r="J51" s="2"/>
      <c r="K51" s="2"/>
      <c r="L51" s="2">
        <v>21.383006519114126</v>
      </c>
      <c r="M51" s="2">
        <v>21.430556996401432</v>
      </c>
      <c r="N51" s="2">
        <v>21.680854236179009</v>
      </c>
      <c r="O51" s="2"/>
      <c r="P51" s="2"/>
      <c r="Q51" s="2"/>
      <c r="R51" s="2"/>
    </row>
    <row r="52" spans="2:18">
      <c r="B52">
        <v>30</v>
      </c>
      <c r="C52" s="2">
        <v>0.36987204054324607</v>
      </c>
      <c r="D52" s="2">
        <v>0.17874690861366149</v>
      </c>
      <c r="E52" s="2">
        <v>0.16785333948524794</v>
      </c>
      <c r="F52" s="2"/>
      <c r="G52" s="2"/>
      <c r="H52" s="2"/>
      <c r="I52" s="2"/>
      <c r="J52" s="2"/>
      <c r="K52" s="2"/>
      <c r="L52" s="2">
        <v>21.977120523064791</v>
      </c>
      <c r="M52" s="2">
        <v>21.98570078217621</v>
      </c>
      <c r="N52" s="2">
        <v>22.162649323821704</v>
      </c>
      <c r="O52" s="2"/>
      <c r="P52" s="2"/>
      <c r="Q52" s="2"/>
      <c r="R52" s="2"/>
    </row>
    <row r="53" spans="2:18">
      <c r="B53">
        <v>31</v>
      </c>
      <c r="C53" s="2">
        <v>0.36517879276572662</v>
      </c>
      <c r="D53" s="2">
        <v>0.17571583567253185</v>
      </c>
      <c r="E53" s="2">
        <v>0.16798791484282721</v>
      </c>
      <c r="F53" s="2"/>
      <c r="G53" s="2"/>
      <c r="H53" s="2"/>
      <c r="I53" s="2"/>
      <c r="J53" s="2"/>
      <c r="K53" s="2"/>
      <c r="L53" s="2">
        <v>22.563247964012483</v>
      </c>
      <c r="M53" s="2">
        <v>22.531099144079015</v>
      </c>
      <c r="N53" s="2">
        <v>22.659684353384048</v>
      </c>
      <c r="O53" s="2"/>
      <c r="P53" s="2"/>
      <c r="Q53" s="2"/>
      <c r="R53" s="2"/>
    </row>
    <row r="54" spans="2:18">
      <c r="B54">
        <v>32</v>
      </c>
      <c r="C54" s="2">
        <v>0.36305774143323544</v>
      </c>
      <c r="D54" s="2">
        <v>0.1744369306763896</v>
      </c>
      <c r="E54" s="2">
        <v>0.16693150343899743</v>
      </c>
      <c r="F54" s="2"/>
      <c r="G54" s="2"/>
      <c r="H54" s="2"/>
      <c r="I54" s="2"/>
      <c r="J54" s="2"/>
      <c r="K54" s="2"/>
      <c r="L54" s="2">
        <v>23.808631533336317</v>
      </c>
      <c r="M54" s="2">
        <v>23.798363285657871</v>
      </c>
      <c r="N54" s="2">
        <v>23.881629086426173</v>
      </c>
      <c r="O54" s="2"/>
      <c r="P54" s="2"/>
      <c r="Q54" s="2"/>
      <c r="R54" s="2"/>
    </row>
    <row r="55" spans="2:18">
      <c r="B55">
        <v>33</v>
      </c>
      <c r="C55" s="2">
        <v>0.40057197708007941</v>
      </c>
      <c r="D55" s="2">
        <v>0.19574276204986335</v>
      </c>
      <c r="E55" s="2">
        <v>0.16806106289764006</v>
      </c>
      <c r="F55" s="2"/>
      <c r="G55" s="2"/>
      <c r="H55" s="2"/>
      <c r="I55" s="2"/>
      <c r="J55" s="2"/>
      <c r="K55" s="2"/>
      <c r="L55" s="2">
        <v>19.724813295394675</v>
      </c>
      <c r="M55" s="2">
        <v>19.793435426269358</v>
      </c>
      <c r="N55" s="2">
        <v>19.758187591055009</v>
      </c>
      <c r="O55" s="2"/>
      <c r="P55" s="2"/>
      <c r="Q55" s="2"/>
      <c r="R55" s="2"/>
    </row>
    <row r="56" spans="2:18">
      <c r="B56">
        <v>34</v>
      </c>
      <c r="C56" s="2">
        <v>0.36385159123608662</v>
      </c>
      <c r="D56" s="2">
        <v>0.17487359401934069</v>
      </c>
      <c r="E56" s="2">
        <v>0.16852540926489509</v>
      </c>
      <c r="F56" s="2"/>
      <c r="G56" s="2"/>
      <c r="H56" s="2"/>
      <c r="I56" s="2"/>
      <c r="J56" s="2"/>
      <c r="K56" s="2"/>
      <c r="L56" s="2">
        <v>22.502916670866085</v>
      </c>
      <c r="M56" s="2">
        <v>22.492303677008906</v>
      </c>
      <c r="N56" s="2">
        <v>22.710417684940438</v>
      </c>
      <c r="O56" s="2"/>
      <c r="P56" s="2"/>
      <c r="Q56" s="2"/>
      <c r="R56" s="2"/>
    </row>
    <row r="57" spans="2:18">
      <c r="B57">
        <v>35</v>
      </c>
      <c r="C57" s="2">
        <v>0.39847610071174283</v>
      </c>
      <c r="D57" s="2">
        <v>0.19458812157765887</v>
      </c>
      <c r="E57" s="2">
        <v>0.16804832480737525</v>
      </c>
      <c r="F57" s="2"/>
      <c r="G57" s="2"/>
      <c r="H57" s="2"/>
      <c r="I57" s="2"/>
      <c r="J57" s="2"/>
      <c r="K57" s="2"/>
      <c r="L57" s="2">
        <v>19.964294698536182</v>
      </c>
      <c r="M57" s="2">
        <v>19.985799609609302</v>
      </c>
      <c r="N57" s="2">
        <v>20.051677525138032</v>
      </c>
      <c r="O57" s="2"/>
      <c r="P57" s="2"/>
      <c r="Q57" s="2"/>
      <c r="R57" s="2"/>
    </row>
    <row r="58" spans="2:18">
      <c r="B58">
        <v>36</v>
      </c>
      <c r="C58" s="2">
        <v>0.37903285201777415</v>
      </c>
      <c r="D58" s="2">
        <v>0.18374878920373922</v>
      </c>
      <c r="E58" s="2">
        <v>0.16783397855907406</v>
      </c>
      <c r="F58" s="2"/>
      <c r="G58" s="2"/>
      <c r="H58" s="2"/>
      <c r="I58" s="2"/>
      <c r="J58" s="2"/>
      <c r="K58" s="2"/>
      <c r="L58" s="2">
        <v>20.954409187232518</v>
      </c>
      <c r="M58" s="2">
        <v>20.95873877971777</v>
      </c>
      <c r="N58" s="2">
        <v>21.097213164621678</v>
      </c>
      <c r="O58" s="2"/>
      <c r="P58" s="2"/>
      <c r="Q58" s="2"/>
      <c r="R58" s="2"/>
    </row>
    <row r="59" spans="2:18">
      <c r="B59">
        <v>37</v>
      </c>
      <c r="C59" s="2">
        <v>0.3725348328865149</v>
      </c>
      <c r="D59" s="2">
        <v>0.18002229159252991</v>
      </c>
      <c r="E59" s="2">
        <v>0.1678524973233991</v>
      </c>
      <c r="F59" s="2"/>
      <c r="G59" s="2"/>
      <c r="H59" s="2"/>
      <c r="I59" s="2"/>
      <c r="J59" s="2"/>
      <c r="K59" s="2"/>
      <c r="L59" s="2">
        <v>21.807028798564264</v>
      </c>
      <c r="M59" s="2">
        <v>21.814396289785215</v>
      </c>
      <c r="N59" s="2">
        <v>21.891533978625453</v>
      </c>
      <c r="O59" s="2"/>
      <c r="P59" s="2"/>
      <c r="Q59" s="2"/>
      <c r="R59" s="2"/>
    </row>
    <row r="60" spans="2:18">
      <c r="B60">
        <v>38</v>
      </c>
      <c r="C60" s="2">
        <v>0.36132368238840185</v>
      </c>
      <c r="D60" s="2">
        <v>0.17364511566430818</v>
      </c>
      <c r="E60" s="2">
        <v>0.16767037547323821</v>
      </c>
      <c r="F60" s="2"/>
      <c r="G60" s="2"/>
      <c r="H60" s="2"/>
      <c r="I60" s="2"/>
      <c r="J60" s="2"/>
      <c r="K60" s="2"/>
      <c r="L60" s="2">
        <v>22.974690153036232</v>
      </c>
      <c r="M60" s="2">
        <v>22.971729567966168</v>
      </c>
      <c r="N60" s="2">
        <v>23.157192121937875</v>
      </c>
      <c r="O60" s="2"/>
      <c r="P60" s="2"/>
      <c r="Q60" s="2"/>
      <c r="R60" s="2"/>
    </row>
    <row r="61" spans="2:18">
      <c r="B61">
        <v>39</v>
      </c>
      <c r="C61" s="2">
        <v>0.36607918183934629</v>
      </c>
      <c r="D61" s="2">
        <v>0.17623370420088363</v>
      </c>
      <c r="E61" s="2">
        <v>0.16755861125036908</v>
      </c>
      <c r="F61" s="2"/>
      <c r="G61" s="2"/>
      <c r="H61" s="2"/>
      <c r="I61" s="2"/>
      <c r="J61" s="2"/>
      <c r="K61" s="2"/>
      <c r="L61" s="2">
        <v>23.09674740018756</v>
      </c>
      <c r="M61" s="2">
        <v>23.05688689971392</v>
      </c>
      <c r="N61" s="2">
        <v>23.196010747498839</v>
      </c>
      <c r="O61" s="2"/>
      <c r="P61" s="2"/>
      <c r="Q61" s="2"/>
      <c r="R61" s="2"/>
    </row>
    <row r="62" spans="2:18">
      <c r="B62">
        <v>40</v>
      </c>
      <c r="C62" s="2">
        <v>0.36903276454913936</v>
      </c>
      <c r="D62" s="2">
        <v>0.17803118944862623</v>
      </c>
      <c r="E62" s="2">
        <v>0.16836777201969966</v>
      </c>
      <c r="F62" s="2"/>
      <c r="G62" s="2"/>
      <c r="H62" s="2"/>
      <c r="I62" s="2"/>
      <c r="J62" s="2"/>
      <c r="K62" s="2"/>
      <c r="L62" s="2">
        <v>22.2814371313479</v>
      </c>
      <c r="M62" s="2">
        <v>22.27482417763477</v>
      </c>
      <c r="N62" s="2">
        <v>22.350718822371359</v>
      </c>
      <c r="O62" s="2"/>
      <c r="P62" s="2"/>
      <c r="Q62" s="2"/>
      <c r="R62" s="2"/>
    </row>
    <row r="63" spans="2:18">
      <c r="B63">
        <v>41</v>
      </c>
      <c r="C63" s="2">
        <v>0.36855292860866051</v>
      </c>
      <c r="D63" s="2">
        <v>0.1779365503818971</v>
      </c>
      <c r="E63" s="2">
        <v>0.16928045388009125</v>
      </c>
      <c r="F63" s="2"/>
      <c r="G63" s="2"/>
      <c r="H63" s="2"/>
      <c r="I63" s="2"/>
      <c r="J63" s="2"/>
      <c r="K63" s="2"/>
      <c r="L63" s="2">
        <v>21.911017439447459</v>
      </c>
      <c r="M63" s="2">
        <v>21.922698552510784</v>
      </c>
      <c r="N63" s="2">
        <v>22.097797956733501</v>
      </c>
      <c r="O63" s="2"/>
      <c r="P63" s="2"/>
      <c r="Q63" s="2"/>
      <c r="R63" s="2"/>
    </row>
    <row r="64" spans="2:18">
      <c r="B64">
        <v>42</v>
      </c>
      <c r="C64" s="2">
        <v>0.36700639151502035</v>
      </c>
      <c r="D64" s="2">
        <v>0.17696058981840068</v>
      </c>
      <c r="E64" s="2">
        <v>0.16903610484976528</v>
      </c>
      <c r="F64" s="2"/>
      <c r="G64" s="2"/>
      <c r="H64" s="2"/>
      <c r="I64" s="2"/>
      <c r="J64" s="2"/>
      <c r="K64" s="2"/>
      <c r="L64" s="2">
        <v>21.625999815425718</v>
      </c>
      <c r="M64" s="2">
        <v>21.694480998132157</v>
      </c>
      <c r="N64" s="2">
        <v>21.971385119597468</v>
      </c>
      <c r="O64" s="2"/>
      <c r="P64" s="2"/>
      <c r="Q64" s="2"/>
      <c r="R64" s="2"/>
    </row>
    <row r="65" spans="2:18">
      <c r="B65">
        <v>43</v>
      </c>
      <c r="C65" s="2">
        <v>0.37539821674190732</v>
      </c>
      <c r="D65" s="2">
        <v>0.18153894654799552</v>
      </c>
      <c r="E65" s="2">
        <v>0.16843633991763141</v>
      </c>
      <c r="F65" s="2"/>
      <c r="G65" s="2"/>
      <c r="H65" s="2"/>
      <c r="I65" s="2"/>
      <c r="J65" s="2"/>
      <c r="K65" s="2"/>
      <c r="L65" s="2">
        <v>21.228298215369254</v>
      </c>
      <c r="M65" s="2">
        <v>21.356712567737407</v>
      </c>
      <c r="N65" s="2">
        <v>21.44051930494922</v>
      </c>
      <c r="O65" s="2"/>
      <c r="P65" s="2"/>
      <c r="Q65" s="2"/>
      <c r="R65" s="2"/>
    </row>
    <row r="66" spans="2:18">
      <c r="B66">
        <v>44</v>
      </c>
      <c r="C66" s="2">
        <v>0.36952681693403006</v>
      </c>
      <c r="D66" s="2">
        <v>0.17808171269300688</v>
      </c>
      <c r="E66" s="2">
        <v>0.167569891215755</v>
      </c>
      <c r="F66" s="2"/>
      <c r="G66" s="2"/>
      <c r="H66" s="2"/>
      <c r="I66" s="2"/>
      <c r="J66" s="2"/>
      <c r="K66" s="2"/>
      <c r="L66" s="2">
        <v>22.073633501276888</v>
      </c>
      <c r="M66" s="2">
        <v>22.07983576904055</v>
      </c>
      <c r="N66" s="2">
        <v>22.198065595040184</v>
      </c>
      <c r="O66" s="2"/>
      <c r="P66" s="2"/>
      <c r="Q66" s="2"/>
      <c r="R66" s="2"/>
    </row>
    <row r="67" spans="2:18">
      <c r="B67">
        <v>45</v>
      </c>
      <c r="C67" s="2">
        <v>0.36897289899587715</v>
      </c>
      <c r="D67" s="2">
        <v>0.17802350455722821</v>
      </c>
      <c r="E67" s="2">
        <v>0.16798245088344571</v>
      </c>
      <c r="F67" s="2"/>
      <c r="G67" s="2"/>
      <c r="H67" s="2"/>
      <c r="I67" s="2"/>
      <c r="J67" s="2"/>
      <c r="K67" s="2"/>
      <c r="L67" s="2">
        <v>21.552108183757944</v>
      </c>
      <c r="M67" s="2">
        <v>21.648015979917229</v>
      </c>
      <c r="N67" s="2">
        <v>21.755858051057203</v>
      </c>
      <c r="O67" s="2"/>
      <c r="P67" s="2"/>
      <c r="Q67" s="2"/>
      <c r="R67" s="2"/>
    </row>
    <row r="68" spans="2:18">
      <c r="B68">
        <v>46</v>
      </c>
      <c r="C68" s="2">
        <v>0.37866862849937133</v>
      </c>
      <c r="D68" s="2">
        <v>0.18346039895170824</v>
      </c>
      <c r="E68" s="2">
        <v>0.16838336381793914</v>
      </c>
      <c r="F68" s="2"/>
      <c r="G68" s="2"/>
      <c r="H68" s="2"/>
      <c r="I68" s="2"/>
      <c r="J68" s="2"/>
      <c r="K68" s="2"/>
      <c r="L68" s="2">
        <v>21.428398312769986</v>
      </c>
      <c r="M68" s="2">
        <v>21.4531163841561</v>
      </c>
      <c r="N68" s="2">
        <v>21.511956156828802</v>
      </c>
      <c r="O68" s="2"/>
      <c r="P68" s="2"/>
      <c r="Q68" s="2"/>
      <c r="R68" s="2"/>
    </row>
    <row r="69" spans="2:18">
      <c r="B69">
        <v>47</v>
      </c>
      <c r="C69" s="2">
        <v>0.35586395566042722</v>
      </c>
      <c r="D69" s="2">
        <v>0.17019387887473089</v>
      </c>
      <c r="E69" s="2">
        <v>0.16728840191990851</v>
      </c>
      <c r="F69" s="2"/>
      <c r="G69" s="2"/>
      <c r="H69" s="2"/>
      <c r="I69" s="2"/>
      <c r="J69" s="2"/>
      <c r="K69" s="2"/>
      <c r="L69" s="2">
        <v>23.998103608330581</v>
      </c>
      <c r="M69" s="2">
        <v>23.998179850448537</v>
      </c>
      <c r="N69" s="2">
        <v>24.175819022936352</v>
      </c>
      <c r="O69" s="2"/>
      <c r="P69" s="2"/>
      <c r="Q69" s="2"/>
      <c r="R69" s="2"/>
    </row>
    <row r="70" spans="2:18">
      <c r="B70">
        <v>48</v>
      </c>
      <c r="C70" s="2">
        <v>0.38706698071536749</v>
      </c>
      <c r="D70" s="2">
        <v>0.18822605223904715</v>
      </c>
      <c r="E70" s="2">
        <v>0.16892863214692944</v>
      </c>
      <c r="F70" s="2"/>
      <c r="G70" s="2"/>
      <c r="H70" s="2"/>
      <c r="I70" s="2"/>
      <c r="J70" s="2"/>
      <c r="K70" s="2"/>
      <c r="L70" s="2">
        <v>20.517841306407114</v>
      </c>
      <c r="M70" s="2">
        <v>20.535316642721316</v>
      </c>
      <c r="N70" s="2">
        <v>20.565594247918085</v>
      </c>
      <c r="O70" s="2"/>
      <c r="P70" s="2"/>
      <c r="Q70" s="2"/>
      <c r="R70" s="2"/>
    </row>
    <row r="71" spans="2:18">
      <c r="B71">
        <v>49</v>
      </c>
      <c r="C71" s="2">
        <v>0.37888136273311823</v>
      </c>
      <c r="D71" s="2">
        <v>0.18375055001792084</v>
      </c>
      <c r="E71" s="2">
        <v>0.16872011147883015</v>
      </c>
      <c r="F71" s="2"/>
      <c r="G71" s="2"/>
      <c r="H71" s="2"/>
      <c r="I71" s="2"/>
      <c r="J71" s="2"/>
      <c r="K71" s="2"/>
      <c r="L71" s="2">
        <v>21.212263159798749</v>
      </c>
      <c r="M71" s="2">
        <v>21.209926656007859</v>
      </c>
      <c r="N71" s="2">
        <v>21.290969689823655</v>
      </c>
      <c r="O71" s="2"/>
      <c r="P71" s="2"/>
      <c r="Q71" s="2"/>
      <c r="R71" s="2"/>
    </row>
    <row r="72" spans="2:18">
      <c r="B72">
        <v>50</v>
      </c>
      <c r="C72" s="2">
        <v>0.36200445909348389</v>
      </c>
      <c r="D72" s="2">
        <v>0.17395318457567249</v>
      </c>
      <c r="E72" s="2">
        <v>0.16826629004691304</v>
      </c>
      <c r="F72" s="2"/>
      <c r="G72" s="2"/>
      <c r="H72" s="2"/>
      <c r="I72" s="2"/>
      <c r="J72" s="2"/>
      <c r="K72" s="2"/>
      <c r="L72" s="2">
        <v>22.884193399860095</v>
      </c>
      <c r="M72" s="2">
        <v>22.8941243921075</v>
      </c>
      <c r="N72" s="2">
        <v>23.005468418169926</v>
      </c>
      <c r="O72" s="2"/>
      <c r="P72" s="2"/>
      <c r="Q72" s="2"/>
      <c r="R72" s="2"/>
    </row>
    <row r="73" spans="2:18">
      <c r="B73">
        <v>51</v>
      </c>
      <c r="C73" s="2">
        <v>0.37630065706284682</v>
      </c>
      <c r="D73" s="2">
        <v>0.18231290044959469</v>
      </c>
      <c r="E73" s="2">
        <v>0.16746898734110696</v>
      </c>
      <c r="F73" s="2"/>
      <c r="G73" s="2"/>
      <c r="H73" s="2"/>
      <c r="I73" s="2"/>
      <c r="J73" s="2"/>
      <c r="K73" s="2"/>
      <c r="L73" s="2">
        <v>21.324742931816623</v>
      </c>
      <c r="M73" s="2">
        <v>21.411035134157011</v>
      </c>
      <c r="N73" s="2">
        <v>21.462730964998734</v>
      </c>
      <c r="O73" s="2"/>
      <c r="P73" s="2"/>
      <c r="Q73" s="2"/>
      <c r="R73" s="2"/>
    </row>
    <row r="74" spans="2:18">
      <c r="B74">
        <v>52</v>
      </c>
      <c r="C74" s="2">
        <v>0.37592746038565206</v>
      </c>
      <c r="D74" s="2">
        <v>0.18207369091484435</v>
      </c>
      <c r="E74" s="2">
        <v>0.16771152609412873</v>
      </c>
      <c r="F74" s="2"/>
      <c r="G74" s="2"/>
      <c r="H74" s="2"/>
      <c r="I74" s="2"/>
      <c r="J74" s="2"/>
      <c r="K74" s="2"/>
      <c r="L74" s="2">
        <v>21.350698249103168</v>
      </c>
      <c r="M74" s="2">
        <v>21.322104512763509</v>
      </c>
      <c r="N74" s="2">
        <v>21.416817653912716</v>
      </c>
      <c r="O74" s="2"/>
      <c r="P74" s="2"/>
      <c r="Q74" s="2"/>
      <c r="R74" s="2"/>
    </row>
    <row r="75" spans="2:18">
      <c r="B75">
        <v>53</v>
      </c>
      <c r="C75" s="2">
        <v>0.35769331120042647</v>
      </c>
      <c r="D75" s="2">
        <v>0.17134442555694498</v>
      </c>
      <c r="E75" s="2">
        <v>0.16804054819919817</v>
      </c>
      <c r="F75" s="2"/>
      <c r="G75" s="2"/>
      <c r="H75" s="2"/>
      <c r="I75" s="2"/>
      <c r="J75" s="2"/>
      <c r="K75" s="2"/>
      <c r="L75" s="2">
        <v>23.74770465531542</v>
      </c>
      <c r="M75" s="2">
        <v>23.754259277203971</v>
      </c>
      <c r="N75" s="2">
        <v>23.854478100267578</v>
      </c>
      <c r="O75" s="2"/>
      <c r="P75" s="2"/>
      <c r="Q75" s="2"/>
      <c r="R75" s="2"/>
    </row>
    <row r="76" spans="2:18">
      <c r="B76">
        <v>54</v>
      </c>
      <c r="C76" s="2">
        <v>0.3586360092053042</v>
      </c>
      <c r="D76" s="2">
        <v>0.17198947805611864</v>
      </c>
      <c r="E76" s="2">
        <v>0.16742787059800182</v>
      </c>
      <c r="F76" s="2"/>
      <c r="G76" s="2"/>
      <c r="H76" s="2"/>
      <c r="I76" s="2"/>
      <c r="J76" s="2"/>
      <c r="K76" s="2"/>
      <c r="L76" s="2">
        <v>23.45188738706559</v>
      </c>
      <c r="M76" s="2">
        <v>23.454790468433544</v>
      </c>
      <c r="N76" s="2">
        <v>23.60002363833193</v>
      </c>
      <c r="O76" s="2"/>
      <c r="P76" s="2"/>
      <c r="Q76" s="2"/>
      <c r="R76" s="2"/>
    </row>
    <row r="77" spans="2:18">
      <c r="B77">
        <v>55</v>
      </c>
      <c r="C77" s="2">
        <v>0.37138353189251433</v>
      </c>
      <c r="D77" s="2">
        <v>0.17939229405092194</v>
      </c>
      <c r="E77" s="2">
        <v>0.16822869893587944</v>
      </c>
      <c r="F77" s="2"/>
      <c r="G77" s="2"/>
      <c r="H77" s="2"/>
      <c r="I77" s="2"/>
      <c r="J77" s="2"/>
      <c r="K77" s="2"/>
      <c r="L77" s="2">
        <v>21.652527711186437</v>
      </c>
      <c r="M77" s="2">
        <v>21.720959354309027</v>
      </c>
      <c r="N77" s="2">
        <v>21.814051887661776</v>
      </c>
      <c r="O77" s="2"/>
      <c r="P77" s="2"/>
      <c r="Q77" s="2"/>
      <c r="R77" s="2"/>
    </row>
    <row r="78" spans="2:18">
      <c r="B78">
        <v>56</v>
      </c>
      <c r="C78" s="2">
        <v>0.38049953101968131</v>
      </c>
      <c r="D78" s="2">
        <v>0.18463491861240977</v>
      </c>
      <c r="E78" s="2">
        <v>0.16792393252438292</v>
      </c>
      <c r="F78" s="2"/>
      <c r="G78" s="2"/>
      <c r="H78" s="2"/>
      <c r="I78" s="2"/>
      <c r="J78" s="2"/>
      <c r="K78" s="2"/>
      <c r="L78" s="2">
        <v>20.703865777284506</v>
      </c>
      <c r="M78" s="2">
        <v>20.740554875857292</v>
      </c>
      <c r="N78" s="2">
        <v>20.814323934408954</v>
      </c>
      <c r="O78" s="2"/>
      <c r="P78" s="2"/>
      <c r="Q78" s="2"/>
      <c r="R78" s="2"/>
    </row>
    <row r="79" spans="2:18">
      <c r="B79">
        <v>57</v>
      </c>
      <c r="C79" s="2">
        <v>0.39569240097532765</v>
      </c>
      <c r="D79" s="2">
        <v>0.19298722521516243</v>
      </c>
      <c r="E79" s="2">
        <v>0.17039938742352106</v>
      </c>
      <c r="F79" s="2"/>
      <c r="G79" s="2"/>
      <c r="H79" s="2"/>
      <c r="I79" s="2"/>
      <c r="J79" s="2"/>
      <c r="K79" s="2"/>
      <c r="L79" s="2">
        <v>19.863086325525785</v>
      </c>
      <c r="M79" s="2">
        <v>19.857499512001326</v>
      </c>
      <c r="N79" s="2">
        <v>19.869726661601522</v>
      </c>
      <c r="O79" s="2"/>
      <c r="P79" s="2"/>
      <c r="Q79" s="2"/>
      <c r="R79" s="2"/>
    </row>
    <row r="80" spans="2:18">
      <c r="B80">
        <v>58</v>
      </c>
      <c r="C80" s="2">
        <v>0.36977899185189433</v>
      </c>
      <c r="D80" s="2">
        <v>0.17852962988129628</v>
      </c>
      <c r="E80" s="2">
        <v>0.16856088741937031</v>
      </c>
      <c r="F80" s="2"/>
      <c r="G80" s="2"/>
      <c r="H80" s="2"/>
      <c r="I80" s="2"/>
      <c r="J80" s="2"/>
      <c r="K80" s="2"/>
      <c r="L80" s="2">
        <v>21.603017516549219</v>
      </c>
      <c r="M80" s="2">
        <v>21.805700731847026</v>
      </c>
      <c r="N80" s="2">
        <v>21.933535073768823</v>
      </c>
      <c r="O80" s="2"/>
      <c r="P80" s="2"/>
      <c r="Q80" s="2"/>
      <c r="R80" s="2"/>
    </row>
    <row r="81" spans="2:18">
      <c r="B81">
        <v>59</v>
      </c>
      <c r="C81" s="2">
        <v>0.35836460508194518</v>
      </c>
      <c r="D81" s="2">
        <v>0.17184381359958117</v>
      </c>
      <c r="E81" s="2">
        <v>0.16796050868637788</v>
      </c>
      <c r="F81" s="2"/>
      <c r="G81" s="2"/>
      <c r="H81" s="2"/>
      <c r="I81" s="2"/>
      <c r="J81" s="2"/>
      <c r="K81" s="2"/>
      <c r="L81" s="2">
        <v>23.690373231049072</v>
      </c>
      <c r="M81" s="2">
        <v>23.665400738193579</v>
      </c>
      <c r="N81" s="2">
        <v>23.668313003707251</v>
      </c>
      <c r="O81" s="2"/>
      <c r="P81" s="2"/>
      <c r="Q81" s="2"/>
      <c r="R81" s="2"/>
    </row>
    <row r="82" spans="2:18">
      <c r="B82">
        <v>60</v>
      </c>
      <c r="C82" s="2">
        <v>0.36440207644367784</v>
      </c>
      <c r="D82" s="2">
        <v>0.17531749484542966</v>
      </c>
      <c r="E82" s="2">
        <v>0.16775318520825194</v>
      </c>
      <c r="F82" s="2"/>
      <c r="G82" s="2"/>
      <c r="H82" s="2"/>
      <c r="I82" s="2"/>
      <c r="J82" s="2"/>
      <c r="K82" s="2"/>
      <c r="L82" s="2">
        <v>22.645904876330853</v>
      </c>
      <c r="M82" s="2">
        <v>22.710309669737008</v>
      </c>
      <c r="N82" s="2">
        <v>22.812610133639922</v>
      </c>
      <c r="O82" s="2"/>
      <c r="P82" s="2"/>
      <c r="Q82" s="2"/>
      <c r="R82" s="2"/>
    </row>
    <row r="83" spans="2:18">
      <c r="B83">
        <v>61</v>
      </c>
      <c r="C83" s="2">
        <v>0.35996340812825328</v>
      </c>
      <c r="D83" s="2">
        <v>0.17280409992828574</v>
      </c>
      <c r="E83" s="2">
        <v>0.16746312518632703</v>
      </c>
      <c r="F83" s="2"/>
      <c r="G83" s="2"/>
      <c r="H83" s="2"/>
      <c r="I83" s="2"/>
      <c r="J83" s="2"/>
      <c r="K83" s="2"/>
      <c r="L83" s="2">
        <v>23.099758202738528</v>
      </c>
      <c r="M83" s="2">
        <v>23.154014950119382</v>
      </c>
      <c r="N83" s="2">
        <v>23.278871369551126</v>
      </c>
      <c r="O83" s="2"/>
      <c r="P83" s="2"/>
      <c r="Q83" s="2"/>
      <c r="R83" s="2"/>
    </row>
    <row r="84" spans="2:18">
      <c r="B84">
        <v>62</v>
      </c>
      <c r="C84" s="2">
        <v>0.36465361333707974</v>
      </c>
      <c r="D84" s="2">
        <v>0.17559521639892109</v>
      </c>
      <c r="E84" s="2">
        <v>0.16836037990098923</v>
      </c>
      <c r="F84" s="2"/>
      <c r="G84" s="2"/>
      <c r="H84" s="2"/>
      <c r="I84" s="2"/>
      <c r="J84" s="2"/>
      <c r="K84" s="2"/>
      <c r="L84" s="2">
        <v>22.630424030907335</v>
      </c>
      <c r="M84" s="2">
        <v>22.620508053651047</v>
      </c>
      <c r="N84" s="2">
        <v>22.71422510932096</v>
      </c>
      <c r="O84" s="2"/>
      <c r="P84" s="2"/>
      <c r="Q84" s="2"/>
      <c r="R84" s="2"/>
    </row>
    <row r="85" spans="2:18">
      <c r="B85">
        <v>63</v>
      </c>
      <c r="C85" s="2">
        <v>0.36744046018863635</v>
      </c>
      <c r="D85" s="2">
        <v>0.17740123481343237</v>
      </c>
      <c r="E85" s="2">
        <v>0.16746780723499266</v>
      </c>
      <c r="F85" s="2"/>
      <c r="G85" s="2"/>
      <c r="H85" s="2"/>
      <c r="I85" s="2"/>
      <c r="J85" s="2"/>
      <c r="K85" s="2"/>
      <c r="L85" s="2">
        <v>22.43358665875741</v>
      </c>
      <c r="M85" s="2">
        <v>22.451776936890187</v>
      </c>
      <c r="N85" s="2">
        <v>22.501970579421162</v>
      </c>
      <c r="O85" s="2"/>
      <c r="P85" s="2"/>
      <c r="Q85" s="2"/>
      <c r="R85" s="2"/>
    </row>
    <row r="86" spans="2:18">
      <c r="B86">
        <v>64</v>
      </c>
      <c r="C86" s="2">
        <v>0.38112514586942453</v>
      </c>
      <c r="D86" s="2">
        <v>0.18497901359687546</v>
      </c>
      <c r="E86" s="2">
        <v>0.1694619361580437</v>
      </c>
      <c r="F86" s="2"/>
      <c r="G86" s="2"/>
      <c r="H86" s="2"/>
      <c r="I86" s="2"/>
      <c r="J86" s="2"/>
      <c r="K86" s="2"/>
      <c r="L86" s="2">
        <v>20.873292254883765</v>
      </c>
      <c r="M86" s="2">
        <v>20.893347522609087</v>
      </c>
      <c r="N86" s="2">
        <v>21.059409422502551</v>
      </c>
      <c r="O86" s="2"/>
      <c r="P86" s="2"/>
      <c r="Q86" s="2"/>
      <c r="R86" s="2"/>
    </row>
    <row r="87" spans="2:18">
      <c r="B87">
        <v>65</v>
      </c>
      <c r="C87" s="2">
        <v>0.3784293203583044</v>
      </c>
      <c r="D87" s="2">
        <v>0.18320173700627609</v>
      </c>
      <c r="E87" s="2">
        <v>0.16839343352356809</v>
      </c>
      <c r="F87" s="2"/>
      <c r="G87" s="2"/>
      <c r="H87" s="2"/>
      <c r="I87" s="2"/>
      <c r="J87" s="2"/>
      <c r="K87" s="2"/>
      <c r="L87" s="2">
        <v>21.333850604106289</v>
      </c>
      <c r="M87" s="2">
        <v>21.392599119980801</v>
      </c>
      <c r="N87" s="2">
        <v>21.56845943464408</v>
      </c>
      <c r="O87" s="2"/>
      <c r="P87" s="2"/>
      <c r="Q87" s="2"/>
      <c r="R87" s="2"/>
    </row>
    <row r="88" spans="2:18">
      <c r="B88">
        <v>66</v>
      </c>
      <c r="C88" s="2">
        <v>0.37095847780030478</v>
      </c>
      <c r="D88" s="2">
        <v>0.17933268021281024</v>
      </c>
      <c r="E88" s="2">
        <v>0.16787790950155113</v>
      </c>
      <c r="F88" s="2"/>
      <c r="G88" s="2"/>
      <c r="H88" s="2"/>
      <c r="I88" s="2"/>
      <c r="J88" s="2"/>
      <c r="K88" s="2"/>
      <c r="L88" s="2">
        <v>21.965329755323538</v>
      </c>
      <c r="M88" s="2">
        <v>21.955193106035068</v>
      </c>
      <c r="N88" s="2">
        <v>22.094499053135152</v>
      </c>
      <c r="O88" s="2"/>
      <c r="P88" s="2"/>
      <c r="Q88" s="2"/>
      <c r="R88" s="2"/>
    </row>
    <row r="89" spans="2:18">
      <c r="B89">
        <v>67</v>
      </c>
      <c r="C89" s="2">
        <v>0.38815971173535896</v>
      </c>
      <c r="D89" s="2">
        <v>0.18895475682376778</v>
      </c>
      <c r="E89" s="2">
        <v>0.16858692250941737</v>
      </c>
      <c r="F89" s="2"/>
      <c r="G89" s="2"/>
      <c r="H89" s="2"/>
      <c r="I89" s="2"/>
      <c r="J89" s="2"/>
      <c r="K89" s="2"/>
      <c r="L89" s="2">
        <v>20.808500602804468</v>
      </c>
      <c r="M89" s="2">
        <v>20.802647297308084</v>
      </c>
      <c r="N89" s="2">
        <v>20.828950719110672</v>
      </c>
      <c r="O89" s="2"/>
      <c r="P89" s="2"/>
      <c r="Q89" s="2"/>
      <c r="R89" s="2"/>
    </row>
  </sheetData>
  <phoneticPr fontId="1"/>
  <conditionalFormatting sqref="C6:F89">
    <cfRule type="expression" dxfId="41" priority="6">
      <formula>C6=MIN($C6:$E6)</formula>
    </cfRule>
  </conditionalFormatting>
  <conditionalFormatting sqref="L6:O89">
    <cfRule type="expression" dxfId="40" priority="5">
      <formula>L6=MAX($L6:$N6)</formula>
    </cfRule>
  </conditionalFormatting>
  <conditionalFormatting sqref="G6:J17">
    <cfRule type="expression" dxfId="39" priority="4">
      <formula>G6=MIN($G6:$I6)</formula>
    </cfRule>
  </conditionalFormatting>
  <conditionalFormatting sqref="P6:R17">
    <cfRule type="expression" dxfId="38" priority="3">
      <formula>P6=MAX($P6:$R6)</formula>
    </cfRule>
  </conditionalFormatting>
  <conditionalFormatting sqref="U6:W17">
    <cfRule type="expression" dxfId="37" priority="2">
      <formula>U6=MIN($U6:$W6)</formula>
    </cfRule>
  </conditionalFormatting>
  <conditionalFormatting sqref="Y6:AA17">
    <cfRule type="expression" dxfId="36" priority="1">
      <formula>Y6=MIN($Y6:$AA6)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9328-CB9E-C74D-B97B-9B77D0AAB1E6}">
  <dimension ref="A3:Q49"/>
  <sheetViews>
    <sheetView zoomScale="60" workbookViewId="0">
      <selection activeCell="B36" sqref="B36"/>
    </sheetView>
  </sheetViews>
  <sheetFormatPr baseColWidth="10" defaultRowHeight="20"/>
  <cols>
    <col min="7" max="8" width="14.7109375" customWidth="1"/>
    <col min="9" max="9" width="13.7109375" customWidth="1"/>
    <col min="15" max="15" width="14.7109375" bestFit="1" customWidth="1"/>
    <col min="16" max="16" width="13.7109375" bestFit="1" customWidth="1"/>
    <col min="17" max="17" width="14.7109375" bestFit="1" customWidth="1"/>
  </cols>
  <sheetData>
    <row r="3" spans="1:17">
      <c r="C3" s="7" t="s">
        <v>23</v>
      </c>
      <c r="D3" s="7"/>
      <c r="E3" s="7"/>
      <c r="F3" s="7"/>
      <c r="G3" s="7"/>
      <c r="H3" s="7"/>
      <c r="I3" s="7"/>
      <c r="K3" s="8" t="s">
        <v>24</v>
      </c>
      <c r="L3" s="6"/>
      <c r="M3" s="6"/>
    </row>
    <row r="4" spans="1:17">
      <c r="A4" t="s">
        <v>22</v>
      </c>
      <c r="C4" t="s">
        <v>13</v>
      </c>
      <c r="D4" t="s">
        <v>14</v>
      </c>
      <c r="E4" t="s">
        <v>15</v>
      </c>
      <c r="K4" t="s">
        <v>13</v>
      </c>
      <c r="L4" t="s">
        <v>14</v>
      </c>
      <c r="M4" t="s">
        <v>15</v>
      </c>
    </row>
    <row r="5" spans="1:17">
      <c r="B5" s="1" t="s">
        <v>0</v>
      </c>
      <c r="C5" s="3">
        <v>0.45900000000000002</v>
      </c>
      <c r="D5" s="3">
        <v>0.1973</v>
      </c>
      <c r="E5" s="3">
        <v>0.17249999999999999</v>
      </c>
      <c r="F5" s="3"/>
      <c r="G5" s="9">
        <v>6.7518159736532739E-3</v>
      </c>
      <c r="H5" s="10">
        <v>6.7226307853552646E-3</v>
      </c>
      <c r="I5" s="10">
        <v>6.2359834327086888E-3</v>
      </c>
      <c r="K5" s="4">
        <v>1.9448953039382835</v>
      </c>
      <c r="L5" s="4">
        <v>1.896443555726564</v>
      </c>
      <c r="M5" s="4">
        <v>1.8866104394821361</v>
      </c>
      <c r="O5" s="9">
        <v>6.5964287980017156E-3</v>
      </c>
      <c r="P5" s="9">
        <v>6.5182392687141008E-3</v>
      </c>
      <c r="Q5" s="9">
        <v>6.1090380385724168E-3</v>
      </c>
    </row>
    <row r="6" spans="1:17">
      <c r="B6" s="1" t="s">
        <v>1</v>
      </c>
      <c r="C6" s="4">
        <v>0.44800000000000001</v>
      </c>
      <c r="D6" s="4">
        <v>0.19159999999999999</v>
      </c>
      <c r="E6" s="4">
        <v>0.17219999999999999</v>
      </c>
      <c r="F6" s="4"/>
      <c r="G6" s="9">
        <v>7.7568684605534566E-3</v>
      </c>
      <c r="H6" s="9">
        <v>7.64220899881501E-3</v>
      </c>
      <c r="I6" s="9">
        <v>7.5382342898332247E-3</v>
      </c>
      <c r="K6" s="4">
        <v>1.6628296296227933</v>
      </c>
      <c r="L6" s="4">
        <v>1.6411217020198097</v>
      </c>
      <c r="M6" s="4">
        <v>1.5393609908235062</v>
      </c>
      <c r="O6" s="9">
        <v>7.5879841236050098E-3</v>
      </c>
      <c r="P6" s="9">
        <v>7.4043434797419873E-3</v>
      </c>
      <c r="Q6" s="9">
        <v>7.3552783321469009E-3</v>
      </c>
    </row>
    <row r="7" spans="1:17">
      <c r="B7" s="1" t="s">
        <v>2</v>
      </c>
      <c r="C7" s="4">
        <v>0.42649999999999999</v>
      </c>
      <c r="D7" s="4">
        <v>0.1807</v>
      </c>
      <c r="E7" s="4">
        <v>0.17419999999999999</v>
      </c>
      <c r="F7" s="4"/>
      <c r="G7" s="9">
        <v>4.192648873334281E-3</v>
      </c>
      <c r="H7" s="9">
        <v>4.1586355176945625E-3</v>
      </c>
      <c r="I7" s="9">
        <v>4.1447749394336033E-3</v>
      </c>
      <c r="K7" s="4">
        <v>1.0268141257479655</v>
      </c>
      <c r="L7" s="4">
        <v>1.0185301669107159</v>
      </c>
      <c r="M7" s="4">
        <v>1.0081471664545416</v>
      </c>
      <c r="O7" s="9">
        <v>3.8822298839403164E-3</v>
      </c>
      <c r="P7" s="9">
        <v>3.8109161247789291E-3</v>
      </c>
      <c r="Q7" s="9">
        <v>3.8420485963680043E-3</v>
      </c>
    </row>
    <row r="8" spans="1:17">
      <c r="B8" s="1" t="s">
        <v>3</v>
      </c>
      <c r="C8" s="4">
        <v>0.44</v>
      </c>
      <c r="D8" s="4">
        <v>0.1875</v>
      </c>
      <c r="E8" s="4">
        <v>0.17330000000000001</v>
      </c>
      <c r="F8" s="4"/>
      <c r="G8" s="9">
        <v>5.7220607482822289E-3</v>
      </c>
      <c r="H8" s="9">
        <v>5.6792509674589249E-3</v>
      </c>
      <c r="I8" s="9">
        <v>5.3122887397887841E-3</v>
      </c>
      <c r="K8" s="4">
        <v>1.4373561590745947</v>
      </c>
      <c r="L8" s="4">
        <v>1.4153532410407188</v>
      </c>
      <c r="M8" s="4">
        <v>1.3214207318295044</v>
      </c>
      <c r="O8" s="9">
        <v>5.6204367791541851E-3</v>
      </c>
      <c r="P8" s="9">
        <v>5.5170509088704718E-3</v>
      </c>
      <c r="Q8" s="9">
        <v>5.1653152457968527E-3</v>
      </c>
    </row>
    <row r="9" spans="1:17">
      <c r="B9" s="1" t="s">
        <v>4</v>
      </c>
      <c r="C9" s="4">
        <v>0.43390000000000001</v>
      </c>
      <c r="D9" s="4">
        <v>0.18440000000000001</v>
      </c>
      <c r="E9" s="4">
        <v>0.17519999999999999</v>
      </c>
      <c r="F9" s="4"/>
      <c r="G9" s="9">
        <v>5.289711626471E-3</v>
      </c>
      <c r="H9" s="9">
        <v>5.2374369352710002E-3</v>
      </c>
      <c r="I9" s="9">
        <v>5.1521838351590004E-3</v>
      </c>
      <c r="K9" s="4">
        <v>1.2833288391638165</v>
      </c>
      <c r="L9" s="4">
        <v>1.2750864462361855</v>
      </c>
      <c r="M9" s="4">
        <v>1.2566429355493598</v>
      </c>
      <c r="O9" s="9">
        <v>4.9467518521940004E-3</v>
      </c>
      <c r="P9" s="9">
        <v>4.880902892773E-3</v>
      </c>
      <c r="Q9" s="9">
        <v>4.8368727222169996E-3</v>
      </c>
    </row>
    <row r="10" spans="1:17">
      <c r="B10" s="1" t="s">
        <v>5</v>
      </c>
      <c r="C10" s="5">
        <v>0.44529999999999997</v>
      </c>
      <c r="D10" s="3">
        <v>0.19020000000000001</v>
      </c>
      <c r="E10" s="3">
        <v>0.1731</v>
      </c>
      <c r="F10" s="3"/>
      <c r="G10" s="10">
        <v>6.9522940273650004E-3</v>
      </c>
      <c r="H10" s="10">
        <v>6.921863525568E-3</v>
      </c>
      <c r="I10" s="10">
        <v>6.5300392153850003E-3</v>
      </c>
      <c r="K10" s="4">
        <v>1.7343122258270176</v>
      </c>
      <c r="L10" s="4">
        <v>1.7211019587843077</v>
      </c>
      <c r="M10" s="4">
        <v>1.6283118952539937</v>
      </c>
      <c r="O10" s="9">
        <v>6.774308526876E-3</v>
      </c>
      <c r="P10" s="9">
        <v>6.7145995963789999E-3</v>
      </c>
      <c r="Q10" s="9">
        <v>6.3654745824569996E-3</v>
      </c>
    </row>
    <row r="11" spans="1:17">
      <c r="B11" s="1" t="s">
        <v>6</v>
      </c>
      <c r="C11" s="4">
        <v>0.47360000000000002</v>
      </c>
      <c r="D11" s="4">
        <v>0.2049</v>
      </c>
      <c r="E11" s="4">
        <v>0.1769</v>
      </c>
      <c r="F11" s="4"/>
      <c r="G11" s="9">
        <v>9.3704337534829939E-3</v>
      </c>
      <c r="H11" s="9">
        <v>9.1418499758694986E-3</v>
      </c>
      <c r="I11" s="9">
        <v>9.2406252973617816E-3</v>
      </c>
      <c r="K11" s="4">
        <v>2.4231859523071786</v>
      </c>
      <c r="L11" s="4">
        <v>2.3455488067151888</v>
      </c>
      <c r="M11" s="4">
        <v>2.3820802179554077</v>
      </c>
      <c r="O11" s="9">
        <v>9.4340790797427312E-3</v>
      </c>
      <c r="P11" s="9">
        <v>9.1386225547016534E-3</v>
      </c>
      <c r="Q11" s="9">
        <v>9.257140214483912E-3</v>
      </c>
    </row>
    <row r="12" spans="1:17">
      <c r="B12" s="1" t="s">
        <v>7</v>
      </c>
      <c r="C12" s="4">
        <v>0.44240000000000002</v>
      </c>
      <c r="D12" s="4">
        <v>0.18890000000000001</v>
      </c>
      <c r="E12" s="4">
        <v>0.1744</v>
      </c>
      <c r="F12" s="4"/>
      <c r="G12" s="9">
        <v>6.7017739790930092E-3</v>
      </c>
      <c r="H12" s="9">
        <v>6.6445521259842558E-3</v>
      </c>
      <c r="I12" s="9">
        <v>6.6298325346608551E-3</v>
      </c>
      <c r="K12" s="4">
        <v>1.6993911406784008</v>
      </c>
      <c r="L12" s="4">
        <v>1.6653297751845748</v>
      </c>
      <c r="M12" s="4">
        <v>1.662601723477745</v>
      </c>
      <c r="O12" s="9">
        <v>6.5640977988328355E-3</v>
      </c>
      <c r="P12" s="9">
        <v>6.456755592830439E-3</v>
      </c>
      <c r="Q12" s="9">
        <v>6.438393222961746E-3</v>
      </c>
    </row>
    <row r="13" spans="1:17">
      <c r="B13" s="1" t="s">
        <v>8</v>
      </c>
      <c r="C13" s="4">
        <v>0.44350000000000001</v>
      </c>
      <c r="D13" s="4">
        <v>0.18920000000000001</v>
      </c>
      <c r="E13" s="4">
        <v>0.1774</v>
      </c>
      <c r="F13" s="4"/>
      <c r="G13" s="9">
        <v>8.5411356830526735E-3</v>
      </c>
      <c r="H13" s="9">
        <v>8.5178130645179873E-3</v>
      </c>
      <c r="I13" s="9">
        <v>8.0528656803411022E-3</v>
      </c>
      <c r="K13" s="4">
        <v>2.1833081089690096</v>
      </c>
      <c r="L13" s="4">
        <v>2.1656331204901562</v>
      </c>
      <c r="M13" s="4">
        <v>2.0453562161848517</v>
      </c>
      <c r="O13" s="9">
        <v>8.5384306382083452E-3</v>
      </c>
      <c r="P13" s="9">
        <v>8.5048238126125553E-3</v>
      </c>
      <c r="Q13" s="9">
        <v>8.0408139003190614E-3</v>
      </c>
    </row>
    <row r="14" spans="1:17">
      <c r="B14" s="1" t="s">
        <v>9</v>
      </c>
      <c r="C14" s="4">
        <v>0.44429999999999997</v>
      </c>
      <c r="D14" s="4">
        <v>0.19</v>
      </c>
      <c r="E14" s="4">
        <v>0.17419999999999999</v>
      </c>
      <c r="F14" s="4"/>
      <c r="G14" s="9">
        <v>7.2621399754776378E-3</v>
      </c>
      <c r="H14" s="9">
        <v>7.1804366523240222E-3</v>
      </c>
      <c r="I14" s="10">
        <v>6.5511860546899362E-3</v>
      </c>
      <c r="K14" s="4">
        <v>1.815352435351226</v>
      </c>
      <c r="L14" s="4">
        <v>1.7890070313968265</v>
      </c>
      <c r="M14" s="4">
        <v>1.6301166121464099</v>
      </c>
      <c r="O14" s="9">
        <v>7.0778867864787487E-3</v>
      </c>
      <c r="P14" s="9">
        <v>6.9684468828270932E-3</v>
      </c>
      <c r="Q14" s="9">
        <v>6.3465956434676203E-3</v>
      </c>
    </row>
    <row r="15" spans="1:17">
      <c r="B15" s="1" t="s">
        <v>10</v>
      </c>
      <c r="C15" s="3">
        <v>0.43240000000000001</v>
      </c>
      <c r="D15" s="3">
        <v>0.18360000000000001</v>
      </c>
      <c r="E15" s="4">
        <v>0.17249999999999999</v>
      </c>
      <c r="F15" s="4"/>
      <c r="G15" s="9">
        <v>4.3615781261609607E-3</v>
      </c>
      <c r="H15" s="9">
        <v>4.2946718582584998E-3</v>
      </c>
      <c r="I15" s="9">
        <v>4.2334314514484838E-3</v>
      </c>
      <c r="K15" s="4">
        <v>1.0766587891082855</v>
      </c>
      <c r="L15" s="4">
        <v>1.054759324142263</v>
      </c>
      <c r="M15" s="4">
        <v>1.0324124815089819</v>
      </c>
      <c r="O15" s="9">
        <v>4.0895161751765613E-3</v>
      </c>
      <c r="P15" s="9">
        <v>3.987509646841335E-3</v>
      </c>
      <c r="Q15" s="9">
        <v>3.9284654433554391E-3</v>
      </c>
    </row>
    <row r="16" spans="1:17">
      <c r="B16" s="1" t="s">
        <v>11</v>
      </c>
      <c r="C16" s="4">
        <v>0.42359999999999998</v>
      </c>
      <c r="D16" s="4">
        <v>0.1794</v>
      </c>
      <c r="E16" s="4">
        <v>0.17369999999999999</v>
      </c>
      <c r="F16" s="4"/>
      <c r="G16" s="9">
        <v>5.1822752575266398E-3</v>
      </c>
      <c r="H16" s="9">
        <v>5.1533533850405093E-3</v>
      </c>
      <c r="I16" s="9">
        <v>4.7953873787844976E-3</v>
      </c>
      <c r="K16" s="4">
        <v>1.2713246444158415</v>
      </c>
      <c r="L16" s="4">
        <v>1.2651205843413065</v>
      </c>
      <c r="M16" s="4">
        <v>1.1841338663317755</v>
      </c>
      <c r="O16" s="9">
        <v>4.8613195398291608E-3</v>
      </c>
      <c r="P16" s="9">
        <v>4.8068026207305171E-3</v>
      </c>
      <c r="Q16" s="9">
        <v>4.5033010370595537E-3</v>
      </c>
    </row>
    <row r="17" spans="1:17">
      <c r="G17" s="9"/>
      <c r="H17" s="9"/>
      <c r="I17" s="9"/>
      <c r="O17" s="9"/>
      <c r="P17" s="9"/>
      <c r="Q17" s="9"/>
    </row>
    <row r="18" spans="1:17">
      <c r="G18" s="9"/>
      <c r="H18" s="9"/>
      <c r="I18" s="9"/>
      <c r="O18" s="9"/>
      <c r="P18" s="9"/>
      <c r="Q18" s="9"/>
    </row>
    <row r="19" spans="1:17">
      <c r="C19" t="s">
        <v>25</v>
      </c>
      <c r="G19" s="9"/>
      <c r="H19" s="9"/>
      <c r="I19" s="9"/>
      <c r="K19" t="s">
        <v>24</v>
      </c>
      <c r="O19" s="9"/>
      <c r="P19" s="9"/>
      <c r="Q19" s="9"/>
    </row>
    <row r="20" spans="1:17">
      <c r="A20" t="s">
        <v>20</v>
      </c>
      <c r="C20" t="s">
        <v>13</v>
      </c>
      <c r="D20" t="s">
        <v>14</v>
      </c>
      <c r="E20" t="s">
        <v>15</v>
      </c>
      <c r="G20" s="9"/>
      <c r="H20" s="9"/>
      <c r="I20" s="9"/>
      <c r="K20" t="s">
        <v>13</v>
      </c>
      <c r="L20" t="s">
        <v>14</v>
      </c>
      <c r="M20" t="s">
        <v>15</v>
      </c>
      <c r="O20" s="9"/>
      <c r="P20" s="9"/>
      <c r="Q20" s="9"/>
    </row>
    <row r="21" spans="1:17">
      <c r="B21" s="1" t="s">
        <v>0</v>
      </c>
      <c r="C21" s="3">
        <v>1.2662490266619892</v>
      </c>
      <c r="D21" s="3">
        <v>0.870950199255632</v>
      </c>
      <c r="E21" s="4">
        <v>0.86756028157673304</v>
      </c>
      <c r="F21" s="4"/>
      <c r="G21" s="9">
        <v>1.7009836107472011E-2</v>
      </c>
      <c r="H21" s="9">
        <v>1.7091718109135387E-2</v>
      </c>
      <c r="I21" s="9">
        <v>1.7489376452848277E-2</v>
      </c>
      <c r="K21" s="4">
        <v>22.691759544720384</v>
      </c>
      <c r="L21" s="4">
        <v>22.854293433449246</v>
      </c>
      <c r="M21" s="4">
        <v>22.458509593850977</v>
      </c>
      <c r="O21" s="9">
        <v>1.5611085645872441E-2</v>
      </c>
      <c r="P21" s="9">
        <v>1.5521156571301977E-2</v>
      </c>
      <c r="Q21" s="9">
        <v>1.6207568195034858E-2</v>
      </c>
    </row>
    <row r="22" spans="1:17">
      <c r="B22" s="1" t="s">
        <v>1</v>
      </c>
      <c r="C22" s="3">
        <v>1.264729762458914</v>
      </c>
      <c r="D22" s="3">
        <v>0.87030118888075947</v>
      </c>
      <c r="E22" s="4">
        <v>0.87078885026901243</v>
      </c>
      <c r="F22" s="4"/>
      <c r="G22" s="9">
        <v>1.6093002613542396E-2</v>
      </c>
      <c r="H22" s="9">
        <v>1.5928618171413625E-2</v>
      </c>
      <c r="I22" s="9">
        <v>1.6653543888275342E-2</v>
      </c>
      <c r="K22" s="4">
        <v>22.494290628183592</v>
      </c>
      <c r="L22" s="4">
        <v>22.655478369966133</v>
      </c>
      <c r="M22" s="4">
        <v>22.20524317372244</v>
      </c>
      <c r="O22" s="9">
        <v>1.4438710138597705E-2</v>
      </c>
      <c r="P22" s="9">
        <v>1.4248324523368458E-2</v>
      </c>
      <c r="Q22" s="9">
        <v>1.5101099288942229E-2</v>
      </c>
    </row>
    <row r="23" spans="1:17">
      <c r="B23" s="1" t="s">
        <v>2</v>
      </c>
      <c r="C23" s="3">
        <v>1.2605306593803665</v>
      </c>
      <c r="D23" s="3">
        <v>0.86577529627833727</v>
      </c>
      <c r="E23" s="4">
        <v>0.86647986033297075</v>
      </c>
      <c r="F23" s="4"/>
      <c r="G23" s="9">
        <v>1.0576878789889471E-2</v>
      </c>
      <c r="H23" s="9">
        <v>1.0536295442354369E-2</v>
      </c>
      <c r="I23" s="9">
        <v>1.1215323163164988E-2</v>
      </c>
      <c r="K23" s="4">
        <v>21.96927247101463</v>
      </c>
      <c r="L23" s="4">
        <v>22.148324911609908</v>
      </c>
      <c r="M23" s="4">
        <v>21.724081417937441</v>
      </c>
      <c r="O23" s="9">
        <v>8.6396413603771986E-3</v>
      </c>
      <c r="P23" s="9">
        <v>8.5170226447675804E-3</v>
      </c>
      <c r="Q23" s="9">
        <v>9.3786556813501148E-3</v>
      </c>
    </row>
    <row r="24" spans="1:17">
      <c r="B24" s="1" t="s">
        <v>3</v>
      </c>
      <c r="C24" s="3">
        <v>1.2617758774481267</v>
      </c>
      <c r="D24" s="3">
        <v>0.86785574179297309</v>
      </c>
      <c r="E24" s="4">
        <v>0.86931132701207225</v>
      </c>
      <c r="F24" s="4"/>
      <c r="G24" s="9">
        <v>1.4830873389981798E-2</v>
      </c>
      <c r="H24" s="9">
        <v>1.436695174533237E-2</v>
      </c>
      <c r="I24" s="9">
        <v>1.4080479235875014E-2</v>
      </c>
      <c r="K24" s="4">
        <v>22.353925576017815</v>
      </c>
      <c r="L24" s="4">
        <v>22.512942393469501</v>
      </c>
      <c r="M24" s="4">
        <v>22.021868055215734</v>
      </c>
      <c r="O24" s="9">
        <v>1.3653791389486405E-2</v>
      </c>
      <c r="P24" s="9">
        <v>1.2998105354187156E-2</v>
      </c>
      <c r="Q24" s="9">
        <v>1.2774797916268657E-2</v>
      </c>
    </row>
    <row r="25" spans="1:17">
      <c r="B25" s="1" t="s">
        <v>4</v>
      </c>
      <c r="C25" s="3">
        <v>1.2615437726929812</v>
      </c>
      <c r="D25" s="3">
        <v>0.86810505791514014</v>
      </c>
      <c r="E25" s="4">
        <v>0.87081646770960497</v>
      </c>
      <c r="F25" s="4"/>
      <c r="G25" s="9">
        <v>1.4240963735195214E-2</v>
      </c>
      <c r="H25" s="9">
        <v>1.4064552311649076E-2</v>
      </c>
      <c r="I25" s="9">
        <v>1.4041716259912199E-2</v>
      </c>
      <c r="K25" s="4">
        <v>22.216680845686422</v>
      </c>
      <c r="L25" s="4">
        <v>22.42227368607799</v>
      </c>
      <c r="M25" s="4">
        <v>21.942767460139077</v>
      </c>
      <c r="O25" s="9">
        <v>1.2264080843769195E-2</v>
      </c>
      <c r="P25" s="9">
        <v>1.2013206653511322E-2</v>
      </c>
      <c r="Q25" s="9">
        <v>1.1998615058526042E-2</v>
      </c>
    </row>
    <row r="26" spans="1:17">
      <c r="B26" s="1" t="s">
        <v>5</v>
      </c>
      <c r="C26" s="3">
        <v>1.2647269722575627</v>
      </c>
      <c r="D26" s="3">
        <v>0.8703651985033386</v>
      </c>
      <c r="E26" s="4">
        <v>0.86861380092103802</v>
      </c>
      <c r="F26" s="4"/>
      <c r="G26" s="9">
        <v>1.916303907435345E-2</v>
      </c>
      <c r="H26" s="9">
        <v>1.9122624452848794E-2</v>
      </c>
      <c r="I26" s="9">
        <v>1.8489212524341145E-2</v>
      </c>
      <c r="K26" s="4">
        <v>22.763279949498326</v>
      </c>
      <c r="L26" s="4">
        <v>22.91893031628268</v>
      </c>
      <c r="M26" s="4">
        <v>22.412695347174481</v>
      </c>
      <c r="O26" s="9">
        <v>1.7777918407514245E-2</v>
      </c>
      <c r="P26" s="9">
        <v>1.7562049099328663E-2</v>
      </c>
      <c r="Q26" s="9">
        <v>1.7119842523779644E-2</v>
      </c>
    </row>
    <row r="27" spans="1:17">
      <c r="B27" s="1" t="s">
        <v>6</v>
      </c>
      <c r="C27" s="3">
        <v>1.2675757848465159</v>
      </c>
      <c r="D27" s="3">
        <v>0.87218589401612556</v>
      </c>
      <c r="E27" s="4">
        <v>0.87182946425505503</v>
      </c>
      <c r="F27" s="4"/>
      <c r="G27" s="9">
        <v>2.0997157570162236E-2</v>
      </c>
      <c r="H27" s="9">
        <v>2.0590175239819784E-2</v>
      </c>
      <c r="I27" s="9">
        <v>2.0764190095787505E-2</v>
      </c>
      <c r="K27" s="4">
        <v>23.338733813645401</v>
      </c>
      <c r="L27" s="4">
        <v>23.449810311504251</v>
      </c>
      <c r="M27" s="4">
        <v>23.026637747379187</v>
      </c>
      <c r="O27" s="9">
        <v>2.0390439466066869E-2</v>
      </c>
      <c r="P27" s="9">
        <v>1.9693033470561901E-2</v>
      </c>
      <c r="Q27" s="9">
        <v>2.0098883090647807E-2</v>
      </c>
    </row>
    <row r="28" spans="1:17">
      <c r="B28" s="1" t="s">
        <v>7</v>
      </c>
      <c r="C28" s="3">
        <v>1.2615241526475147</v>
      </c>
      <c r="D28" s="3">
        <v>0.86747370956554259</v>
      </c>
      <c r="E28" s="4">
        <v>0.86791170452207522</v>
      </c>
      <c r="F28" s="4"/>
      <c r="G28" s="9">
        <v>1.9087749694827863E-2</v>
      </c>
      <c r="H28" s="9">
        <v>1.8830852931420589E-2</v>
      </c>
      <c r="I28" s="9">
        <v>1.8599292106686805E-2</v>
      </c>
      <c r="K28" s="4">
        <v>22.764497754315073</v>
      </c>
      <c r="L28" s="4">
        <v>22.928108837601282</v>
      </c>
      <c r="M28" s="4">
        <v>22.465486273634337</v>
      </c>
      <c r="O28" s="9">
        <v>1.770033734442299E-2</v>
      </c>
      <c r="P28" s="9">
        <v>1.7341966733946692E-2</v>
      </c>
      <c r="Q28" s="9">
        <v>1.709720624633751E-2</v>
      </c>
    </row>
    <row r="29" spans="1:17">
      <c r="B29" s="1" t="s">
        <v>8</v>
      </c>
      <c r="C29" s="3">
        <v>1.2638451083178353</v>
      </c>
      <c r="D29" s="3">
        <v>0.86947948748934445</v>
      </c>
      <c r="E29" s="4">
        <v>0.86983334319386674</v>
      </c>
      <c r="F29" s="4"/>
      <c r="G29" s="9">
        <v>2.4497842631282681E-2</v>
      </c>
      <c r="H29" s="9">
        <v>2.4212119355383411E-2</v>
      </c>
      <c r="I29" s="9">
        <v>2.2264605831493461E-2</v>
      </c>
      <c r="K29" s="4">
        <v>23.194674887831962</v>
      </c>
      <c r="L29" s="4">
        <v>23.359895737444614</v>
      </c>
      <c r="M29" s="4">
        <v>22.759405041125902</v>
      </c>
      <c r="O29" s="9">
        <v>2.3774473332689117E-2</v>
      </c>
      <c r="P29" s="9">
        <v>2.3367920412304233E-2</v>
      </c>
      <c r="Q29" s="9">
        <v>2.163222565125263E-2</v>
      </c>
    </row>
    <row r="30" spans="1:17">
      <c r="B30" s="1" t="s">
        <v>9</v>
      </c>
      <c r="C30" s="3">
        <v>1.2643838555445792</v>
      </c>
      <c r="D30" s="3">
        <v>0.87023511237940165</v>
      </c>
      <c r="E30" s="4">
        <v>0.86929470174171519</v>
      </c>
      <c r="F30" s="4"/>
      <c r="G30" s="9">
        <v>1.9671978366196888E-2</v>
      </c>
      <c r="H30" s="9">
        <v>1.9476608867274921E-2</v>
      </c>
      <c r="I30" s="9">
        <v>1.8637254612954884E-2</v>
      </c>
      <c r="K30" s="4">
        <v>22.620675601204152</v>
      </c>
      <c r="L30" s="4">
        <v>22.739438791981424</v>
      </c>
      <c r="M30" s="4">
        <v>22.228160473275192</v>
      </c>
      <c r="O30" s="9">
        <v>1.8061410796784968E-2</v>
      </c>
      <c r="P30" s="9">
        <v>1.7683064761109885E-2</v>
      </c>
      <c r="Q30" s="9">
        <v>1.7084462578908836E-2</v>
      </c>
    </row>
    <row r="31" spans="1:17">
      <c r="B31" s="1" t="s">
        <v>10</v>
      </c>
      <c r="C31" s="3">
        <v>1.2635810680461292</v>
      </c>
      <c r="D31" s="3">
        <v>0.86896868901503121</v>
      </c>
      <c r="E31" s="4">
        <v>0.86988889386356449</v>
      </c>
      <c r="F31" s="4"/>
      <c r="G31" s="9">
        <v>1.0643209157300741E-2</v>
      </c>
      <c r="H31" s="9">
        <v>1.0535368351059261E-2</v>
      </c>
      <c r="I31" s="9">
        <v>1.0469512581623657E-2</v>
      </c>
      <c r="K31" s="4">
        <v>21.979971413138568</v>
      </c>
      <c r="L31" s="4">
        <v>22.151710676077681</v>
      </c>
      <c r="M31" s="4">
        <v>21.683624095519875</v>
      </c>
      <c r="O31" s="9">
        <v>8.7822166005315245E-3</v>
      </c>
      <c r="P31" s="9">
        <v>8.6322482654052849E-3</v>
      </c>
      <c r="Q31" s="9">
        <v>8.5651193311792589E-3</v>
      </c>
    </row>
    <row r="32" spans="1:17">
      <c r="B32" s="1" t="s">
        <v>11</v>
      </c>
      <c r="C32" s="3">
        <v>1.2616340105787625</v>
      </c>
      <c r="D32" s="3">
        <v>0.86732793434633215</v>
      </c>
      <c r="E32" s="4">
        <v>0.87100692683855507</v>
      </c>
      <c r="F32" s="4"/>
      <c r="G32" s="9">
        <v>1.5141749241810804E-2</v>
      </c>
      <c r="H32" s="9">
        <v>1.5183870632879945E-2</v>
      </c>
      <c r="I32" s="9">
        <v>1.4459234094213569E-2</v>
      </c>
      <c r="K32" s="4">
        <v>22.405502084659286</v>
      </c>
      <c r="L32" s="4">
        <v>22.605317909471228</v>
      </c>
      <c r="M32" s="4">
        <v>22.102123828679851</v>
      </c>
      <c r="O32" s="9">
        <v>1.3119713036244143E-2</v>
      </c>
      <c r="P32" s="9">
        <v>1.3026041416068857E-2</v>
      </c>
      <c r="Q32" s="9">
        <v>1.2439675752289664E-2</v>
      </c>
    </row>
    <row r="33" spans="1:9">
      <c r="G33" s="9"/>
      <c r="H33" s="9"/>
      <c r="I33" s="9"/>
    </row>
    <row r="34" spans="1:9">
      <c r="G34" s="9"/>
      <c r="H34" s="9"/>
      <c r="I34" s="9"/>
    </row>
    <row r="35" spans="1:9">
      <c r="A35" t="s">
        <v>34</v>
      </c>
    </row>
    <row r="49" spans="7:17">
      <c r="G49">
        <v>2.227779195130036E-2</v>
      </c>
      <c r="H49">
        <v>2.2373438532674084E-2</v>
      </c>
      <c r="I49">
        <v>2.1733031403609816E-2</v>
      </c>
      <c r="O49">
        <v>1.8562678219531784E-2</v>
      </c>
      <c r="P49">
        <v>1.846412409879522E-2</v>
      </c>
      <c r="Q49">
        <v>1.7918844071183538E-2</v>
      </c>
    </row>
  </sheetData>
  <phoneticPr fontId="1"/>
  <conditionalFormatting sqref="C8:I13 C5:F7 H5:I7 C14:H16 G5">
    <cfRule type="expression" dxfId="35" priority="9">
      <formula>C5=MIN($C5:$E5)</formula>
    </cfRule>
  </conditionalFormatting>
  <conditionalFormatting sqref="K5:M16 O11:Q11">
    <cfRule type="expression" dxfId="34" priority="7">
      <formula>K5=MIN($K5:$M5)</formula>
    </cfRule>
    <cfRule type="expression" dxfId="33" priority="8">
      <formula>K5=MIN($Y5:$AA5)</formula>
    </cfRule>
  </conditionalFormatting>
  <conditionalFormatting sqref="K21:M32">
    <cfRule type="expression" dxfId="32" priority="3">
      <formula>K21=MIN($K21:$M21)</formula>
    </cfRule>
    <cfRule type="expression" dxfId="31" priority="4">
      <formula>K21=MIN($AC20:$AE20)</formula>
    </cfRule>
  </conditionalFormatting>
  <conditionalFormatting sqref="C32:I32">
    <cfRule type="expression" dxfId="30" priority="10">
      <formula>C32=MIN($C32:$E32)</formula>
    </cfRule>
    <cfRule type="expression" dxfId="29" priority="11">
      <formula>C32=MIN(#REF!)</formula>
    </cfRule>
  </conditionalFormatting>
  <conditionalFormatting sqref="C21:I31">
    <cfRule type="expression" dxfId="28" priority="12">
      <formula>C21=MIN($C21:$E21)</formula>
    </cfRule>
    <cfRule type="expression" dxfId="27" priority="13">
      <formula>C21=MIN($K22:$M22)</formula>
    </cfRule>
  </conditionalFormatting>
  <conditionalFormatting sqref="I14:I16">
    <cfRule type="expression" dxfId="26" priority="15">
      <formula>I14=MIN($C5:$E5)</formula>
    </cfRule>
  </conditionalFormatting>
  <conditionalFormatting sqref="G5:I33">
    <cfRule type="expression" dxfId="25" priority="2">
      <formula>G5=MIN($G5:$I5)</formula>
    </cfRule>
  </conditionalFormatting>
  <conditionalFormatting sqref="O5:Q32">
    <cfRule type="expression" dxfId="24" priority="1">
      <formula>O5=MIN($O5:$Q5)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58C8-D03D-F947-B384-4EBF2F413A16}">
  <dimension ref="A2:N66"/>
  <sheetViews>
    <sheetView topLeftCell="B26" zoomScale="50" workbookViewId="0">
      <selection activeCell="M28" sqref="M28"/>
    </sheetView>
  </sheetViews>
  <sheetFormatPr baseColWidth="10" defaultRowHeight="20"/>
  <cols>
    <col min="2" max="4" width="15.7109375" customWidth="1"/>
    <col min="7" max="9" width="15.7109375" customWidth="1"/>
    <col min="12" max="14" width="12.7109375" customWidth="1"/>
    <col min="15" max="15" width="14.7109375" customWidth="1"/>
    <col min="16" max="16" width="13.7109375" customWidth="1"/>
    <col min="17" max="17" width="14.7109375" customWidth="1"/>
  </cols>
  <sheetData>
    <row r="2" spans="1:9">
      <c r="A2" t="s">
        <v>30</v>
      </c>
      <c r="F2" t="s">
        <v>24</v>
      </c>
    </row>
    <row r="3" spans="1:9">
      <c r="A3" t="s">
        <v>26</v>
      </c>
    </row>
    <row r="4" spans="1:9">
      <c r="B4" t="s">
        <v>27</v>
      </c>
      <c r="C4" t="s">
        <v>28</v>
      </c>
      <c r="D4" t="s">
        <v>29</v>
      </c>
      <c r="G4" t="s">
        <v>27</v>
      </c>
      <c r="H4" t="s">
        <v>28</v>
      </c>
      <c r="I4" t="s">
        <v>29</v>
      </c>
    </row>
    <row r="5" spans="1:9">
      <c r="A5" s="1" t="s">
        <v>0</v>
      </c>
      <c r="B5" s="11">
        <v>7.7600000000000004E-3</v>
      </c>
      <c r="C5" s="11">
        <v>7.6400000000000001E-3</v>
      </c>
      <c r="D5" s="12">
        <v>7.5399999999999998E-3</v>
      </c>
      <c r="F5" s="1" t="s">
        <v>0</v>
      </c>
      <c r="G5" s="9">
        <v>7.5879841236050098E-3</v>
      </c>
      <c r="H5" s="9">
        <v>7.4043434797419873E-3</v>
      </c>
      <c r="I5" s="9">
        <v>7.3552783321469009E-3</v>
      </c>
    </row>
    <row r="6" spans="1:9">
      <c r="A6" s="1" t="s">
        <v>1</v>
      </c>
      <c r="B6" s="11">
        <v>6.7499999999999999E-3</v>
      </c>
      <c r="C6" s="11">
        <v>6.7200000000000003E-3</v>
      </c>
      <c r="D6" s="12">
        <v>6.2399999999999999E-3</v>
      </c>
      <c r="F6" s="1" t="s">
        <v>1</v>
      </c>
      <c r="G6" s="9">
        <v>6.5964287980017156E-3</v>
      </c>
      <c r="H6" s="9">
        <v>6.5182392687141008E-3</v>
      </c>
      <c r="I6" s="9">
        <v>6.1090380385724168E-3</v>
      </c>
    </row>
    <row r="7" spans="1:9">
      <c r="A7" s="1" t="s">
        <v>2</v>
      </c>
      <c r="B7" s="11">
        <v>4.1900000000000001E-3</v>
      </c>
      <c r="C7" s="11">
        <v>4.1599999999999996E-3</v>
      </c>
      <c r="D7" s="12">
        <v>4.1399999999999996E-3</v>
      </c>
      <c r="F7" s="1" t="s">
        <v>2</v>
      </c>
      <c r="G7" s="9">
        <v>3.8822298839403164E-3</v>
      </c>
      <c r="H7" s="9">
        <v>3.8109161247789291E-3</v>
      </c>
      <c r="I7" s="9">
        <v>3.8420485963680043E-3</v>
      </c>
    </row>
    <row r="8" spans="1:9">
      <c r="A8" s="1" t="s">
        <v>3</v>
      </c>
      <c r="B8" s="11">
        <v>5.7200000000000003E-3</v>
      </c>
      <c r="C8" s="11">
        <v>5.6800000000000002E-3</v>
      </c>
      <c r="D8" s="12">
        <v>5.3099999999999996E-3</v>
      </c>
      <c r="F8" s="1" t="s">
        <v>3</v>
      </c>
      <c r="G8" s="9">
        <v>5.6204367791541851E-3</v>
      </c>
      <c r="H8" s="9">
        <v>5.5170509088704718E-3</v>
      </c>
      <c r="I8" s="9">
        <v>5.1653152457968527E-3</v>
      </c>
    </row>
    <row r="9" spans="1:9">
      <c r="A9" s="1" t="s">
        <v>4</v>
      </c>
      <c r="B9" s="11">
        <v>5.2900000000000004E-3</v>
      </c>
      <c r="C9" s="11">
        <v>5.2399999999999999E-3</v>
      </c>
      <c r="D9" s="12">
        <v>5.1500000000000001E-3</v>
      </c>
      <c r="F9" s="1" t="s">
        <v>4</v>
      </c>
      <c r="G9" s="9">
        <v>4.9467518521940004E-3</v>
      </c>
      <c r="H9" s="9">
        <v>4.880902892773E-3</v>
      </c>
      <c r="I9" s="9">
        <v>4.8368727222169996E-3</v>
      </c>
    </row>
    <row r="10" spans="1:9">
      <c r="A10" s="1" t="s">
        <v>5</v>
      </c>
      <c r="B10" s="11">
        <v>6.9499999999999996E-3</v>
      </c>
      <c r="C10" s="11">
        <v>6.9199999999999999E-3</v>
      </c>
      <c r="D10" s="12">
        <v>6.5300000000000002E-3</v>
      </c>
      <c r="F10" s="1" t="s">
        <v>5</v>
      </c>
      <c r="G10" s="9">
        <v>6.774308526876E-3</v>
      </c>
      <c r="H10" s="9">
        <v>6.7145995963789999E-3</v>
      </c>
      <c r="I10" s="9">
        <v>6.3654745824569996E-3</v>
      </c>
    </row>
    <row r="11" spans="1:9">
      <c r="A11" s="1" t="s">
        <v>6</v>
      </c>
      <c r="B11" s="11">
        <v>9.3699999999999999E-3</v>
      </c>
      <c r="C11" s="12">
        <v>9.1400000000000006E-3</v>
      </c>
      <c r="D11" s="11">
        <v>9.2399999999999999E-3</v>
      </c>
      <c r="F11" s="1" t="s">
        <v>6</v>
      </c>
      <c r="G11" s="9">
        <v>9.4340790797427312E-3</v>
      </c>
      <c r="H11" s="9">
        <v>9.1386225547016534E-3</v>
      </c>
      <c r="I11" s="9">
        <v>9.257140214483912E-3</v>
      </c>
    </row>
    <row r="12" spans="1:9">
      <c r="A12" s="1" t="s">
        <v>7</v>
      </c>
      <c r="B12" s="11">
        <v>6.7000000000000002E-3</v>
      </c>
      <c r="C12" s="11">
        <v>6.6400000000000001E-3</v>
      </c>
      <c r="D12" s="12">
        <v>6.6299999999999996E-3</v>
      </c>
      <c r="F12" s="1" t="s">
        <v>7</v>
      </c>
      <c r="G12" s="9">
        <v>6.5640977988328355E-3</v>
      </c>
      <c r="H12" s="9">
        <v>6.456755592830439E-3</v>
      </c>
      <c r="I12" s="9">
        <v>6.438393222961746E-3</v>
      </c>
    </row>
    <row r="13" spans="1:9">
      <c r="A13" s="1" t="s">
        <v>8</v>
      </c>
      <c r="B13" s="11">
        <v>8.5400000000000007E-3</v>
      </c>
      <c r="C13" s="11">
        <v>8.5199999999999998E-3</v>
      </c>
      <c r="D13" s="12">
        <v>8.0499999999999999E-3</v>
      </c>
      <c r="F13" s="1" t="s">
        <v>8</v>
      </c>
      <c r="G13" s="9">
        <v>8.5384306382083452E-3</v>
      </c>
      <c r="H13" s="9">
        <v>8.5048238126125553E-3</v>
      </c>
      <c r="I13" s="9">
        <v>8.0408139003190614E-3</v>
      </c>
    </row>
    <row r="14" spans="1:9">
      <c r="A14" s="1" t="s">
        <v>9</v>
      </c>
      <c r="B14" s="11">
        <v>7.26E-3</v>
      </c>
      <c r="C14" s="11">
        <v>7.1799999999999998E-3</v>
      </c>
      <c r="D14" s="12">
        <v>6.5500000000000003E-3</v>
      </c>
      <c r="F14" s="1" t="s">
        <v>9</v>
      </c>
      <c r="G14" s="9">
        <v>7.0778867864787487E-3</v>
      </c>
      <c r="H14" s="9">
        <v>6.9684468828270932E-3</v>
      </c>
      <c r="I14" s="9">
        <v>6.3465956434676203E-3</v>
      </c>
    </row>
    <row r="15" spans="1:9">
      <c r="A15" s="1" t="s">
        <v>10</v>
      </c>
      <c r="B15" s="11">
        <v>4.3600000000000002E-3</v>
      </c>
      <c r="C15" s="11">
        <v>4.2900000000000004E-3</v>
      </c>
      <c r="D15" s="12">
        <v>4.2300000000000003E-3</v>
      </c>
      <c r="F15" s="1" t="s">
        <v>10</v>
      </c>
      <c r="G15" s="9">
        <v>4.0895161751765613E-3</v>
      </c>
      <c r="H15" s="9">
        <v>3.987509646841335E-3</v>
      </c>
      <c r="I15" s="9">
        <v>3.9284654433554391E-3</v>
      </c>
    </row>
    <row r="16" spans="1:9">
      <c r="A16" s="1" t="s">
        <v>11</v>
      </c>
      <c r="B16" s="11">
        <v>5.1799999999999997E-3</v>
      </c>
      <c r="C16" s="11">
        <v>5.1500000000000001E-3</v>
      </c>
      <c r="D16" s="12">
        <v>4.7999999999999996E-3</v>
      </c>
      <c r="F16" s="1" t="s">
        <v>11</v>
      </c>
      <c r="G16" s="9">
        <v>4.8613195398291608E-3</v>
      </c>
      <c r="H16" s="9">
        <v>4.8068026207305171E-3</v>
      </c>
      <c r="I16" s="9">
        <v>4.5033010370595537E-3</v>
      </c>
    </row>
    <row r="17" spans="1:9">
      <c r="A17" s="1"/>
      <c r="B17" s="11"/>
      <c r="C17" s="11"/>
      <c r="D17" s="12"/>
      <c r="F17" s="1"/>
    </row>
    <row r="19" spans="1:9">
      <c r="A19" t="s">
        <v>30</v>
      </c>
      <c r="F19" t="s">
        <v>31</v>
      </c>
    </row>
    <row r="20" spans="1:9">
      <c r="A20" t="s">
        <v>20</v>
      </c>
    </row>
    <row r="21" spans="1:9">
      <c r="B21" t="s">
        <v>27</v>
      </c>
      <c r="C21" t="s">
        <v>28</v>
      </c>
      <c r="D21" t="s">
        <v>29</v>
      </c>
      <c r="G21" t="s">
        <v>27</v>
      </c>
      <c r="H21" t="s">
        <v>28</v>
      </c>
      <c r="I21" t="s">
        <v>29</v>
      </c>
    </row>
    <row r="22" spans="1:9">
      <c r="A22" s="1" t="s">
        <v>0</v>
      </c>
      <c r="B22" s="9">
        <v>1.6093002613542396E-2</v>
      </c>
      <c r="C22" s="9">
        <v>1.5928618171413625E-2</v>
      </c>
      <c r="D22" s="9">
        <v>1.6653543888275342E-2</v>
      </c>
      <c r="F22" s="1" t="s">
        <v>0</v>
      </c>
      <c r="G22" s="9">
        <v>1.4438710138597705E-2</v>
      </c>
      <c r="H22" s="9">
        <v>1.4248324523368458E-2</v>
      </c>
      <c r="I22" s="9">
        <v>1.5101099288942229E-2</v>
      </c>
    </row>
    <row r="23" spans="1:9">
      <c r="A23" s="1" t="s">
        <v>1</v>
      </c>
      <c r="B23" s="9">
        <v>1.7009836107472011E-2</v>
      </c>
      <c r="C23" s="9">
        <v>1.7091718109135387E-2</v>
      </c>
      <c r="D23" s="9">
        <v>1.7489376452848277E-2</v>
      </c>
      <c r="F23" s="1" t="s">
        <v>1</v>
      </c>
      <c r="G23" s="9">
        <v>1.5611085645872441E-2</v>
      </c>
      <c r="H23" s="9">
        <v>1.5521156571301977E-2</v>
      </c>
      <c r="I23" s="9">
        <v>1.6207568195034858E-2</v>
      </c>
    </row>
    <row r="24" spans="1:9">
      <c r="A24" s="1" t="s">
        <v>2</v>
      </c>
      <c r="B24" s="9">
        <v>1.0576878789889471E-2</v>
      </c>
      <c r="C24" s="9">
        <v>1.0536295442354369E-2</v>
      </c>
      <c r="D24" s="9">
        <v>1.1215323163164988E-2</v>
      </c>
      <c r="F24" s="1" t="s">
        <v>2</v>
      </c>
      <c r="G24" s="9">
        <v>8.6396413603771986E-3</v>
      </c>
      <c r="H24" s="9">
        <v>8.5170226447675804E-3</v>
      </c>
      <c r="I24" s="9">
        <v>9.3786556813501148E-3</v>
      </c>
    </row>
    <row r="25" spans="1:9">
      <c r="A25" s="1" t="s">
        <v>3</v>
      </c>
      <c r="B25" s="9">
        <v>1.4830873389981798E-2</v>
      </c>
      <c r="C25" s="9">
        <v>1.436695174533237E-2</v>
      </c>
      <c r="D25" s="9">
        <v>1.4080479235875014E-2</v>
      </c>
      <c r="F25" s="1" t="s">
        <v>3</v>
      </c>
      <c r="G25" s="9">
        <v>1.3653791389486405E-2</v>
      </c>
      <c r="H25" s="9">
        <v>1.2998105354187156E-2</v>
      </c>
      <c r="I25" s="9">
        <v>1.2774797916268657E-2</v>
      </c>
    </row>
    <row r="26" spans="1:9">
      <c r="A26" s="1" t="s">
        <v>4</v>
      </c>
      <c r="B26" s="9">
        <v>1.4240963735195214E-2</v>
      </c>
      <c r="C26" s="9">
        <v>1.4064552311649076E-2</v>
      </c>
      <c r="D26" s="9">
        <v>1.4041716259912199E-2</v>
      </c>
      <c r="F26" s="1" t="s">
        <v>4</v>
      </c>
      <c r="G26" s="9">
        <v>1.2264080843769195E-2</v>
      </c>
      <c r="H26" s="9">
        <v>1.2013206653511322E-2</v>
      </c>
      <c r="I26" s="9">
        <v>1.1998615058526042E-2</v>
      </c>
    </row>
    <row r="27" spans="1:9">
      <c r="A27" s="1" t="s">
        <v>5</v>
      </c>
      <c r="B27" s="9">
        <v>1.916303907435345E-2</v>
      </c>
      <c r="C27" s="9">
        <v>1.9122624452848794E-2</v>
      </c>
      <c r="D27" s="9">
        <v>1.8489212524341145E-2</v>
      </c>
      <c r="F27" s="1" t="s">
        <v>5</v>
      </c>
      <c r="G27" s="9">
        <v>1.7777918407514245E-2</v>
      </c>
      <c r="H27" s="9">
        <v>1.7562049099328663E-2</v>
      </c>
      <c r="I27" s="9">
        <v>1.7119842523779644E-2</v>
      </c>
    </row>
    <row r="28" spans="1:9">
      <c r="A28" s="1" t="s">
        <v>6</v>
      </c>
      <c r="B28" s="9">
        <v>2.0997157570162236E-2</v>
      </c>
      <c r="C28" s="9">
        <v>2.0590175239819784E-2</v>
      </c>
      <c r="D28" s="9">
        <v>2.0764190095787505E-2</v>
      </c>
      <c r="F28" s="1" t="s">
        <v>6</v>
      </c>
      <c r="G28" s="9">
        <v>2.0390439466066869E-2</v>
      </c>
      <c r="H28" s="9">
        <v>1.9693033470561901E-2</v>
      </c>
      <c r="I28" s="9">
        <v>2.0098883090647807E-2</v>
      </c>
    </row>
    <row r="29" spans="1:9">
      <c r="A29" s="1" t="s">
        <v>7</v>
      </c>
      <c r="B29" s="9">
        <v>1.9087749694827863E-2</v>
      </c>
      <c r="C29" s="9">
        <v>1.8830852931420589E-2</v>
      </c>
      <c r="D29" s="9">
        <v>1.8599292106686805E-2</v>
      </c>
      <c r="F29" s="1" t="s">
        <v>7</v>
      </c>
      <c r="G29" s="9">
        <v>1.770033734442299E-2</v>
      </c>
      <c r="H29" s="9">
        <v>1.7341966733946692E-2</v>
      </c>
      <c r="I29" s="9">
        <v>1.709720624633751E-2</v>
      </c>
    </row>
    <row r="30" spans="1:9">
      <c r="A30" s="1" t="s">
        <v>8</v>
      </c>
      <c r="B30" s="9">
        <v>2.4497842631282681E-2</v>
      </c>
      <c r="C30" s="9">
        <v>2.4212119355383411E-2</v>
      </c>
      <c r="D30" s="9">
        <v>2.2264605831493461E-2</v>
      </c>
      <c r="F30" s="1" t="s">
        <v>8</v>
      </c>
      <c r="G30" s="9">
        <v>2.3774473332689117E-2</v>
      </c>
      <c r="H30" s="9">
        <v>2.3367920412304233E-2</v>
      </c>
      <c r="I30" s="9">
        <v>2.163222565125263E-2</v>
      </c>
    </row>
    <row r="31" spans="1:9">
      <c r="A31" s="1" t="s">
        <v>9</v>
      </c>
      <c r="B31" s="9">
        <v>1.9671978366196888E-2</v>
      </c>
      <c r="C31" s="9">
        <v>1.9476608867274921E-2</v>
      </c>
      <c r="D31" s="9">
        <v>1.8637254612954884E-2</v>
      </c>
      <c r="F31" s="1" t="s">
        <v>9</v>
      </c>
      <c r="G31" s="9">
        <v>1.8061410796784968E-2</v>
      </c>
      <c r="H31" s="9">
        <v>1.7683064761109885E-2</v>
      </c>
      <c r="I31" s="9">
        <v>1.7084462578908836E-2</v>
      </c>
    </row>
    <row r="32" spans="1:9">
      <c r="A32" s="1" t="s">
        <v>10</v>
      </c>
      <c r="B32" s="9">
        <v>1.0643209157300741E-2</v>
      </c>
      <c r="C32" s="9">
        <v>1.0535368351059261E-2</v>
      </c>
      <c r="D32" s="9">
        <v>1.0469512581623657E-2</v>
      </c>
      <c r="F32" s="1" t="s">
        <v>10</v>
      </c>
      <c r="G32" s="9">
        <v>8.7822166005315245E-3</v>
      </c>
      <c r="H32" s="9">
        <v>8.6322482654052849E-3</v>
      </c>
      <c r="I32" s="9">
        <v>8.5651193311792589E-3</v>
      </c>
    </row>
    <row r="33" spans="1:14">
      <c r="A33" s="1" t="s">
        <v>11</v>
      </c>
      <c r="B33" s="9">
        <v>1.5141749241810804E-2</v>
      </c>
      <c r="C33" s="9">
        <v>1.5183870632879945E-2</v>
      </c>
      <c r="D33" s="9">
        <v>1.4459234094213569E-2</v>
      </c>
      <c r="F33" s="1" t="s">
        <v>11</v>
      </c>
      <c r="G33" s="9">
        <v>1.3119713036244143E-2</v>
      </c>
      <c r="H33" s="9">
        <v>1.3026041416068857E-2</v>
      </c>
      <c r="I33" s="9">
        <v>1.2439675752289664E-2</v>
      </c>
    </row>
    <row r="35" spans="1:14">
      <c r="K35" t="s">
        <v>34</v>
      </c>
    </row>
    <row r="36" spans="1:14">
      <c r="A36" t="s">
        <v>35</v>
      </c>
      <c r="B36" t="s">
        <v>30</v>
      </c>
      <c r="F36" t="s">
        <v>40</v>
      </c>
      <c r="K36" t="s">
        <v>12</v>
      </c>
    </row>
    <row r="37" spans="1:14">
      <c r="B37" t="s">
        <v>27</v>
      </c>
      <c r="C37" t="s">
        <v>28</v>
      </c>
      <c r="D37" t="s">
        <v>29</v>
      </c>
      <c r="G37" t="s">
        <v>27</v>
      </c>
      <c r="H37" t="s">
        <v>28</v>
      </c>
      <c r="I37" t="s">
        <v>29</v>
      </c>
      <c r="L37" t="s">
        <v>27</v>
      </c>
      <c r="M37" t="s">
        <v>28</v>
      </c>
      <c r="N37" t="s">
        <v>29</v>
      </c>
    </row>
    <row r="38" spans="1:14">
      <c r="A38" s="1" t="s">
        <v>0</v>
      </c>
      <c r="B38" s="9">
        <v>2.0730756071205392E-2</v>
      </c>
      <c r="C38" s="9">
        <v>2.0722665080688357E-2</v>
      </c>
      <c r="D38" s="9">
        <v>2.2427815119457115E-2</v>
      </c>
      <c r="E38" s="9"/>
      <c r="F38" s="9"/>
      <c r="G38" s="9">
        <v>1.7443791197686017E-2</v>
      </c>
      <c r="H38" s="9">
        <v>1.7315219430942913E-2</v>
      </c>
      <c r="I38" s="9">
        <v>1.9242868862508884E-2</v>
      </c>
      <c r="J38" s="9"/>
      <c r="K38" s="9"/>
      <c r="L38" s="13">
        <v>17.583591204757653</v>
      </c>
      <c r="M38" s="13">
        <v>17.615720003868944</v>
      </c>
      <c r="N38" s="13">
        <v>17.157301797890455</v>
      </c>
    </row>
    <row r="39" spans="1:14">
      <c r="A39" s="1" t="s">
        <v>1</v>
      </c>
      <c r="B39" s="9">
        <v>2.3263050996441704E-2</v>
      </c>
      <c r="C39" s="9">
        <v>2.3428177430301993E-2</v>
      </c>
      <c r="D39" s="9">
        <v>2.5470948627114992E-2</v>
      </c>
      <c r="E39" s="9"/>
      <c r="F39" s="9"/>
      <c r="G39" s="9">
        <v>2.0348374003897985E-2</v>
      </c>
      <c r="H39" s="9">
        <v>2.0291443892156074E-2</v>
      </c>
      <c r="I39" s="9">
        <v>2.2792897907186152E-2</v>
      </c>
      <c r="J39" s="9"/>
      <c r="K39" s="9"/>
      <c r="L39" s="13">
        <v>16.914708648624487</v>
      </c>
      <c r="M39" s="13">
        <v>16.926871557980366</v>
      </c>
      <c r="N39" s="13">
        <v>16.422927908004393</v>
      </c>
    </row>
    <row r="40" spans="1:14">
      <c r="A40" s="1" t="s">
        <v>2</v>
      </c>
      <c r="B40" s="9">
        <v>1.4993231652015266E-2</v>
      </c>
      <c r="C40" s="9">
        <v>1.4953056202268465E-2</v>
      </c>
      <c r="D40" s="9">
        <v>1.6836246133809196E-2</v>
      </c>
      <c r="E40" s="9"/>
      <c r="F40" s="9"/>
      <c r="G40" s="9">
        <v>1.1265585616469181E-2</v>
      </c>
      <c r="H40" s="9">
        <v>1.1147160917599907E-2</v>
      </c>
      <c r="I40" s="9">
        <v>1.3310675281357945E-2</v>
      </c>
      <c r="J40" s="9"/>
      <c r="K40" s="9"/>
      <c r="L40" s="13">
        <v>19.482462275184385</v>
      </c>
      <c r="M40" s="13">
        <v>19.528357294609716</v>
      </c>
      <c r="N40" s="13">
        <v>18.757999112023946</v>
      </c>
    </row>
    <row r="41" spans="1:14">
      <c r="A41" s="1" t="s">
        <v>3</v>
      </c>
      <c r="B41" s="9">
        <v>2.087527956381981E-2</v>
      </c>
      <c r="C41" s="9">
        <v>2.0042647321556119E-2</v>
      </c>
      <c r="D41" s="9">
        <v>2.0235589353731976E-2</v>
      </c>
      <c r="E41" s="9"/>
      <c r="F41" s="9"/>
      <c r="G41" s="9">
        <v>1.8263915386017546E-2</v>
      </c>
      <c r="H41" s="9">
        <v>1.7140173740828244E-2</v>
      </c>
      <c r="I41" s="9">
        <v>1.7581350990955209E-2</v>
      </c>
      <c r="J41" s="9"/>
      <c r="K41" s="9"/>
      <c r="L41" s="13">
        <v>17.384557024807179</v>
      </c>
      <c r="M41" s="13">
        <v>17.661531328569502</v>
      </c>
      <c r="N41" s="13">
        <v>17.553324469977099</v>
      </c>
    </row>
    <row r="42" spans="1:14">
      <c r="A42" s="1" t="s">
        <v>4</v>
      </c>
      <c r="B42" s="9">
        <v>2.0481906178772009E-2</v>
      </c>
      <c r="C42" s="9">
        <v>2.0129124264796749E-2</v>
      </c>
      <c r="D42" s="9">
        <v>2.0344780556042903E-2</v>
      </c>
      <c r="E42" s="9"/>
      <c r="F42" s="9"/>
      <c r="G42" s="9">
        <v>1.6708483169654162E-2</v>
      </c>
      <c r="H42" s="9">
        <v>1.6302386018736157E-2</v>
      </c>
      <c r="I42" s="9">
        <v>1.6552984580336664E-2</v>
      </c>
      <c r="J42" s="9"/>
      <c r="K42" s="9"/>
      <c r="L42" s="13">
        <v>17.777759017723184</v>
      </c>
      <c r="M42" s="13">
        <v>17.886167836013705</v>
      </c>
      <c r="N42" s="13">
        <v>17.819532096250978</v>
      </c>
    </row>
    <row r="43" spans="1:14">
      <c r="A43" s="1" t="s">
        <v>5</v>
      </c>
      <c r="B43" s="9">
        <v>2.7505202151525843E-2</v>
      </c>
      <c r="C43" s="9">
        <v>2.7489212592708746E-2</v>
      </c>
      <c r="D43" s="9">
        <v>2.7002151389346141E-2</v>
      </c>
      <c r="E43" s="9"/>
      <c r="F43" s="9"/>
      <c r="G43" s="9">
        <v>2.4718667211672679E-2</v>
      </c>
      <c r="H43" s="9">
        <v>2.4457196409740974E-2</v>
      </c>
      <c r="I43" s="9">
        <v>2.4196486484896366E-2</v>
      </c>
      <c r="J43" s="9"/>
      <c r="K43" s="9"/>
      <c r="L43" s="13">
        <v>16.069856139665784</v>
      </c>
      <c r="M43" s="13">
        <v>16.116033389776021</v>
      </c>
      <c r="N43" s="13">
        <v>16.162794302988658</v>
      </c>
    </row>
    <row r="44" spans="1:14">
      <c r="A44" s="1" t="s">
        <v>6</v>
      </c>
      <c r="B44" s="9">
        <v>2.8310061458648405E-2</v>
      </c>
      <c r="C44" s="9">
        <v>2.7638371740519734E-2</v>
      </c>
      <c r="D44" s="9">
        <v>2.7991390307987068E-2</v>
      </c>
      <c r="E44" s="9"/>
      <c r="F44" s="9"/>
      <c r="G44" s="9">
        <v>2.6485558407532805E-2</v>
      </c>
      <c r="H44" s="9">
        <v>2.5494143195234572E-2</v>
      </c>
      <c r="I44" s="9">
        <v>2.6047490435921371E-2</v>
      </c>
      <c r="J44" s="9"/>
      <c r="K44" s="9"/>
      <c r="L44" s="13">
        <v>15.769912194464158</v>
      </c>
      <c r="M44" s="13">
        <v>15.935658596367716</v>
      </c>
      <c r="N44" s="13">
        <v>15.842636223373784</v>
      </c>
    </row>
    <row r="45" spans="1:14">
      <c r="A45" s="1" t="s">
        <v>7</v>
      </c>
      <c r="B45" s="9">
        <v>2.7409421197103906E-2</v>
      </c>
      <c r="C45" s="9">
        <v>2.6881479738511026E-2</v>
      </c>
      <c r="D45" s="9">
        <v>2.6371911331897268E-2</v>
      </c>
      <c r="E45" s="9"/>
      <c r="F45" s="9"/>
      <c r="G45" s="9">
        <v>2.4553398865385091E-2</v>
      </c>
      <c r="H45" s="9">
        <v>2.3914835121491628E-2</v>
      </c>
      <c r="I45" s="9">
        <v>2.3398308138323359E-2</v>
      </c>
      <c r="J45" s="9"/>
      <c r="K45" s="9"/>
      <c r="L45" s="13">
        <v>16.099335236048709</v>
      </c>
      <c r="M45" s="13">
        <v>16.214052397303249</v>
      </c>
      <c r="N45" s="13">
        <v>16.308791719465365</v>
      </c>
    </row>
    <row r="46" spans="1:14">
      <c r="A46" s="1" t="s">
        <v>8</v>
      </c>
      <c r="B46" s="9">
        <v>3.4977844198895734E-2</v>
      </c>
      <c r="C46" s="9">
        <v>3.4249023737577995E-2</v>
      </c>
      <c r="D46" s="9">
        <v>3.1488120244219688E-2</v>
      </c>
      <c r="E46" s="9"/>
      <c r="F46" s="9"/>
      <c r="G46" s="9">
        <v>3.313873918158064E-2</v>
      </c>
      <c r="H46" s="9">
        <v>3.2221599028253924E-2</v>
      </c>
      <c r="I46" s="9">
        <v>2.9779328678666561E-2</v>
      </c>
      <c r="J46" s="9"/>
      <c r="K46" s="9"/>
      <c r="L46" s="13">
        <v>14.799231218534633</v>
      </c>
      <c r="M46" s="13">
        <v>14.921808164483268</v>
      </c>
      <c r="N46" s="13">
        <v>15.265023173330549</v>
      </c>
    </row>
    <row r="47" spans="1:14">
      <c r="A47" s="1" t="s">
        <v>9</v>
      </c>
      <c r="B47" s="9">
        <v>2.7109182135152371E-2</v>
      </c>
      <c r="C47" s="9">
        <v>2.6981484220651927E-2</v>
      </c>
      <c r="D47" s="9">
        <v>2.6891105708203075E-2</v>
      </c>
      <c r="E47" s="9"/>
      <c r="F47" s="9"/>
      <c r="G47" s="9">
        <v>2.3939798364567864E-2</v>
      </c>
      <c r="H47" s="9">
        <v>2.3548276226055816E-2</v>
      </c>
      <c r="I47" s="9">
        <v>2.3951136085844992E-2</v>
      </c>
      <c r="J47" s="9"/>
      <c r="K47" s="9"/>
      <c r="L47" s="13">
        <v>16.209439963812684</v>
      </c>
      <c r="M47" s="13">
        <v>16.280990892534668</v>
      </c>
      <c r="N47" s="13">
        <v>16.216009743009433</v>
      </c>
    </row>
    <row r="48" spans="1:14">
      <c r="A48" s="1" t="s">
        <v>10</v>
      </c>
      <c r="B48" s="9">
        <v>1.4736431889783894E-2</v>
      </c>
      <c r="C48" s="9">
        <v>1.4733845574713536E-2</v>
      </c>
      <c r="D48" s="9">
        <v>1.4719507342439537E-2</v>
      </c>
      <c r="E48" s="9"/>
      <c r="F48" s="9"/>
      <c r="G48" s="9">
        <v>1.1260316412042429E-2</v>
      </c>
      <c r="H48" s="9">
        <v>1.1144014926685443E-2</v>
      </c>
      <c r="I48" s="9">
        <v>1.1132651826468441E-2</v>
      </c>
      <c r="J48" s="9"/>
      <c r="K48" s="9"/>
      <c r="L48" s="13">
        <v>19.525697667158898</v>
      </c>
      <c r="M48" s="13">
        <v>19.568864770528268</v>
      </c>
      <c r="N48" s="13">
        <v>19.571067949628191</v>
      </c>
    </row>
    <row r="49" spans="1:14">
      <c r="A49" s="1" t="s">
        <v>11</v>
      </c>
      <c r="B49" s="9">
        <v>2.2274624449004955E-2</v>
      </c>
      <c r="C49" s="9">
        <v>2.2368193233093969E-2</v>
      </c>
      <c r="D49" s="9">
        <v>2.1733003125646216E-2</v>
      </c>
      <c r="E49" s="9"/>
      <c r="F49" s="9"/>
      <c r="G49" s="9">
        <v>1.8561956486731982E-2</v>
      </c>
      <c r="H49" s="9">
        <v>1.846507479886475E-2</v>
      </c>
      <c r="I49" s="9">
        <v>1.7917997673302374E-2</v>
      </c>
      <c r="J49" s="9"/>
      <c r="K49" s="9"/>
      <c r="L49" s="13">
        <v>17.324679532802342</v>
      </c>
      <c r="M49" s="13">
        <v>17.344769937603242</v>
      </c>
      <c r="N49" s="13">
        <v>17.477214826130183</v>
      </c>
    </row>
    <row r="50" spans="1:14">
      <c r="B50" s="9"/>
      <c r="C50" s="9"/>
      <c r="D50" s="9"/>
      <c r="E50" s="9"/>
      <c r="F50" s="9"/>
      <c r="G50" s="9"/>
      <c r="H50" s="9"/>
      <c r="I50" s="9"/>
      <c r="J50" s="9"/>
      <c r="K50" s="9"/>
      <c r="L50" s="13"/>
      <c r="M50" s="13"/>
      <c r="N50" s="13"/>
    </row>
    <row r="51" spans="1:14">
      <c r="B51" s="9"/>
      <c r="C51" s="9"/>
      <c r="D51" s="9"/>
      <c r="E51" s="9"/>
      <c r="F51" s="9"/>
      <c r="G51" s="9"/>
      <c r="H51" s="9"/>
      <c r="I51" s="9"/>
      <c r="J51" s="9"/>
      <c r="K51" s="9"/>
      <c r="L51" s="13"/>
      <c r="M51" s="13"/>
      <c r="N51" s="13"/>
    </row>
    <row r="52" spans="1:14">
      <c r="B52" s="9"/>
      <c r="C52" s="9"/>
      <c r="D52" s="9"/>
      <c r="E52" s="9"/>
      <c r="F52" s="9"/>
      <c r="G52" s="9"/>
      <c r="H52" s="9"/>
      <c r="I52" s="9"/>
      <c r="J52" s="9"/>
      <c r="K52" s="9" t="s">
        <v>39</v>
      </c>
      <c r="L52" s="13"/>
      <c r="M52" s="13"/>
      <c r="N52" s="13"/>
    </row>
    <row r="53" spans="1:14">
      <c r="A53" t="s">
        <v>39</v>
      </c>
      <c r="B53" s="9" t="s">
        <v>30</v>
      </c>
      <c r="C53" s="9"/>
      <c r="D53" s="9"/>
      <c r="E53" s="9"/>
      <c r="F53" s="9" t="s">
        <v>40</v>
      </c>
      <c r="G53" s="9"/>
      <c r="H53" s="9"/>
      <c r="I53" s="9"/>
      <c r="J53" s="9"/>
      <c r="K53" s="9" t="s">
        <v>12</v>
      </c>
      <c r="L53" s="13"/>
      <c r="M53" s="13"/>
      <c r="N53" s="13"/>
    </row>
    <row r="54" spans="1:14">
      <c r="B54" s="9" t="s">
        <v>27</v>
      </c>
      <c r="C54" s="9" t="s">
        <v>28</v>
      </c>
      <c r="D54" s="9" t="s">
        <v>29</v>
      </c>
      <c r="E54" s="9"/>
      <c r="F54" s="9"/>
      <c r="G54" s="9" t="s">
        <v>27</v>
      </c>
      <c r="H54" s="9" t="s">
        <v>28</v>
      </c>
      <c r="I54" s="9" t="s">
        <v>29</v>
      </c>
      <c r="J54" s="9"/>
      <c r="K54" s="9"/>
      <c r="L54" s="13" t="s">
        <v>27</v>
      </c>
      <c r="M54" s="13" t="s">
        <v>28</v>
      </c>
      <c r="N54" s="13" t="s">
        <v>29</v>
      </c>
    </row>
    <row r="55" spans="1:14">
      <c r="A55" s="1" t="s">
        <v>0</v>
      </c>
      <c r="B55" s="9">
        <v>3.7603665524451589E-3</v>
      </c>
      <c r="C55" s="9">
        <v>3.6471849851514807E-3</v>
      </c>
      <c r="D55" s="9">
        <v>3.5600088529210011E-3</v>
      </c>
      <c r="E55" s="9"/>
      <c r="F55" s="9"/>
      <c r="G55" s="9">
        <v>3.7226966471172727E-3</v>
      </c>
      <c r="H55" s="9">
        <v>3.6142478514330362E-3</v>
      </c>
      <c r="I55" s="9">
        <v>3.5392836532512351E-3</v>
      </c>
      <c r="J55" s="9"/>
      <c r="K55" s="9"/>
      <c r="L55" s="13">
        <v>24.291502666890644</v>
      </c>
      <c r="M55" s="13">
        <v>24.420058609608187</v>
      </c>
      <c r="N55" s="13">
        <v>24.51097380491483</v>
      </c>
    </row>
    <row r="56" spans="1:14">
      <c r="A56" s="1" t="s">
        <v>1</v>
      </c>
      <c r="B56" s="9">
        <v>2.9292381137259967E-3</v>
      </c>
      <c r="C56" s="9">
        <v>2.9029634541641257E-3</v>
      </c>
      <c r="D56" s="9">
        <v>2.6211407025109306E-3</v>
      </c>
      <c r="E56" s="9"/>
      <c r="F56" s="9"/>
      <c r="G56" s="9">
        <v>2.9223312190245006E-3</v>
      </c>
      <c r="H56" s="9">
        <v>2.8877118785638214E-3</v>
      </c>
      <c r="I56" s="9">
        <v>2.6172080327696965E-3</v>
      </c>
      <c r="J56" s="9"/>
      <c r="K56" s="9"/>
      <c r="L56" s="13">
        <v>25.343323996683775</v>
      </c>
      <c r="M56" s="13">
        <v>25.395458451459696</v>
      </c>
      <c r="N56" s="13">
        <v>25.82471226513983</v>
      </c>
    </row>
    <row r="57" spans="1:14">
      <c r="A57" s="1" t="s">
        <v>2</v>
      </c>
      <c r="B57" s="9">
        <v>1.9670812555656956E-3</v>
      </c>
      <c r="C57" s="9">
        <v>1.9498459495300485E-3</v>
      </c>
      <c r="D57" s="9">
        <v>1.9292672521035073E-3</v>
      </c>
      <c r="E57" s="9"/>
      <c r="F57" s="9"/>
      <c r="G57" s="9">
        <v>1.8984332067852334E-3</v>
      </c>
      <c r="H57" s="9">
        <v>1.8689425407212E-3</v>
      </c>
      <c r="I57" s="9">
        <v>1.8545870167530401E-3</v>
      </c>
      <c r="J57" s="9"/>
      <c r="K57" s="9"/>
      <c r="L57" s="13">
        <v>27.216046781843875</v>
      </c>
      <c r="M57" s="13">
        <v>27.284040504838281</v>
      </c>
      <c r="N57" s="13">
        <v>27.317527848702316</v>
      </c>
    </row>
    <row r="58" spans="1:14">
      <c r="A58" s="1" t="s">
        <v>3</v>
      </c>
      <c r="B58" s="9">
        <v>2.5134685033523165E-3</v>
      </c>
      <c r="C58" s="9">
        <v>2.4915140254687714E-3</v>
      </c>
      <c r="D58" s="9">
        <v>2.2360895035241292E-3</v>
      </c>
      <c r="E58" s="9"/>
      <c r="F58" s="9"/>
      <c r="G58" s="9">
        <v>2.4974283985145893E-3</v>
      </c>
      <c r="H58" s="9">
        <v>2.4707136141929333E-3</v>
      </c>
      <c r="I58" s="9">
        <v>2.2200765836579892E-3</v>
      </c>
      <c r="J58" s="9"/>
      <c r="K58" s="9"/>
      <c r="L58" s="13">
        <v>26.028682467249872</v>
      </c>
      <c r="M58" s="13">
        <v>26.076966411303019</v>
      </c>
      <c r="N58" s="13">
        <v>26.53877353010423</v>
      </c>
    </row>
    <row r="59" spans="1:14">
      <c r="A59" s="1" t="s">
        <v>4</v>
      </c>
      <c r="B59" s="9">
        <v>2.3618025370004767E-3</v>
      </c>
      <c r="C59" s="9">
        <v>2.3243382063868664E-3</v>
      </c>
      <c r="D59" s="9">
        <v>2.3001224285532328E-3</v>
      </c>
      <c r="E59" s="9"/>
      <c r="F59" s="9"/>
      <c r="G59" s="9">
        <v>2.2984039759607298E-3</v>
      </c>
      <c r="H59" s="9">
        <v>2.2660298102244532E-3</v>
      </c>
      <c r="I59" s="9">
        <v>2.250356088460261E-3</v>
      </c>
      <c r="J59" s="9"/>
      <c r="K59" s="9"/>
      <c r="L59" s="13">
        <v>26.447413570445658</v>
      </c>
      <c r="M59" s="13">
        <v>26.510626748922242</v>
      </c>
      <c r="N59" s="13">
        <v>26.536252396057122</v>
      </c>
    </row>
    <row r="60" spans="1:14">
      <c r="A60" s="1" t="s">
        <v>5</v>
      </c>
      <c r="B60" s="9">
        <v>2.9817254249044308E-3</v>
      </c>
      <c r="C60" s="9">
        <v>2.9557287704796418E-3</v>
      </c>
      <c r="D60" s="9">
        <v>2.7823030568049551E-3</v>
      </c>
      <c r="E60" s="9"/>
      <c r="F60" s="9"/>
      <c r="G60" s="9">
        <v>2.9596953956247157E-3</v>
      </c>
      <c r="H60" s="9">
        <v>2.940722278904954E-3</v>
      </c>
      <c r="I60" s="9">
        <v>2.7786227973893968E-3</v>
      </c>
      <c r="J60" s="9"/>
      <c r="K60" s="9"/>
      <c r="L60" s="13">
        <v>25.289018892462231</v>
      </c>
      <c r="M60" s="13">
        <v>25.317478772194271</v>
      </c>
      <c r="N60" s="13">
        <v>25.564628770504669</v>
      </c>
    </row>
    <row r="61" spans="1:14">
      <c r="A61" s="1" t="s">
        <v>6</v>
      </c>
      <c r="B61" s="9">
        <v>4.2997994498057126E-3</v>
      </c>
      <c r="C61" s="9">
        <v>4.1726804825465884E-3</v>
      </c>
      <c r="D61" s="9">
        <v>4.2901760558301597E-3</v>
      </c>
      <c r="E61" s="9"/>
      <c r="F61" s="9"/>
      <c r="G61" s="9">
        <v>4.3296727682644491E-3</v>
      </c>
      <c r="H61" s="9">
        <v>4.2015984023071233E-3</v>
      </c>
      <c r="I61" s="9">
        <v>4.3055127185005681E-3</v>
      </c>
      <c r="J61" s="9"/>
      <c r="K61" s="9"/>
      <c r="L61" s="13">
        <v>23.640225314054181</v>
      </c>
      <c r="M61" s="13">
        <v>23.77082506406461</v>
      </c>
      <c r="N61" s="13">
        <v>23.6656335159375</v>
      </c>
    </row>
    <row r="62" spans="1:14">
      <c r="A62" s="1" t="s">
        <v>7</v>
      </c>
      <c r="B62" s="9">
        <v>2.7587138593165492E-3</v>
      </c>
      <c r="C62" s="9">
        <v>2.7072131954086927E-3</v>
      </c>
      <c r="D62" s="9">
        <v>2.7154999727097054E-3</v>
      </c>
      <c r="E62" s="9"/>
      <c r="F62" s="9"/>
      <c r="G62" s="9">
        <v>2.745272535738892E-3</v>
      </c>
      <c r="H62" s="9">
        <v>2.6949950168085584E-3</v>
      </c>
      <c r="I62" s="9">
        <v>2.70467472991697E-3</v>
      </c>
      <c r="J62" s="9"/>
      <c r="K62" s="9"/>
      <c r="L62" s="13">
        <v>25.622477464743483</v>
      </c>
      <c r="M62" s="13">
        <v>25.703053602569497</v>
      </c>
      <c r="N62" s="13">
        <v>25.688324170939826</v>
      </c>
    </row>
    <row r="63" spans="1:14">
      <c r="A63" s="1" t="s">
        <v>8</v>
      </c>
      <c r="B63" s="9">
        <v>3.4973610139284925E-3</v>
      </c>
      <c r="C63" s="9">
        <v>3.475299934868547E-3</v>
      </c>
      <c r="D63" s="9">
        <v>3.3732408839127286E-3</v>
      </c>
      <c r="E63" s="9"/>
      <c r="F63" s="9"/>
      <c r="G63" s="9">
        <v>3.5018175862445398E-3</v>
      </c>
      <c r="H63" s="9">
        <v>3.4940218004309866E-3</v>
      </c>
      <c r="I63" s="9">
        <v>3.3763208907512938E-3</v>
      </c>
      <c r="J63" s="9"/>
      <c r="K63" s="9"/>
      <c r="L63" s="13">
        <v>24.591287129408173</v>
      </c>
      <c r="M63" s="13">
        <v>24.603624751446219</v>
      </c>
      <c r="N63" s="13">
        <v>24.752311669404467</v>
      </c>
    </row>
    <row r="64" spans="1:14">
      <c r="A64" s="1" t="s">
        <v>9</v>
      </c>
      <c r="B64" s="9">
        <v>3.0507107681670455E-3</v>
      </c>
      <c r="C64" s="9">
        <v>3.0147060028045264E-3</v>
      </c>
      <c r="D64" s="9">
        <v>2.732696426267655E-3</v>
      </c>
      <c r="E64" s="9"/>
      <c r="F64" s="9"/>
      <c r="G64" s="9">
        <v>3.0257878667059421E-3</v>
      </c>
      <c r="H64" s="9">
        <v>2.9879033210638596E-3</v>
      </c>
      <c r="I64" s="9">
        <v>2.708203868578975E-3</v>
      </c>
      <c r="J64" s="9"/>
      <c r="K64" s="9"/>
      <c r="L64" s="13">
        <v>25.193081135003595</v>
      </c>
      <c r="M64" s="13">
        <v>25.248152279328661</v>
      </c>
      <c r="N64" s="13">
        <v>25.676149106022152</v>
      </c>
    </row>
    <row r="65" spans="1:14">
      <c r="A65" s="1" t="s">
        <v>10</v>
      </c>
      <c r="B65" s="9">
        <v>2.0662851479060999E-3</v>
      </c>
      <c r="C65" s="9">
        <v>2.0168442194772492E-3</v>
      </c>
      <c r="D65" s="9">
        <v>1.9873895854341829E-3</v>
      </c>
      <c r="E65" s="9"/>
      <c r="F65" s="9"/>
      <c r="G65" s="9">
        <v>2.011251385391761E-3</v>
      </c>
      <c r="H65" s="9">
        <v>1.9561756892900726E-3</v>
      </c>
      <c r="I65" s="9">
        <v>1.9263176126455988E-3</v>
      </c>
      <c r="J65" s="9"/>
      <c r="K65" s="9"/>
      <c r="L65" s="13">
        <v>27.058718292273824</v>
      </c>
      <c r="M65" s="13">
        <v>27.177076146573413</v>
      </c>
      <c r="N65" s="13">
        <v>27.23961425647753</v>
      </c>
    </row>
    <row r="66" spans="1:14">
      <c r="A66" s="1" t="s">
        <v>11</v>
      </c>
      <c r="B66" s="9">
        <v>2.1683763181548784E-3</v>
      </c>
      <c r="C66" s="9">
        <v>2.1531255546969473E-3</v>
      </c>
      <c r="D66" s="9">
        <v>2.0003168821936461E-3</v>
      </c>
      <c r="E66" s="9"/>
      <c r="F66" s="9"/>
      <c r="G66" s="9">
        <v>2.0994640335033708E-3</v>
      </c>
      <c r="H66" s="9">
        <v>2.076849021164822E-3</v>
      </c>
      <c r="I66" s="9">
        <v>1.9367977670182411E-3</v>
      </c>
      <c r="J66" s="9"/>
      <c r="K66" s="9"/>
      <c r="L66" s="13">
        <v>26.797359828874153</v>
      </c>
      <c r="M66" s="13">
        <v>26.842649570233842</v>
      </c>
      <c r="N66" s="13">
        <v>27.145775209777348</v>
      </c>
    </row>
  </sheetData>
  <phoneticPr fontId="1"/>
  <conditionalFormatting sqref="B33:D33">
    <cfRule type="expression" dxfId="23" priority="9">
      <formula>B33=MIN($C33:$E33)</formula>
    </cfRule>
    <cfRule type="expression" dxfId="22" priority="10">
      <formula>B33=MIN(#REF!)</formula>
    </cfRule>
  </conditionalFormatting>
  <conditionalFormatting sqref="B24:D32">
    <cfRule type="expression" dxfId="21" priority="11">
      <formula>B24=MIN($B24:$D24)</formula>
    </cfRule>
    <cfRule type="expression" dxfId="20" priority="12">
      <formula>B24=MIN($K25:$M25)</formula>
    </cfRule>
  </conditionalFormatting>
  <conditionalFormatting sqref="G24:I33">
    <cfRule type="expression" dxfId="19" priority="4">
      <formula>G24=MIN($O24:$Q24)</formula>
    </cfRule>
  </conditionalFormatting>
  <conditionalFormatting sqref="G5:I19 G55:I66 G21:I33 G38:I49">
    <cfRule type="expression" dxfId="18" priority="3">
      <formula>G5=MIN($G5:$I5)</formula>
    </cfRule>
  </conditionalFormatting>
  <conditionalFormatting sqref="B22:D22">
    <cfRule type="expression" dxfId="17" priority="24">
      <formula>B22=MIN($B22:$D22)</formula>
    </cfRule>
    <cfRule type="expression" dxfId="16" priority="25">
      <formula>B22=MIN($K24:$M24)</formula>
    </cfRule>
  </conditionalFormatting>
  <conditionalFormatting sqref="B23:D23">
    <cfRule type="expression" dxfId="15" priority="26">
      <formula>B23=MIN($B23:$D23)</formula>
    </cfRule>
    <cfRule type="expression" dxfId="14" priority="27">
      <formula>B23=MIN($K23:$M23)</formula>
    </cfRule>
  </conditionalFormatting>
  <conditionalFormatting sqref="G23:I23">
    <cfRule type="expression" dxfId="13" priority="29">
      <formula>G23=MIN($O22:$Q22)</formula>
    </cfRule>
  </conditionalFormatting>
  <conditionalFormatting sqref="G22:I22">
    <cfRule type="expression" dxfId="12" priority="31">
      <formula>G22=MIN($O23:$Q23)</formula>
    </cfRule>
  </conditionalFormatting>
  <conditionalFormatting sqref="B38:D49 B55:D66">
    <cfRule type="expression" dxfId="11" priority="2">
      <formula>B38=MIN($B38:$D38)</formula>
    </cfRule>
  </conditionalFormatting>
  <conditionalFormatting sqref="L38:N49 L55:N66">
    <cfRule type="expression" dxfId="10" priority="1">
      <formula>L38=MAX($L38:$N38)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70"/>
  <sheetViews>
    <sheetView tabSelected="1" topLeftCell="E55" zoomScale="165" workbookViewId="0">
      <selection activeCell="G70" sqref="G70"/>
    </sheetView>
  </sheetViews>
  <sheetFormatPr baseColWidth="10" defaultColWidth="8.7109375" defaultRowHeight="20"/>
  <cols>
    <col min="2" max="4" width="14.7109375" customWidth="1"/>
    <col min="5" max="5" width="9.7109375" customWidth="1"/>
    <col min="6" max="6" width="10.28515625" bestFit="1" customWidth="1"/>
    <col min="7" max="7" width="14.7109375" customWidth="1"/>
    <col min="8" max="9" width="15.7109375" customWidth="1"/>
    <col min="10" max="10" width="13.28515625" customWidth="1"/>
    <col min="12" max="14" width="12.7109375" customWidth="1"/>
  </cols>
  <sheetData>
    <row r="3" spans="1:5">
      <c r="A3" t="s">
        <v>32</v>
      </c>
    </row>
    <row r="4" spans="1:5">
      <c r="B4" t="s">
        <v>13</v>
      </c>
      <c r="C4" t="s">
        <v>14</v>
      </c>
      <c r="D4" t="s">
        <v>15</v>
      </c>
      <c r="E4" t="s">
        <v>37</v>
      </c>
    </row>
    <row r="5" spans="1:5">
      <c r="A5" s="1" t="s">
        <v>0</v>
      </c>
      <c r="B5" s="13">
        <v>21.198735864599598</v>
      </c>
      <c r="C5" s="13">
        <v>21.305150368863174</v>
      </c>
      <c r="D5" s="13">
        <v>21.334032428448388</v>
      </c>
      <c r="E5" s="13">
        <v>21.334032428448388</v>
      </c>
    </row>
    <row r="6" spans="1:5">
      <c r="A6" s="1" t="s">
        <v>1</v>
      </c>
      <c r="B6" s="13">
        <v>21.807020168991535</v>
      </c>
      <c r="C6" s="13">
        <v>21.858974204065586</v>
      </c>
      <c r="D6" s="13">
        <v>22.141924088450935</v>
      </c>
      <c r="E6" s="13">
        <v>22.141924088450935</v>
      </c>
    </row>
    <row r="7" spans="1:5">
      <c r="A7" s="1" t="s">
        <v>2</v>
      </c>
      <c r="B7" s="13">
        <v>24.109187516960333</v>
      </c>
      <c r="C7" s="13">
        <v>24.189706095974334</v>
      </c>
      <c r="D7" s="13">
        <v>24.154371462413767</v>
      </c>
      <c r="E7" s="13">
        <v>24.154371462413767</v>
      </c>
    </row>
    <row r="8" spans="1:5">
      <c r="A8" s="1" t="s">
        <v>3</v>
      </c>
      <c r="B8" s="13">
        <v>22.505728774522584</v>
      </c>
      <c r="C8" s="13">
        <v>22.588810456293377</v>
      </c>
      <c r="D8" s="13">
        <v>22.872739157196634</v>
      </c>
      <c r="E8" s="13">
        <v>22.872739157196634</v>
      </c>
    </row>
    <row r="9" spans="1:5">
      <c r="A9" s="1" t="s">
        <v>4</v>
      </c>
      <c r="B9" s="13">
        <v>23.093017517654012</v>
      </c>
      <c r="C9" s="13">
        <v>23.155479984824506</v>
      </c>
      <c r="D9" s="13">
        <v>23.191123591852779</v>
      </c>
      <c r="E9" s="13">
        <v>23.191123591852779</v>
      </c>
    </row>
    <row r="10" spans="1:5">
      <c r="A10" s="1" t="s">
        <v>5</v>
      </c>
      <c r="B10" s="13">
        <v>21.691942307175491</v>
      </c>
      <c r="C10" s="13">
        <v>21.730402301683252</v>
      </c>
      <c r="D10" s="13">
        <v>21.96277051804605</v>
      </c>
      <c r="E10" s="13">
        <v>21.96277051804605</v>
      </c>
    </row>
    <row r="11" spans="1:5">
      <c r="A11" s="1" t="s">
        <v>6</v>
      </c>
      <c r="B11" s="13">
        <v>20.253844243101831</v>
      </c>
      <c r="C11" s="13">
        <v>20.39251459338821</v>
      </c>
      <c r="D11" s="13">
        <v>20.337115100136621</v>
      </c>
      <c r="E11" s="13">
        <v>20.39251459338821</v>
      </c>
    </row>
    <row r="12" spans="1:5">
      <c r="A12" s="1" t="s">
        <v>7</v>
      </c>
      <c r="B12" s="13">
        <v>21.830687146769225</v>
      </c>
      <c r="C12" s="13">
        <v>21.903629801090538</v>
      </c>
      <c r="D12" s="13">
        <v>21.916209454281322</v>
      </c>
      <c r="E12" s="13">
        <v>21.916209454281322</v>
      </c>
    </row>
    <row r="13" spans="1:5">
      <c r="A13" s="1" t="s">
        <v>8</v>
      </c>
      <c r="B13" s="13">
        <v>20.703911333533405</v>
      </c>
      <c r="C13" s="13">
        <v>20.722016150111855</v>
      </c>
      <c r="D13" s="13">
        <v>20.968798017502095</v>
      </c>
      <c r="E13" s="13">
        <v>20.968798017502095</v>
      </c>
    </row>
    <row r="14" spans="1:5">
      <c r="A14" s="1" t="s">
        <v>9</v>
      </c>
      <c r="B14" s="13">
        <v>21.502913356954583</v>
      </c>
      <c r="C14" s="13">
        <v>21.57042730905367</v>
      </c>
      <c r="D14" s="13">
        <v>21.980088863621102</v>
      </c>
      <c r="E14" s="13">
        <v>21.980088863621102</v>
      </c>
    </row>
    <row r="15" spans="1:5">
      <c r="A15" s="1" t="s">
        <v>10</v>
      </c>
      <c r="B15" s="13">
        <v>23.939462732888352</v>
      </c>
      <c r="C15" s="13">
        <v>24.048535026906404</v>
      </c>
      <c r="D15" s="13">
        <v>24.108514428846807</v>
      </c>
      <c r="E15" s="13">
        <v>24.108514428846807</v>
      </c>
    </row>
    <row r="16" spans="1:5">
      <c r="A16" s="1" t="s">
        <v>11</v>
      </c>
      <c r="B16" s="13">
        <v>23.14496691344862</v>
      </c>
      <c r="C16" s="13">
        <v>23.192024353530336</v>
      </c>
      <c r="D16" s="13">
        <v>23.475155948394438</v>
      </c>
      <c r="E16" s="13">
        <v>23.475155948394438</v>
      </c>
    </row>
    <row r="17" spans="1:9">
      <c r="A17" t="s">
        <v>36</v>
      </c>
      <c r="B17" s="4">
        <f>SUM(B5:B16)/12</f>
        <v>22.148451489716631</v>
      </c>
      <c r="C17" s="4">
        <f>SUM(C5:C16)/12</f>
        <v>22.221472553815435</v>
      </c>
      <c r="D17" s="4">
        <f>SUM(D5:D16)/12</f>
        <v>22.370236921599247</v>
      </c>
      <c r="E17" s="4">
        <f>AVERAGE(E5:E16)</f>
        <v>22.374853546036878</v>
      </c>
    </row>
    <row r="18" spans="1:9">
      <c r="B18" s="13"/>
      <c r="C18" s="13"/>
      <c r="D18" s="13"/>
      <c r="E18" s="13"/>
      <c r="F18" s="13"/>
      <c r="G18" s="13"/>
      <c r="H18" s="13"/>
      <c r="I18" s="13"/>
    </row>
    <row r="20" spans="1:9">
      <c r="A20" t="s">
        <v>33</v>
      </c>
    </row>
    <row r="21" spans="1:9">
      <c r="B21" t="s">
        <v>13</v>
      </c>
      <c r="C21" t="s">
        <v>14</v>
      </c>
      <c r="D21" t="s">
        <v>15</v>
      </c>
      <c r="E21" t="s">
        <v>38</v>
      </c>
    </row>
    <row r="22" spans="1:9">
      <c r="A22" s="1" t="s">
        <v>0</v>
      </c>
      <c r="B22" s="13">
        <v>18.404716021064125</v>
      </c>
      <c r="C22" s="13">
        <v>18.462362018334716</v>
      </c>
      <c r="D22" s="13">
        <v>18.209914369621629</v>
      </c>
      <c r="E22" s="13">
        <v>18.462362018334716</v>
      </c>
    </row>
    <row r="23" spans="1:9">
      <c r="A23" s="1" t="s">
        <v>1</v>
      </c>
      <c r="B23" s="13">
        <v>18.065696430113981</v>
      </c>
      <c r="C23" s="13">
        <v>18.09078344424535</v>
      </c>
      <c r="D23" s="13">
        <v>17.903584263109661</v>
      </c>
      <c r="E23" s="13">
        <v>18.065696430113981</v>
      </c>
    </row>
    <row r="24" spans="1:9">
      <c r="A24" s="1" t="s">
        <v>2</v>
      </c>
      <c r="B24" s="13">
        <v>20.635042851185503</v>
      </c>
      <c r="C24" s="13">
        <v>20.697121980656796</v>
      </c>
      <c r="D24" s="13">
        <v>20.278594081041035</v>
      </c>
      <c r="E24" s="13">
        <v>20.697121980656796</v>
      </c>
    </row>
    <row r="25" spans="1:9">
      <c r="A25" s="1" t="s">
        <v>3</v>
      </c>
      <c r="B25" s="13">
        <v>18.64848144127193</v>
      </c>
      <c r="C25" s="13">
        <v>18.863898538965394</v>
      </c>
      <c r="D25" s="13">
        <v>18.939714612618094</v>
      </c>
      <c r="E25" s="13">
        <v>18.939714612618094</v>
      </c>
      <c r="I25" s="13"/>
    </row>
    <row r="26" spans="1:9">
      <c r="A26" s="1" t="s">
        <v>4</v>
      </c>
      <c r="B26" s="13">
        <v>19.124502956393055</v>
      </c>
      <c r="C26" s="13">
        <v>19.217659612304466</v>
      </c>
      <c r="D26" s="13">
        <v>19.221836712949877</v>
      </c>
      <c r="E26" s="13">
        <v>19.221836712949877</v>
      </c>
    </row>
    <row r="27" spans="1:9">
      <c r="A27" s="1" t="s">
        <v>5</v>
      </c>
      <c r="B27" s="13">
        <v>17.501324288692061</v>
      </c>
      <c r="C27" s="13">
        <v>17.55435249684902</v>
      </c>
      <c r="D27" s="13">
        <v>17.665350474697259</v>
      </c>
      <c r="E27" s="13">
        <v>17.665350474697259</v>
      </c>
    </row>
    <row r="28" spans="1:9">
      <c r="A28" s="1" t="s">
        <v>6</v>
      </c>
      <c r="B28" s="13">
        <v>16.905736604745822</v>
      </c>
      <c r="C28" s="13">
        <v>17.056959291825496</v>
      </c>
      <c r="D28" s="13">
        <v>16.968816367620828</v>
      </c>
      <c r="E28" s="13">
        <v>17.056959291825496</v>
      </c>
    </row>
    <row r="29" spans="1:9">
      <c r="A29" s="1" t="s">
        <v>7</v>
      </c>
      <c r="B29" s="13">
        <v>17.520826267541171</v>
      </c>
      <c r="C29" s="13">
        <v>17.610104824546458</v>
      </c>
      <c r="D29" s="13">
        <v>17.671605953789889</v>
      </c>
      <c r="E29" s="13">
        <v>17.671605953789889</v>
      </c>
    </row>
    <row r="30" spans="1:9">
      <c r="A30" s="1" t="s">
        <v>8</v>
      </c>
      <c r="B30" s="13">
        <v>16.243667605579457</v>
      </c>
      <c r="C30" s="13">
        <v>16.319168008462171</v>
      </c>
      <c r="D30" s="13">
        <v>16.655671770312011</v>
      </c>
      <c r="E30" s="13">
        <v>16.655671770312011</v>
      </c>
    </row>
    <row r="31" spans="1:9">
      <c r="A31" s="1" t="s">
        <v>9</v>
      </c>
      <c r="B31" s="13">
        <v>17.433474781790068</v>
      </c>
      <c r="C31" s="13">
        <v>17.525435935793364</v>
      </c>
      <c r="D31" s="13">
        <v>17.68273971291822</v>
      </c>
      <c r="E31" s="13">
        <v>17.68273971291822</v>
      </c>
    </row>
    <row r="32" spans="1:9">
      <c r="A32" s="1" t="s">
        <v>10</v>
      </c>
      <c r="B32" s="13">
        <v>20.597173513176013</v>
      </c>
      <c r="C32" s="13">
        <v>20.670698442763605</v>
      </c>
      <c r="D32" s="13">
        <v>20.702558612183392</v>
      </c>
      <c r="E32" s="13">
        <v>20.702558612183392</v>
      </c>
    </row>
    <row r="33" spans="1:5">
      <c r="A33" s="1" t="s">
        <v>11</v>
      </c>
      <c r="B33" s="13">
        <v>17.324807135671254</v>
      </c>
      <c r="C33" s="13">
        <v>17.344722935003286</v>
      </c>
      <c r="D33" s="13">
        <v>17.477312546979952</v>
      </c>
      <c r="E33" s="13">
        <v>17.477312546979952</v>
      </c>
    </row>
    <row r="34" spans="1:5">
      <c r="A34" t="s">
        <v>36</v>
      </c>
      <c r="B34" s="4">
        <f>SUM(B22:B33)/12</f>
        <v>18.200454158102037</v>
      </c>
      <c r="C34" s="4">
        <f>SUM(C22:C33)/12</f>
        <v>18.284438960812508</v>
      </c>
      <c r="D34" s="4">
        <f>SUM(D22:D33)/12</f>
        <v>18.281474956486822</v>
      </c>
      <c r="E34" s="4">
        <f>AVERAGE(E22:E33)</f>
        <v>18.358244176448306</v>
      </c>
    </row>
    <row r="66" spans="2:14">
      <c r="B66">
        <v>1.0576878789889471E-2</v>
      </c>
      <c r="C66">
        <v>1.0536295442354369E-2</v>
      </c>
      <c r="D66">
        <v>1.1215323163164988E-2</v>
      </c>
      <c r="G66">
        <v>8.6396413603771986E-3</v>
      </c>
      <c r="H66">
        <v>8.5170226447675804E-3</v>
      </c>
      <c r="I66">
        <v>9.3786556813501148E-3</v>
      </c>
      <c r="L66">
        <v>20.635042851185503</v>
      </c>
      <c r="M66">
        <v>20.697121980656796</v>
      </c>
      <c r="N66">
        <v>20.278594081041035</v>
      </c>
    </row>
    <row r="69" spans="2:14">
      <c r="G69" t="s">
        <v>41</v>
      </c>
    </row>
    <row r="70" spans="2:14">
      <c r="G70" s="14">
        <v>13.5897435897436</v>
      </c>
    </row>
  </sheetData>
  <phoneticPr fontId="1"/>
  <conditionalFormatting sqref="B5:D16 B22:D33">
    <cfRule type="expression" dxfId="9" priority="11">
      <formula>B5=MAX($B5:$D5)</formula>
    </cfRule>
  </conditionalFormatting>
  <conditionalFormatting sqref="E5:E10">
    <cfRule type="expression" dxfId="8" priority="9">
      <formula>E5=MAX($B5:$D5)</formula>
    </cfRule>
  </conditionalFormatting>
  <conditionalFormatting sqref="E11">
    <cfRule type="expression" dxfId="7" priority="8">
      <formula>E11=MAX($B11:$D11)</formula>
    </cfRule>
  </conditionalFormatting>
  <conditionalFormatting sqref="E12:E16">
    <cfRule type="expression" dxfId="6" priority="7">
      <formula>E12=MAX($B12:$D12)</formula>
    </cfRule>
  </conditionalFormatting>
  <conditionalFormatting sqref="E22">
    <cfRule type="expression" dxfId="5" priority="6">
      <formula>E22=MAX($B22:$D22)</formula>
    </cfRule>
  </conditionalFormatting>
  <conditionalFormatting sqref="E23">
    <cfRule type="expression" dxfId="4" priority="5">
      <formula>E23=MAX($B23:$D23)</formula>
    </cfRule>
  </conditionalFormatting>
  <conditionalFormatting sqref="E24">
    <cfRule type="expression" dxfId="3" priority="4">
      <formula>E24=MAX($B24:$D24)</formula>
    </cfRule>
  </conditionalFormatting>
  <conditionalFormatting sqref="E25:E27">
    <cfRule type="expression" dxfId="2" priority="3">
      <formula>E25=MAX($B25:$D25)</formula>
    </cfRule>
  </conditionalFormatting>
  <conditionalFormatting sqref="E28">
    <cfRule type="expression" dxfId="1" priority="2">
      <formula>E28=MAX($B28:$D28)</formula>
    </cfRule>
  </conditionalFormatting>
  <conditionalFormatting sqref="E29:E33">
    <cfRule type="expression" dxfId="0" priority="1">
      <formula>E29=MAX($B29:$D29)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PSNR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濱田　崚平</dc:creator>
  <cp:lastModifiedBy>濱田　崚平</cp:lastModifiedBy>
  <dcterms:created xsi:type="dcterms:W3CDTF">2021-09-16T01:30:51Z</dcterms:created>
  <dcterms:modified xsi:type="dcterms:W3CDTF">2021-10-14T14:08:13Z</dcterms:modified>
</cp:coreProperties>
</file>