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7"/>
  <workbookPr/>
  <xr:revisionPtr revIDLastSave="0" documentId="8_{78DE12D3-8B59-4599-B4FF-619C21CC8542}" xr6:coauthVersionLast="45" xr6:coauthVersionMax="45" xr10:uidLastSave="{00000000-0000-0000-0000-000000000000}"/>
  <bookViews>
    <workbookView xWindow="510" yWindow="570" windowWidth="27735" windowHeight="11925" firstSheet="6" xr2:uid="{00000000-000D-0000-FFFF-FFFF00000000}"/>
  </bookViews>
  <sheets>
    <sheet name="改訂履歴" sheetId="1" r:id="rId1"/>
    <sheet name="記入例" sheetId="3" r:id="rId2"/>
    <sheet name="ユーザー" sheetId="4" r:id="rId3"/>
    <sheet name="チャット" sheetId="6" r:id="rId4"/>
    <sheet name="チャットへの参加日" sheetId="9" r:id="rId5"/>
    <sheet name="投稿" sheetId="5" r:id="rId6"/>
    <sheet name="タスク" sheetId="8" r:id="rId7"/>
    <sheet name="テンプレート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<sst xmlns="http://schemas.openxmlformats.org/spreadsheetml/2006/main" count="361" uniqueCount="131">
  <si>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</si>
  <si>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</si>
  <si>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</si>
  <si>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</si>
  <si>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</si>
  <si>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</si>
  <si>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</si>
  <si>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users, chats, users_chats, posts, tasks</t>
  </si>
  <si>
    <t>ER図からtableを作成</t>
  </si>
  <si>
    <t>山之内涼真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</si>
  <si>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</si>
  <si>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</si>
  <si>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</si>
  <si>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</si>
  <si>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</si>
  <si>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</si>
  <si>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</si>
  <si>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</si>
  <si>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</si>
  <si>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</si>
  <si>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</si>
  <si>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</si>
  <si>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</si>
  <si>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</si>
  <si>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</si>
  <si>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</si>
  <si>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</si>
  <si>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</si>
  <si>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</si>
  <si>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</si>
  <si>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</si>
  <si>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</si>
  <si>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</si>
  <si>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</si>
  <si>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</si>
  <si>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</si>
  <si>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</si>
  <si>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</si>
  <si>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</si>
  <si>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</si>
  <si>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</si>
  <si>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</si>
  <si>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</si>
  <si>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</si>
  <si>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</si>
  <si>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</si>
  <si>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</si>
  <si>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</si>
  <si>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</si>
  <si>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</si>
  <si>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</si>
  <si>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</si>
  <si>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ユーザー関連の情報を記録する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</si>
  <si>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</si>
  <si>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</si>
  <si>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</si>
  <si>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</si>
  <si>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</si>
  <si>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</si>
  <si>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</si>
  <si>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</si>
  <si>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</si>
  <si>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</si>
  <si>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</si>
  <si>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ユーザー名</t>
  </si>
  <si>
    <t>user_name</t>
  </si>
  <si>
    <t>自己紹介</t>
  </si>
  <si>
    <t>profile</t>
  </si>
  <si>
    <t>勤務先電話番号</t>
  </si>
  <si>
    <t>phone number</t>
  </si>
  <si>
    <t>携帯電話番号</t>
  </si>
  <si>
    <t>cell 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</si>
  <si>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</si>
  <si>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</si>
  <si>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</si>
  <si>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</si>
  <si>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</si>
  <si>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</si>
  <si>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</si>
  <si>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</si>
  <si>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</si>
  <si>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timestamp</t>
  </si>
  <si>
    <t>CURRENT_TIMESTAMP</t>
  </si>
  <si>
    <t>ON UPDATE CURRENT_TIMESTAMP</t>
  </si>
  <si>
    <t>chats</t>
  </si>
  <si>
    <t>チャット関連の情報を記録する</t>
  </si>
  <si>
    <t>チャットID</t>
  </si>
  <si>
    <t>チャット名</t>
  </si>
  <si>
    <t>chat_name</t>
  </si>
  <si>
    <t>FK</t>
  </si>
  <si>
    <t>chats(id)</t>
  </si>
  <si>
    <t>チャット概要</t>
  </si>
  <si>
    <t>chat_description</t>
  </si>
  <si>
    <t>ファイル送信可能フラグ</t>
  </si>
  <si>
    <t>is_file_permission</t>
  </si>
  <si>
    <t>0:ファイル送信不可</t>
  </si>
  <si>
    <t>ダイレクトチャットフラグ</t>
  </si>
  <si>
    <t>is_direct_chat</t>
  </si>
  <si>
    <t>1:ダイレクトチャット</t>
  </si>
  <si>
    <t>作成者ID</t>
  </si>
  <si>
    <t>create_member_id</t>
  </si>
  <si>
    <t>users(id)</t>
  </si>
  <si>
    <t>更新者ID</t>
  </si>
  <si>
    <t>modify_member_id</t>
  </si>
  <si>
    <t>chats_users</t>
  </si>
  <si>
    <t>ユーザーがチャットへ参加した日を記録する</t>
  </si>
  <si>
    <t>user_id</t>
  </si>
  <si>
    <t>chat_id</t>
  </si>
  <si>
    <t>参加日時</t>
  </si>
  <si>
    <t>joined_at</t>
  </si>
  <si>
    <t>posts</t>
  </si>
  <si>
    <t>投稿関連の情報を記録する</t>
  </si>
  <si>
    <t>投稿ID</t>
  </si>
  <si>
    <t>投稿内容</t>
  </si>
  <si>
    <t>post_message</t>
  </si>
  <si>
    <t>添付ファイル名</t>
  </si>
  <si>
    <t>file_name</t>
  </si>
  <si>
    <t>投稿日時</t>
  </si>
  <si>
    <t>投稿者ID</t>
  </si>
  <si>
    <t>tasks</t>
  </si>
  <si>
    <t>タスク関連の情報を記録する</t>
  </si>
  <si>
    <t>タスクID</t>
  </si>
  <si>
    <t>タスク内容</t>
  </si>
  <si>
    <t>task_message</t>
  </si>
  <si>
    <t>担当者ID</t>
  </si>
  <si>
    <t>charge_member_id</t>
  </si>
  <si>
    <t>期限日時</t>
  </si>
  <si>
    <t>due_at</t>
  </si>
  <si>
    <t>完了フラグ</t>
  </si>
  <si>
    <t>is_done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</si>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</sst>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14" fontId="2" fillId="0" borderId="1" xfId="0" applyNumberFormat="1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D16" sqref="D1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31">
        <v>44005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7" t="s">
        <v>10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11</v>
      </c>
      <c r="B2" s="29" t="s">
        <v>12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13</v>
      </c>
      <c r="B3" s="29" t="s">
        <v>14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  <c r="L4" s="25"/>
      <c r="M4" s="25"/>
    </row>
    <row r="5" spans="1:13">
      <c r="A5" s="25"/>
      <c r="B5" s="5">
        <f t="shared" ref="B5:B12" si="0">ROW()-4</f>
        <v>1</v>
      </c>
      <c r="C5" s="12" t="s">
        <v>24</v>
      </c>
      <c r="D5" s="12" t="s">
        <v>25</v>
      </c>
      <c r="E5" s="13" t="s">
        <v>26</v>
      </c>
      <c r="F5" s="16">
        <v>11</v>
      </c>
      <c r="G5" s="20"/>
      <c r="H5" s="18" t="s">
        <v>27</v>
      </c>
      <c r="I5" s="13" t="s">
        <v>28</v>
      </c>
      <c r="J5" s="13" t="s">
        <v>29</v>
      </c>
      <c r="K5" s="20"/>
      <c r="L5" s="25"/>
      <c r="M5" s="26"/>
    </row>
    <row r="6" spans="1:13">
      <c r="A6" s="25"/>
      <c r="B6" s="5">
        <f t="shared" si="0"/>
        <v>2</v>
      </c>
      <c r="C6" s="12" t="s">
        <v>30</v>
      </c>
      <c r="D6" s="12" t="s">
        <v>31</v>
      </c>
      <c r="E6" s="13" t="s">
        <v>32</v>
      </c>
      <c r="F6" s="16">
        <v>100</v>
      </c>
      <c r="G6" s="20"/>
      <c r="H6" s="18" t="s">
        <v>27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33</v>
      </c>
      <c r="D7" s="12" t="s">
        <v>34</v>
      </c>
      <c r="E7" s="13" t="s">
        <v>35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36</v>
      </c>
      <c r="D8" s="12" t="s">
        <v>37</v>
      </c>
      <c r="E8" s="13" t="s">
        <v>38</v>
      </c>
      <c r="F8" s="16">
        <v>1</v>
      </c>
      <c r="G8" s="20">
        <v>0</v>
      </c>
      <c r="H8" s="18" t="s">
        <v>27</v>
      </c>
      <c r="I8" s="20"/>
      <c r="J8" s="20"/>
      <c r="K8" s="21" t="s">
        <v>39</v>
      </c>
      <c r="L8" s="25"/>
      <c r="M8" s="25"/>
    </row>
    <row r="9" spans="1:13">
      <c r="A9" s="25"/>
      <c r="B9" s="5">
        <f t="shared" si="0"/>
        <v>5</v>
      </c>
      <c r="C9" s="12" t="s">
        <v>40</v>
      </c>
      <c r="D9" s="12" t="s">
        <v>41</v>
      </c>
      <c r="E9" s="13" t="s">
        <v>42</v>
      </c>
      <c r="F9" s="16"/>
      <c r="G9" s="20"/>
      <c r="H9" s="19" t="s">
        <v>27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43</v>
      </c>
      <c r="D10" s="12" t="s">
        <v>44</v>
      </c>
      <c r="E10" s="13" t="s">
        <v>26</v>
      </c>
      <c r="F10" s="16">
        <v>11</v>
      </c>
      <c r="G10" s="20"/>
      <c r="H10" s="19" t="s">
        <v>27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45</v>
      </c>
      <c r="D11" s="12" t="s">
        <v>46</v>
      </c>
      <c r="E11" s="13" t="s">
        <v>47</v>
      </c>
      <c r="F11" s="16"/>
      <c r="G11" s="20"/>
      <c r="H11" s="19" t="s">
        <v>27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>
        <v>11</v>
      </c>
      <c r="G12" s="15"/>
      <c r="H12" s="18" t="s">
        <v>27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D610-D857-47A3-86A0-D7E169D8130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27" sqref="E27"/>
    </sheetView>
  </sheetViews>
  <sheetFormatPr defaultColWidth="14.42578125" defaultRowHeight="15.75" customHeight="1"/>
  <cols>
    <col min="1" max="1" width="10.42578125" style="22" bestFit="1" customWidth="1"/>
    <col min="2" max="2" width="3.85546875" style="22" bestFit="1" customWidth="1"/>
    <col min="3" max="3" width="17.7109375" style="22" bestFit="1" customWidth="1"/>
    <col min="4" max="4" width="15.5703125" style="22" bestFit="1" customWidth="1"/>
    <col min="5" max="5" width="10.5703125" style="22" bestFit="1" customWidth="1"/>
    <col min="6" max="6" width="5.85546875" style="22" bestFit="1" customWidth="1"/>
    <col min="7" max="7" width="23.7109375" style="22" bestFit="1" customWidth="1"/>
    <col min="8" max="8" width="10.7109375" style="22" bestFit="1" customWidth="1"/>
    <col min="9" max="9" width="5.28515625" style="22" bestFit="1" customWidth="1"/>
    <col min="10" max="10" width="36.42578125" style="22" bestFit="1" customWidth="1"/>
    <col min="11" max="11" width="11.7109375" style="22" bestFit="1" customWidth="1"/>
    <col min="12" max="16384" width="14.42578125" style="22"/>
  </cols>
  <sheetData>
    <row r="1" spans="1:11" ht="12.75">
      <c r="A1" s="3" t="s">
        <v>2</v>
      </c>
      <c r="B1" s="30" t="s">
        <v>51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 t="s">
        <v>52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 t="s">
        <v>53</v>
      </c>
      <c r="D5" s="12" t="s">
        <v>54</v>
      </c>
      <c r="E5" s="13" t="s">
        <v>55</v>
      </c>
      <c r="F5" s="16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ht="12.75">
      <c r="A6" s="25"/>
      <c r="B6" s="5">
        <f t="shared" si="0"/>
        <v>2</v>
      </c>
      <c r="C6" s="12" t="s">
        <v>59</v>
      </c>
      <c r="D6" s="12" t="s">
        <v>60</v>
      </c>
      <c r="E6" s="13" t="s">
        <v>61</v>
      </c>
      <c r="F6" s="16">
        <v>100</v>
      </c>
      <c r="G6" s="20"/>
      <c r="H6" s="18" t="s">
        <v>56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62</v>
      </c>
      <c r="D7" s="12" t="s">
        <v>63</v>
      </c>
      <c r="E7" s="13" t="s">
        <v>61</v>
      </c>
      <c r="F7" s="16">
        <v>100</v>
      </c>
      <c r="G7" s="20"/>
      <c r="H7" s="18" t="s">
        <v>56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64</v>
      </c>
      <c r="D8" s="12" t="s">
        <v>65</v>
      </c>
      <c r="E8" s="13" t="s">
        <v>61</v>
      </c>
      <c r="F8" s="16">
        <v>100</v>
      </c>
      <c r="G8" s="20"/>
      <c r="H8" s="18" t="s">
        <v>56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66</v>
      </c>
      <c r="D9" s="12" t="s">
        <v>67</v>
      </c>
      <c r="E9" s="13" t="s">
        <v>61</v>
      </c>
      <c r="F9" s="16">
        <v>1000</v>
      </c>
      <c r="G9" s="20"/>
      <c r="H9" s="18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68</v>
      </c>
      <c r="D10" s="12" t="s">
        <v>69</v>
      </c>
      <c r="E10" s="13" t="s">
        <v>61</v>
      </c>
      <c r="F10" s="16">
        <v>13</v>
      </c>
      <c r="G10" s="20"/>
      <c r="H10" s="18"/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70</v>
      </c>
      <c r="D11" s="12" t="s">
        <v>71</v>
      </c>
      <c r="E11" s="13" t="s">
        <v>61</v>
      </c>
      <c r="F11" s="16">
        <v>13</v>
      </c>
      <c r="G11" s="20"/>
      <c r="H11" s="18"/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72</v>
      </c>
      <c r="D12" s="12" t="s">
        <v>73</v>
      </c>
      <c r="E12" s="13" t="s">
        <v>74</v>
      </c>
      <c r="F12" s="16">
        <v>1</v>
      </c>
      <c r="G12" s="15">
        <v>0</v>
      </c>
      <c r="H12" s="18" t="s">
        <v>56</v>
      </c>
      <c r="I12" s="20"/>
      <c r="J12" s="20"/>
      <c r="K12" s="15" t="s">
        <v>75</v>
      </c>
    </row>
    <row r="13" spans="1:11" ht="12.75">
      <c r="A13" s="25"/>
      <c r="B13" s="5">
        <f t="shared" si="0"/>
        <v>9</v>
      </c>
      <c r="C13" s="12" t="s">
        <v>76</v>
      </c>
      <c r="D13" s="14" t="s">
        <v>77</v>
      </c>
      <c r="E13" s="15" t="s">
        <v>78</v>
      </c>
      <c r="F13" s="17"/>
      <c r="G13" s="20"/>
      <c r="H13" s="18" t="s">
        <v>56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79</v>
      </c>
      <c r="D14" s="14" t="s">
        <v>80</v>
      </c>
      <c r="E14" s="15" t="s">
        <v>81</v>
      </c>
      <c r="F14" s="16"/>
      <c r="G14" s="20" t="s">
        <v>82</v>
      </c>
      <c r="H14" s="18" t="s">
        <v>56</v>
      </c>
      <c r="I14" s="20"/>
      <c r="J14" s="20" t="s">
        <v>83</v>
      </c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AF8-BBDA-4AA6-AA80-D2342863BFE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21" sqref="G21"/>
    </sheetView>
  </sheetViews>
  <sheetFormatPr defaultColWidth="14.42578125" defaultRowHeight="15.75" customHeight="1"/>
  <cols>
    <col min="1" max="1" width="10.42578125" style="22" bestFit="1" customWidth="1"/>
    <col min="2" max="2" width="3.85546875" style="22" bestFit="1" customWidth="1"/>
    <col min="3" max="3" width="21.85546875" style="22" bestFit="1" customWidth="1"/>
    <col min="4" max="4" width="18.28515625" style="22" bestFit="1" customWidth="1"/>
    <col min="5" max="5" width="10.5703125" style="22" bestFit="1" customWidth="1"/>
    <col min="6" max="6" width="5.85546875" style="22" bestFit="1" customWidth="1"/>
    <col min="7" max="7" width="23.7109375" style="22" bestFit="1" customWidth="1"/>
    <col min="8" max="8" width="10.7109375" style="22" bestFit="1" customWidth="1"/>
    <col min="9" max="9" width="5.28515625" style="22" bestFit="1" customWidth="1"/>
    <col min="10" max="10" width="36.42578125" style="22" bestFit="1" customWidth="1"/>
    <col min="11" max="11" width="18.5703125" style="22" bestFit="1" customWidth="1"/>
    <col min="12" max="16384" width="14.42578125" style="22"/>
  </cols>
  <sheetData>
    <row r="1" spans="1:11" ht="12.75">
      <c r="A1" s="3" t="s">
        <v>2</v>
      </c>
      <c r="B1" s="30" t="s">
        <v>84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 t="s">
        <v>85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 t="s">
        <v>86</v>
      </c>
      <c r="D5" s="12" t="s">
        <v>54</v>
      </c>
      <c r="E5" s="13" t="s">
        <v>55</v>
      </c>
      <c r="F5" s="16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ht="12.75">
      <c r="A6" s="25"/>
      <c r="B6" s="5">
        <f t="shared" si="0"/>
        <v>2</v>
      </c>
      <c r="C6" s="12" t="s">
        <v>87</v>
      </c>
      <c r="D6" s="12" t="s">
        <v>88</v>
      </c>
      <c r="E6" s="13" t="s">
        <v>55</v>
      </c>
      <c r="F6" s="16">
        <v>100</v>
      </c>
      <c r="G6" s="20"/>
      <c r="H6" s="18" t="s">
        <v>56</v>
      </c>
      <c r="I6" s="20" t="s">
        <v>89</v>
      </c>
      <c r="J6" s="20" t="s">
        <v>90</v>
      </c>
      <c r="K6" s="20"/>
    </row>
    <row r="7" spans="1:11" ht="12.75">
      <c r="A7" s="25"/>
      <c r="B7" s="5">
        <f t="shared" si="0"/>
        <v>3</v>
      </c>
      <c r="C7" s="12" t="s">
        <v>91</v>
      </c>
      <c r="D7" s="12" t="s">
        <v>92</v>
      </c>
      <c r="E7" s="13" t="s">
        <v>61</v>
      </c>
      <c r="F7" s="16">
        <v>1000</v>
      </c>
      <c r="G7" s="20"/>
      <c r="H7" s="18"/>
      <c r="I7" s="20"/>
      <c r="J7" s="20"/>
      <c r="K7" s="20"/>
    </row>
    <row r="8" spans="1:11" ht="12.75">
      <c r="A8" s="25"/>
      <c r="B8" s="5">
        <f t="shared" si="0"/>
        <v>4</v>
      </c>
      <c r="C8" s="12" t="s">
        <v>93</v>
      </c>
      <c r="D8" s="12" t="s">
        <v>94</v>
      </c>
      <c r="E8" s="13" t="s">
        <v>74</v>
      </c>
      <c r="F8" s="16">
        <v>1</v>
      </c>
      <c r="G8" s="15">
        <v>1</v>
      </c>
      <c r="H8" s="18" t="s">
        <v>56</v>
      </c>
      <c r="I8" s="20"/>
      <c r="J8" s="20"/>
      <c r="K8" s="15" t="s">
        <v>95</v>
      </c>
    </row>
    <row r="9" spans="1:11" ht="12.75">
      <c r="A9" s="25"/>
      <c r="B9" s="5">
        <f t="shared" si="0"/>
        <v>5</v>
      </c>
      <c r="C9" s="12" t="s">
        <v>96</v>
      </c>
      <c r="D9" s="12" t="s">
        <v>97</v>
      </c>
      <c r="E9" s="13" t="s">
        <v>74</v>
      </c>
      <c r="F9" s="16">
        <v>1</v>
      </c>
      <c r="G9" s="15">
        <v>0</v>
      </c>
      <c r="H9" s="18" t="s">
        <v>56</v>
      </c>
      <c r="I9" s="20"/>
      <c r="J9" s="20"/>
      <c r="K9" s="15" t="s">
        <v>98</v>
      </c>
    </row>
    <row r="10" spans="1:11" ht="12.75">
      <c r="A10" s="25"/>
      <c r="B10" s="5">
        <f t="shared" si="0"/>
        <v>6</v>
      </c>
      <c r="C10" s="12" t="s">
        <v>72</v>
      </c>
      <c r="D10" s="12" t="s">
        <v>73</v>
      </c>
      <c r="E10" s="13" t="s">
        <v>74</v>
      </c>
      <c r="F10" s="16">
        <v>1</v>
      </c>
      <c r="G10" s="15">
        <v>0</v>
      </c>
      <c r="H10" s="18" t="s">
        <v>56</v>
      </c>
      <c r="I10" s="20"/>
      <c r="J10" s="20"/>
      <c r="K10" s="15" t="s">
        <v>75</v>
      </c>
    </row>
    <row r="11" spans="1:11" ht="12.75">
      <c r="A11" s="25"/>
      <c r="B11" s="5">
        <f t="shared" si="0"/>
        <v>7</v>
      </c>
      <c r="C11" s="12" t="s">
        <v>76</v>
      </c>
      <c r="D11" s="14" t="s">
        <v>77</v>
      </c>
      <c r="E11" s="15" t="s">
        <v>78</v>
      </c>
      <c r="F11" s="17"/>
      <c r="G11" s="20"/>
      <c r="H11" s="18" t="s">
        <v>56</v>
      </c>
      <c r="I11" s="20"/>
      <c r="J11" s="20"/>
      <c r="K11" s="20"/>
    </row>
    <row r="12" spans="1:11" ht="12.75">
      <c r="A12" s="25"/>
      <c r="B12" s="5">
        <f t="shared" si="0"/>
        <v>8</v>
      </c>
      <c r="C12" s="12" t="s">
        <v>99</v>
      </c>
      <c r="D12" s="12" t="s">
        <v>100</v>
      </c>
      <c r="E12" s="13" t="s">
        <v>55</v>
      </c>
      <c r="F12" s="16">
        <v>11</v>
      </c>
      <c r="G12" s="20"/>
      <c r="H12" s="18" t="s">
        <v>56</v>
      </c>
      <c r="I12" s="20" t="s">
        <v>89</v>
      </c>
      <c r="J12" s="20" t="s">
        <v>101</v>
      </c>
      <c r="K12" s="15"/>
    </row>
    <row r="13" spans="1:11" ht="12.75">
      <c r="A13" s="25"/>
      <c r="B13" s="5">
        <f t="shared" si="0"/>
        <v>9</v>
      </c>
      <c r="C13" s="12" t="s">
        <v>79</v>
      </c>
      <c r="D13" s="14" t="s">
        <v>80</v>
      </c>
      <c r="E13" s="15" t="s">
        <v>81</v>
      </c>
      <c r="F13" s="16"/>
      <c r="G13" s="20" t="s">
        <v>82</v>
      </c>
      <c r="H13" s="18" t="s">
        <v>56</v>
      </c>
      <c r="I13" s="20"/>
      <c r="J13" s="20" t="s">
        <v>83</v>
      </c>
      <c r="K13" s="20"/>
    </row>
    <row r="14" spans="1:11" ht="12.75">
      <c r="A14" s="25"/>
      <c r="B14" s="5">
        <f t="shared" si="0"/>
        <v>10</v>
      </c>
      <c r="C14" s="12" t="s">
        <v>102</v>
      </c>
      <c r="D14" s="12" t="s">
        <v>103</v>
      </c>
      <c r="E14" s="13" t="s">
        <v>55</v>
      </c>
      <c r="F14" s="16">
        <v>11</v>
      </c>
      <c r="G14" s="20"/>
      <c r="H14" s="18" t="s">
        <v>56</v>
      </c>
      <c r="I14" s="20" t="s">
        <v>89</v>
      </c>
      <c r="J14" s="20" t="s">
        <v>101</v>
      </c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C87-1CAE-4847-950C-2E70498539C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7" sqref="J7"/>
    </sheetView>
  </sheetViews>
  <sheetFormatPr defaultColWidth="14.42578125" defaultRowHeight="15.75" customHeight="1"/>
  <cols>
    <col min="1" max="1" width="10.42578125" style="22" bestFit="1" customWidth="1"/>
    <col min="2" max="2" width="3.85546875" style="22" bestFit="1" customWidth="1"/>
    <col min="3" max="3" width="17.7109375" style="22" bestFit="1" customWidth="1"/>
    <col min="4" max="4" width="15.5703125" style="22" bestFit="1" customWidth="1"/>
    <col min="5" max="5" width="9" style="22" bestFit="1" customWidth="1"/>
    <col min="6" max="6" width="5.85546875" style="22" bestFit="1" customWidth="1"/>
    <col min="7" max="7" width="11.42578125" style="22" bestFit="1" customWidth="1"/>
    <col min="8" max="8" width="10.7109375" style="22" bestFit="1" customWidth="1"/>
    <col min="9" max="9" width="5.28515625" style="22" bestFit="1" customWidth="1"/>
    <col min="10" max="10" width="15.140625" style="22" bestFit="1" customWidth="1"/>
    <col min="11" max="11" width="11.7109375" style="22" bestFit="1" customWidth="1"/>
    <col min="12" max="16384" width="14.42578125" style="22"/>
  </cols>
  <sheetData>
    <row r="1" spans="1:11" ht="12.75">
      <c r="A1" s="3" t="s">
        <v>2</v>
      </c>
      <c r="B1" s="30" t="s">
        <v>104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 t="s">
        <v>105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 t="s">
        <v>53</v>
      </c>
      <c r="D5" s="12" t="s">
        <v>106</v>
      </c>
      <c r="E5" s="13" t="s">
        <v>55</v>
      </c>
      <c r="F5" s="16">
        <v>11</v>
      </c>
      <c r="G5" s="20"/>
      <c r="H5" s="18" t="s">
        <v>56</v>
      </c>
      <c r="I5" s="13" t="s">
        <v>89</v>
      </c>
      <c r="J5" s="13" t="s">
        <v>101</v>
      </c>
      <c r="K5" s="20"/>
    </row>
    <row r="6" spans="1:11" ht="12.75">
      <c r="A6" s="25"/>
      <c r="B6" s="5">
        <f t="shared" si="0"/>
        <v>2</v>
      </c>
      <c r="C6" s="12" t="s">
        <v>86</v>
      </c>
      <c r="D6" s="12" t="s">
        <v>107</v>
      </c>
      <c r="E6" s="13" t="s">
        <v>55</v>
      </c>
      <c r="F6" s="16">
        <v>11</v>
      </c>
      <c r="G6" s="20"/>
      <c r="H6" s="18" t="s">
        <v>56</v>
      </c>
      <c r="I6" s="20" t="s">
        <v>89</v>
      </c>
      <c r="J6" s="20" t="s">
        <v>90</v>
      </c>
      <c r="K6" s="20"/>
    </row>
    <row r="7" spans="1:11" ht="12.75">
      <c r="A7" s="25"/>
      <c r="B7" s="5">
        <f t="shared" si="0"/>
        <v>3</v>
      </c>
      <c r="C7" s="12" t="s">
        <v>108</v>
      </c>
      <c r="D7" s="14" t="s">
        <v>109</v>
      </c>
      <c r="E7" s="15" t="s">
        <v>78</v>
      </c>
      <c r="F7" s="17"/>
      <c r="G7" s="20"/>
      <c r="H7" s="18" t="s">
        <v>56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8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8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331B-7693-4826-B6A0-9C9EE588D93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21" sqref="H21"/>
    </sheetView>
  </sheetViews>
  <sheetFormatPr defaultColWidth="14.42578125" defaultRowHeight="15.75" customHeight="1"/>
  <cols>
    <col min="1" max="1" width="10.42578125" style="22" bestFit="1" customWidth="1"/>
    <col min="2" max="2" width="3.85546875" style="22" bestFit="1" customWidth="1"/>
    <col min="3" max="3" width="14.5703125" style="22" bestFit="1" customWidth="1"/>
    <col min="4" max="4" width="18.28515625" style="22" bestFit="1" customWidth="1"/>
    <col min="5" max="5" width="10.5703125" style="22" bestFit="1" customWidth="1"/>
    <col min="6" max="6" width="5.85546875" style="22" bestFit="1" customWidth="1"/>
    <col min="7" max="7" width="23.7109375" style="22" bestFit="1" customWidth="1"/>
    <col min="8" max="8" width="10.7109375" style="22" bestFit="1" customWidth="1"/>
    <col min="9" max="9" width="5.28515625" style="22" bestFit="1" customWidth="1"/>
    <col min="10" max="10" width="36.42578125" style="22" bestFit="1" customWidth="1"/>
    <col min="11" max="11" width="11.7109375" style="22" bestFit="1" customWidth="1"/>
    <col min="12" max="16384" width="14.42578125" style="22"/>
  </cols>
  <sheetData>
    <row r="1" spans="1:11" ht="12.75">
      <c r="A1" s="3" t="s">
        <v>2</v>
      </c>
      <c r="B1" s="30" t="s">
        <v>110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 t="s">
        <v>111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 t="s">
        <v>112</v>
      </c>
      <c r="D5" s="12" t="s">
        <v>54</v>
      </c>
      <c r="E5" s="13" t="s">
        <v>55</v>
      </c>
      <c r="F5" s="16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ht="12.75">
      <c r="A6" s="25"/>
      <c r="B6" s="5">
        <f t="shared" si="0"/>
        <v>2</v>
      </c>
      <c r="C6" s="12" t="s">
        <v>86</v>
      </c>
      <c r="D6" s="12" t="s">
        <v>107</v>
      </c>
      <c r="E6" s="13" t="s">
        <v>55</v>
      </c>
      <c r="F6" s="16">
        <v>11</v>
      </c>
      <c r="G6" s="20"/>
      <c r="H6" s="18" t="s">
        <v>56</v>
      </c>
      <c r="I6" s="20" t="s">
        <v>89</v>
      </c>
      <c r="J6" s="20" t="s">
        <v>90</v>
      </c>
      <c r="K6" s="20"/>
    </row>
    <row r="7" spans="1:11" ht="12.75">
      <c r="A7" s="25"/>
      <c r="B7" s="5">
        <f t="shared" si="0"/>
        <v>3</v>
      </c>
      <c r="C7" s="12" t="s">
        <v>113</v>
      </c>
      <c r="D7" s="12" t="s">
        <v>114</v>
      </c>
      <c r="E7" s="13" t="s">
        <v>61</v>
      </c>
      <c r="F7" s="16">
        <v>1000</v>
      </c>
      <c r="G7" s="20"/>
      <c r="H7" s="18" t="s">
        <v>56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115</v>
      </c>
      <c r="D8" s="12" t="s">
        <v>116</v>
      </c>
      <c r="E8" s="13" t="s">
        <v>61</v>
      </c>
      <c r="F8" s="16">
        <v>100</v>
      </c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 t="s">
        <v>72</v>
      </c>
      <c r="D9" s="12" t="s">
        <v>73</v>
      </c>
      <c r="E9" s="13" t="s">
        <v>74</v>
      </c>
      <c r="F9" s="16">
        <v>1</v>
      </c>
      <c r="G9" s="15">
        <v>0</v>
      </c>
      <c r="H9" s="18" t="s">
        <v>56</v>
      </c>
      <c r="I9" s="20"/>
      <c r="J9" s="20"/>
      <c r="K9" s="15" t="s">
        <v>75</v>
      </c>
    </row>
    <row r="10" spans="1:11" ht="12.75">
      <c r="A10" s="25"/>
      <c r="B10" s="5">
        <f t="shared" si="0"/>
        <v>6</v>
      </c>
      <c r="C10" s="12" t="s">
        <v>117</v>
      </c>
      <c r="D10" s="14" t="s">
        <v>77</v>
      </c>
      <c r="E10" s="15" t="s">
        <v>78</v>
      </c>
      <c r="F10" s="17"/>
      <c r="G10" s="20"/>
      <c r="H10" s="18" t="s">
        <v>56</v>
      </c>
      <c r="I10" s="20"/>
      <c r="J10" s="20"/>
      <c r="K10" s="20"/>
    </row>
    <row r="11" spans="1:11" ht="12.75">
      <c r="A11" s="25"/>
      <c r="B11" s="5">
        <f t="shared" si="0"/>
        <v>7</v>
      </c>
      <c r="C11" s="12" t="s">
        <v>118</v>
      </c>
      <c r="D11" s="12" t="s">
        <v>100</v>
      </c>
      <c r="E11" s="13" t="s">
        <v>55</v>
      </c>
      <c r="F11" s="16">
        <v>11</v>
      </c>
      <c r="G11" s="20"/>
      <c r="H11" s="18" t="s">
        <v>56</v>
      </c>
      <c r="I11" s="20" t="s">
        <v>89</v>
      </c>
      <c r="J11" s="20" t="s">
        <v>101</v>
      </c>
      <c r="K11" s="15"/>
    </row>
    <row r="12" spans="1:11" ht="12.75">
      <c r="A12" s="25"/>
      <c r="B12" s="5">
        <f t="shared" si="0"/>
        <v>8</v>
      </c>
      <c r="C12" s="12" t="s">
        <v>79</v>
      </c>
      <c r="D12" s="14" t="s">
        <v>80</v>
      </c>
      <c r="E12" s="15" t="s">
        <v>81</v>
      </c>
      <c r="F12" s="16"/>
      <c r="G12" s="20" t="s">
        <v>82</v>
      </c>
      <c r="H12" s="18" t="s">
        <v>56</v>
      </c>
      <c r="I12" s="20"/>
      <c r="J12" s="20" t="s">
        <v>83</v>
      </c>
      <c r="K12" s="20"/>
    </row>
    <row r="13" spans="1:11" ht="12.75">
      <c r="A13" s="25"/>
      <c r="B13" s="5">
        <f t="shared" si="0"/>
        <v>9</v>
      </c>
      <c r="C13" s="12" t="s">
        <v>102</v>
      </c>
      <c r="D13" s="12" t="s">
        <v>103</v>
      </c>
      <c r="E13" s="13" t="s">
        <v>55</v>
      </c>
      <c r="F13" s="16">
        <v>11</v>
      </c>
      <c r="G13" s="20"/>
      <c r="H13" s="18" t="s">
        <v>56</v>
      </c>
      <c r="I13" s="20" t="s">
        <v>89</v>
      </c>
      <c r="J13" s="20" t="s">
        <v>101</v>
      </c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8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8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95D7-C237-4CD3-B436-B0C826E84B3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17" sqref="G17"/>
    </sheetView>
  </sheetViews>
  <sheetFormatPr defaultColWidth="14.42578125" defaultRowHeight="15.75" customHeight="1"/>
  <cols>
    <col min="1" max="1" width="10.42578125" style="22" bestFit="1" customWidth="1"/>
    <col min="2" max="2" width="3.85546875" style="22" bestFit="1" customWidth="1"/>
    <col min="3" max="3" width="14.5703125" style="22" bestFit="1" customWidth="1"/>
    <col min="4" max="4" width="18.28515625" style="22" bestFit="1" customWidth="1"/>
    <col min="5" max="5" width="10.5703125" style="22" bestFit="1" customWidth="1"/>
    <col min="6" max="6" width="5.85546875" style="22" bestFit="1" customWidth="1"/>
    <col min="7" max="7" width="23.7109375" style="22" bestFit="1" customWidth="1"/>
    <col min="8" max="8" width="10.7109375" style="22" bestFit="1" customWidth="1"/>
    <col min="9" max="9" width="5.28515625" style="22" bestFit="1" customWidth="1"/>
    <col min="10" max="10" width="36.42578125" style="22" bestFit="1" customWidth="1"/>
    <col min="11" max="11" width="11.7109375" style="22" bestFit="1" customWidth="1"/>
    <col min="12" max="16384" width="14.42578125" style="22"/>
  </cols>
  <sheetData>
    <row r="1" spans="1:11" ht="12.75">
      <c r="A1" s="3" t="s">
        <v>2</v>
      </c>
      <c r="B1" s="30" t="s">
        <v>119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 t="s">
        <v>120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 t="s">
        <v>121</v>
      </c>
      <c r="D5" s="12" t="s">
        <v>54</v>
      </c>
      <c r="E5" s="13" t="s">
        <v>55</v>
      </c>
      <c r="F5" s="16">
        <v>11</v>
      </c>
      <c r="G5" s="20"/>
      <c r="H5" s="18" t="s">
        <v>56</v>
      </c>
      <c r="I5" s="13" t="s">
        <v>57</v>
      </c>
      <c r="J5" s="13" t="s">
        <v>58</v>
      </c>
      <c r="K5" s="20"/>
    </row>
    <row r="6" spans="1:11" ht="12.75">
      <c r="A6" s="25"/>
      <c r="B6" s="5">
        <f t="shared" si="0"/>
        <v>2</v>
      </c>
      <c r="C6" s="12" t="s">
        <v>86</v>
      </c>
      <c r="D6" s="12" t="s">
        <v>107</v>
      </c>
      <c r="E6" s="13" t="s">
        <v>55</v>
      </c>
      <c r="F6" s="16">
        <v>11</v>
      </c>
      <c r="G6" s="20"/>
      <c r="H6" s="18" t="s">
        <v>56</v>
      </c>
      <c r="I6" s="20" t="s">
        <v>89</v>
      </c>
      <c r="J6" s="20" t="s">
        <v>90</v>
      </c>
      <c r="K6" s="20"/>
    </row>
    <row r="7" spans="1:11" ht="12.75">
      <c r="A7" s="25"/>
      <c r="B7" s="5">
        <f t="shared" si="0"/>
        <v>3</v>
      </c>
      <c r="C7" s="12" t="s">
        <v>122</v>
      </c>
      <c r="D7" s="12" t="s">
        <v>123</v>
      </c>
      <c r="E7" s="13" t="s">
        <v>61</v>
      </c>
      <c r="F7" s="16">
        <v>1000</v>
      </c>
      <c r="G7" s="20"/>
      <c r="H7" s="18" t="s">
        <v>56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124</v>
      </c>
      <c r="D8" s="12" t="s">
        <v>125</v>
      </c>
      <c r="E8" s="13" t="s">
        <v>55</v>
      </c>
      <c r="F8" s="16">
        <v>11</v>
      </c>
      <c r="G8" s="20"/>
      <c r="H8" s="18" t="s">
        <v>56</v>
      </c>
      <c r="I8" s="20" t="s">
        <v>89</v>
      </c>
      <c r="J8" s="20" t="s">
        <v>101</v>
      </c>
      <c r="K8" s="20"/>
    </row>
    <row r="9" spans="1:11" ht="12.75">
      <c r="A9" s="25"/>
      <c r="B9" s="5">
        <f t="shared" si="0"/>
        <v>5</v>
      </c>
      <c r="C9" s="12" t="s">
        <v>126</v>
      </c>
      <c r="D9" s="12" t="s">
        <v>127</v>
      </c>
      <c r="E9" s="13" t="s">
        <v>78</v>
      </c>
      <c r="F9" s="16"/>
      <c r="G9" s="15"/>
      <c r="H9" s="18"/>
      <c r="I9" s="20"/>
      <c r="J9" s="20"/>
      <c r="K9" s="15"/>
    </row>
    <row r="10" spans="1:11" ht="12.75">
      <c r="A10" s="25"/>
      <c r="B10" s="5">
        <f t="shared" si="0"/>
        <v>6</v>
      </c>
      <c r="C10" s="12" t="s">
        <v>128</v>
      </c>
      <c r="D10" s="12" t="s">
        <v>129</v>
      </c>
      <c r="E10" s="13" t="s">
        <v>74</v>
      </c>
      <c r="F10" s="16">
        <v>1</v>
      </c>
      <c r="G10" s="15">
        <v>0</v>
      </c>
      <c r="H10" s="18" t="s">
        <v>56</v>
      </c>
      <c r="I10" s="20"/>
      <c r="J10" s="20"/>
      <c r="K10" s="15" t="s">
        <v>130</v>
      </c>
    </row>
    <row r="11" spans="1:11" ht="12.75">
      <c r="A11" s="25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>
        <v>1</v>
      </c>
      <c r="G11" s="15">
        <v>0</v>
      </c>
      <c r="H11" s="18" t="s">
        <v>56</v>
      </c>
      <c r="I11" s="20"/>
      <c r="J11" s="20"/>
      <c r="K11" s="15" t="s">
        <v>75</v>
      </c>
    </row>
    <row r="12" spans="1:11" ht="12.75">
      <c r="A12" s="25"/>
      <c r="B12" s="5">
        <f t="shared" si="0"/>
        <v>8</v>
      </c>
      <c r="C12" s="12" t="s">
        <v>76</v>
      </c>
      <c r="D12" s="14" t="s">
        <v>77</v>
      </c>
      <c r="E12" s="15" t="s">
        <v>78</v>
      </c>
      <c r="F12" s="17"/>
      <c r="G12" s="20"/>
      <c r="H12" s="18" t="s">
        <v>56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99</v>
      </c>
      <c r="D13" s="12" t="s">
        <v>100</v>
      </c>
      <c r="E13" s="13" t="s">
        <v>55</v>
      </c>
      <c r="F13" s="16">
        <v>11</v>
      </c>
      <c r="G13" s="20"/>
      <c r="H13" s="18" t="s">
        <v>56</v>
      </c>
      <c r="I13" s="20" t="s">
        <v>89</v>
      </c>
      <c r="J13" s="20" t="s">
        <v>101</v>
      </c>
      <c r="K13" s="20"/>
    </row>
    <row r="14" spans="1:11" ht="12.75">
      <c r="A14" s="25"/>
      <c r="B14" s="5">
        <f t="shared" si="0"/>
        <v>10</v>
      </c>
      <c r="C14" s="12" t="s">
        <v>79</v>
      </c>
      <c r="D14" s="14" t="s">
        <v>80</v>
      </c>
      <c r="E14" s="15" t="s">
        <v>81</v>
      </c>
      <c r="F14" s="16"/>
      <c r="G14" s="20" t="s">
        <v>82</v>
      </c>
      <c r="H14" s="18" t="s">
        <v>56</v>
      </c>
      <c r="I14" s="20"/>
      <c r="J14" s="20" t="s">
        <v>83</v>
      </c>
      <c r="K14" s="20"/>
    </row>
    <row r="15" spans="1:11" ht="12.75">
      <c r="A15" s="25"/>
      <c r="B15" s="5">
        <f t="shared" si="0"/>
        <v>11</v>
      </c>
      <c r="C15" s="12" t="s">
        <v>102</v>
      </c>
      <c r="D15" s="12" t="s">
        <v>103</v>
      </c>
      <c r="E15" s="13" t="s">
        <v>55</v>
      </c>
      <c r="F15" s="16">
        <v>11</v>
      </c>
      <c r="G15" s="25"/>
      <c r="H15" s="18" t="s">
        <v>56</v>
      </c>
      <c r="I15" s="20" t="s">
        <v>89</v>
      </c>
      <c r="J15" s="20" t="s">
        <v>101</v>
      </c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51" sqref="D5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0"/>
      <c r="C1" s="30"/>
      <c r="D1" s="30"/>
      <c r="E1" s="25"/>
      <c r="F1" s="25"/>
      <c r="G1" s="25"/>
      <c r="H1" s="25"/>
      <c r="I1" s="25"/>
      <c r="J1" s="25"/>
      <c r="K1" s="25"/>
    </row>
    <row r="2" spans="1:11" ht="12.75">
      <c r="A2" s="3" t="s">
        <v>11</v>
      </c>
      <c r="B2" s="30"/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3" t="s">
        <v>13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15</v>
      </c>
      <c r="C4" s="11" t="s">
        <v>16</v>
      </c>
      <c r="D4" s="11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13</v>
      </c>
    </row>
    <row r="5" spans="1:11" ht="15.75" customHeight="1">
      <c r="A5" s="25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5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5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2020-06-22T15:14:26Z</dcterms:created>
  <dcterms:modified xsi:type="dcterms:W3CDTF">2020-06-23T01:52:34Z</dcterms:modified>
  <cp:category/>
  <cp:contentStatus/>
</cp:coreProperties>
</file>