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e4233ca066d987/デスクトップ/"/>
    </mc:Choice>
  </mc:AlternateContent>
  <xr:revisionPtr revIDLastSave="0" documentId="8_{BC8E12E8-DFC6-4161-BE7B-A302DA906F48}" xr6:coauthVersionLast="47" xr6:coauthVersionMax="47" xr10:uidLastSave="{00000000-0000-0000-0000-000000000000}"/>
  <bookViews>
    <workbookView xWindow="1785" yWindow="2970" windowWidth="21600" windowHeight="13470" xr2:uid="{0806301F-7E6F-4FC7-828D-4D27A81EAA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E4" i="1"/>
  <c r="E3" i="1"/>
  <c r="E2" i="1"/>
  <c r="D12" i="1"/>
  <c r="D11" i="1"/>
  <c r="D10" i="1"/>
  <c r="D9" i="1"/>
  <c r="D8" i="1"/>
  <c r="D7" i="1"/>
  <c r="D6" i="1"/>
  <c r="D5" i="1"/>
  <c r="D4" i="1"/>
  <c r="D3" i="1"/>
  <c r="D2" i="1"/>
  <c r="B12" i="1"/>
  <c r="B11" i="1"/>
  <c r="B4" i="1"/>
  <c r="B3" i="1" s="1"/>
  <c r="B2" i="1" s="1"/>
  <c r="B5" i="1"/>
  <c r="B7" i="1"/>
  <c r="B8" i="1" s="1"/>
  <c r="B9" i="1" s="1"/>
  <c r="B10" i="1" s="1"/>
</calcChain>
</file>

<file path=xl/sharedStrings.xml><?xml version="1.0" encoding="utf-8"?>
<sst xmlns="http://schemas.openxmlformats.org/spreadsheetml/2006/main" count="5" uniqueCount="5">
  <si>
    <t>CV(V)</t>
    <phoneticPr fontId="2"/>
  </si>
  <si>
    <t>誤差(Hz)</t>
    <rPh sb="0" eb="2">
      <t>ゴサ</t>
    </rPh>
    <phoneticPr fontId="2"/>
  </si>
  <si>
    <t>誤差(%)</t>
    <rPh sb="0" eb="2">
      <t>ゴサ</t>
    </rPh>
    <phoneticPr fontId="2"/>
  </si>
  <si>
    <t>実測周波数(Hz)</t>
    <rPh sb="0" eb="2">
      <t>ジッソク</t>
    </rPh>
    <rPh sb="2" eb="5">
      <t>シュウハスウ</t>
    </rPh>
    <phoneticPr fontId="2"/>
  </si>
  <si>
    <t>期待周波数(Hz)</t>
    <rPh sb="0" eb="2">
      <t>キタイ</t>
    </rPh>
    <rPh sb="2" eb="5">
      <t>シュウハスウ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</si>
</sst>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_ 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80" fontId="0" fillId="0" borderId="0" xfId="0" applyNumberFormat="1">
      <alignment vertical="center"/>
    </xf>
    <xf numFmtId="10" fontId="0" fillId="0" borderId="0" xfId="1" applyNumberFormat="1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誤差(%)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0_ 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Sheet1!$E$2:$E$12</c:f>
              <c:numCache>
                <c:formatCode>0.00%</c:formatCode>
                <c:ptCount val="11"/>
                <c:pt idx="0">
                  <c:v>2.4160000000000018E-2</c:v>
                </c:pt>
                <c:pt idx="1">
                  <c:v>2.3127272727272698E-2</c:v>
                </c:pt>
                <c:pt idx="2">
                  <c:v>1.9636363636363605E-2</c:v>
                </c:pt>
                <c:pt idx="3">
                  <c:v>1.5981818181818142E-2</c:v>
                </c:pt>
                <c:pt idx="4">
                  <c:v>8.4545454545455166E-3</c:v>
                </c:pt>
                <c:pt idx="5">
                  <c:v>3.4545454545454133E-3</c:v>
                </c:pt>
                <c:pt idx="6">
                  <c:v>-1.5909090909090652E-3</c:v>
                </c:pt>
                <c:pt idx="7">
                  <c:v>-6.5000000000000309E-3</c:v>
                </c:pt>
                <c:pt idx="8">
                  <c:v>-1.232954545454548E-2</c:v>
                </c:pt>
                <c:pt idx="9">
                  <c:v>-1.9346590909090883E-2</c:v>
                </c:pt>
                <c:pt idx="10">
                  <c:v>-2.556818181818182E-2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C-4032-B437-3ED62AE78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86224"/>
        <c:axId val="175987056"/>
      </c:scatterChart>
      <c:valAx>
        <c:axId val="17598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CV(V)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987056"/>
        <c:crosses val="autoZero"/>
        <c:crossBetween val="midCat"/>
      </c:valAx>
      <c:valAx>
        <c:axId val="17598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誤差</a:t>
                </a:r>
                <a:r>
                  <a:rPr lang="en-US" altLang="ja-JP"/>
                  <a:t>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98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681037</xdr:colOff>
      <xdr:row>1</xdr:row>
      <xdr:rowOff>190500</xdr:rowOff>
    </xdr:from>
    <xdr:to>
      <xdr:col>12</xdr:col>
      <xdr:colOff>452437</xdr:colOff>
      <xdr:row>13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1D9E954-1B11-4EEE-ABF8-A10264F2A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8F163-4F15-43DD-8C5A-CBD2C69B84F1}">
  <dimension ref="A1:E12"/>
  <sheetViews>
    <sheetView tabSelected="1" workbookViewId="0">
      <selection activeCell="E1" activeCellId="1" sqref="A1:A12 E1:E12"/>
    </sheetView>
  </sheetViews>
  <sheetFormatPr defaultRowHeight="18.75" x14ac:dyDescent="0.4"/>
  <cols>
    <col min="1" max="1" width="9" style="1"/>
    <col min="2" max="3" width="15.125" bestFit="1" customWidth="1"/>
    <col min="5" max="5" width="9" style="2"/>
  </cols>
  <sheetData>
    <row r="1" spans="1:5" x14ac:dyDescent="0.4">
      <c r="A1" s="1" t="s">
        <v>0</v>
      </c>
      <c r="B1" t="s">
        <v>4</v>
      </c>
      <c r="C1" t="s">
        <v>3</v>
      </c>
      <c r="D1" t="s">
        <v>1</v>
      </c>
      <c r="E1" s="2" t="s">
        <v>2</v>
      </c>
    </row>
    <row r="2" spans="1:5" x14ac:dyDescent="0.4">
      <c r="A2" s="1">
        <v>-5</v>
      </c>
      <c r="B2">
        <f t="shared" ref="B2:B4" si="0">B3/2</f>
        <v>6.875</v>
      </c>
      <c r="C2">
        <v>7.0411000000000001</v>
      </c>
      <c r="D2">
        <f>C2-B2</f>
        <v>0.16610000000000014</v>
      </c>
      <c r="E2" s="2">
        <f>D2/B2</f>
        <v>2.4160000000000018E-2</v>
      </c>
    </row>
    <row r="3" spans="1:5" x14ac:dyDescent="0.4">
      <c r="A3" s="1">
        <v>-4</v>
      </c>
      <c r="B3">
        <f t="shared" si="0"/>
        <v>13.75</v>
      </c>
      <c r="C3">
        <v>14.068</v>
      </c>
      <c r="D3">
        <f t="shared" ref="D3:D12" si="1">C3-B3</f>
        <v>0.31799999999999962</v>
      </c>
      <c r="E3" s="2">
        <f t="shared" ref="E3:E12" si="2">D3/B3</f>
        <v>2.3127272727272698E-2</v>
      </c>
    </row>
    <row r="4" spans="1:5" x14ac:dyDescent="0.4">
      <c r="A4" s="1">
        <v>-3</v>
      </c>
      <c r="B4">
        <f t="shared" si="0"/>
        <v>27.5</v>
      </c>
      <c r="C4">
        <v>28.04</v>
      </c>
      <c r="D4">
        <f t="shared" si="1"/>
        <v>0.53999999999999915</v>
      </c>
      <c r="E4" s="2">
        <f t="shared" si="2"/>
        <v>1.9636363636363605E-2</v>
      </c>
    </row>
    <row r="5" spans="1:5" x14ac:dyDescent="0.4">
      <c r="A5" s="1">
        <v>-2</v>
      </c>
      <c r="B5">
        <f>B6/2</f>
        <v>55</v>
      </c>
      <c r="C5">
        <v>55.878999999999998</v>
      </c>
      <c r="D5">
        <f t="shared" si="1"/>
        <v>0.87899999999999778</v>
      </c>
      <c r="E5" s="2">
        <f t="shared" si="2"/>
        <v>1.5981818181818142E-2</v>
      </c>
    </row>
    <row r="6" spans="1:5" x14ac:dyDescent="0.4">
      <c r="A6" s="1">
        <v>-1</v>
      </c>
      <c r="B6">
        <v>110</v>
      </c>
      <c r="C6">
        <v>110.93</v>
      </c>
      <c r="D6">
        <f t="shared" si="1"/>
        <v>0.93000000000000682</v>
      </c>
      <c r="E6" s="2">
        <f t="shared" si="2"/>
        <v>8.4545454545455166E-3</v>
      </c>
    </row>
    <row r="7" spans="1:5" x14ac:dyDescent="0.4">
      <c r="A7" s="1">
        <v>0</v>
      </c>
      <c r="B7">
        <f>B6*2</f>
        <v>220</v>
      </c>
      <c r="C7">
        <v>220.76</v>
      </c>
      <c r="D7">
        <f t="shared" si="1"/>
        <v>0.75999999999999091</v>
      </c>
      <c r="E7" s="2">
        <f t="shared" si="2"/>
        <v>3.4545454545454133E-3</v>
      </c>
    </row>
    <row r="8" spans="1:5" x14ac:dyDescent="0.4">
      <c r="A8" s="1">
        <v>1</v>
      </c>
      <c r="B8">
        <f t="shared" ref="B8:B12" si="3">B7*2</f>
        <v>440</v>
      </c>
      <c r="C8">
        <v>439.3</v>
      </c>
      <c r="D8">
        <f t="shared" si="1"/>
        <v>-0.69999999999998863</v>
      </c>
      <c r="E8" s="2">
        <f t="shared" si="2"/>
        <v>-1.5909090909090652E-3</v>
      </c>
    </row>
    <row r="9" spans="1:5" x14ac:dyDescent="0.4">
      <c r="A9" s="1">
        <v>2</v>
      </c>
      <c r="B9">
        <f t="shared" si="3"/>
        <v>880</v>
      </c>
      <c r="C9">
        <v>874.28</v>
      </c>
      <c r="D9">
        <f t="shared" si="1"/>
        <v>-5.7200000000000273</v>
      </c>
      <c r="E9" s="2">
        <f t="shared" si="2"/>
        <v>-6.5000000000000309E-3</v>
      </c>
    </row>
    <row r="10" spans="1:5" x14ac:dyDescent="0.4">
      <c r="A10" s="1">
        <v>3</v>
      </c>
      <c r="B10">
        <f t="shared" si="3"/>
        <v>1760</v>
      </c>
      <c r="C10">
        <v>1738.3</v>
      </c>
      <c r="D10">
        <f t="shared" si="1"/>
        <v>-21.700000000000045</v>
      </c>
      <c r="E10" s="2">
        <f t="shared" si="2"/>
        <v>-1.232954545454548E-2</v>
      </c>
    </row>
    <row r="11" spans="1:5" x14ac:dyDescent="0.4">
      <c r="A11" s="1">
        <v>4</v>
      </c>
      <c r="B11">
        <f t="shared" si="3"/>
        <v>3520</v>
      </c>
      <c r="C11">
        <v>3451.9</v>
      </c>
      <c r="D11">
        <f t="shared" si="1"/>
        <v>-68.099999999999909</v>
      </c>
      <c r="E11" s="2">
        <f t="shared" si="2"/>
        <v>-1.9346590909090883E-2</v>
      </c>
    </row>
    <row r="12" spans="1:5" x14ac:dyDescent="0.4">
      <c r="A12" s="1">
        <v>5</v>
      </c>
      <c r="B12">
        <f t="shared" si="3"/>
        <v>7040</v>
      </c>
      <c r="C12">
        <v>6860</v>
      </c>
      <c r="D12">
        <f t="shared" si="1"/>
        <v>-180</v>
      </c>
      <c r="E12" s="2">
        <f t="shared" si="2"/>
        <v>-2.556818181818182E-2</v>
      </c>
    </row>
  </sheetData>
  <phoneticPr fontId="2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田中太郎</dc:creator>
  <cp:lastModifiedBy>田中太郎</cp:lastModifiedBy>
  <dcterms:created xsi:type="dcterms:W3CDTF">2022-02-23T08:35:36Z</dcterms:created>
  <dcterms:modified xsi:type="dcterms:W3CDTF">2022-02-23T09:16:29Z</dcterms:modified>
</cp:coreProperties>
</file>