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カレントミラー\"/>
    </mc:Choice>
  </mc:AlternateContent>
  <bookViews>
    <workbookView xWindow="0" yWindow="0" windowWidth="17295" windowHeight="10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8" i="1"/>
  <c r="C29" i="1"/>
  <c r="C30" i="1"/>
  <c r="C31" i="1"/>
  <c r="C32" i="1"/>
  <c r="C33" i="1"/>
  <c r="C34" i="1"/>
  <c r="C35" i="1"/>
  <c r="C36" i="1"/>
  <c r="C37" i="1"/>
  <c r="C38" i="1"/>
  <c r="C26" i="1"/>
  <c r="C9" i="1"/>
  <c r="C10" i="1"/>
  <c r="C11" i="1"/>
  <c r="C12" i="1"/>
  <c r="C13" i="1"/>
  <c r="C14" i="1"/>
  <c r="C15" i="1"/>
  <c r="C16" i="1"/>
  <c r="C17" i="1"/>
  <c r="C18" i="1"/>
  <c r="C8" i="1"/>
</calcChain>
</file>

<file path=xl/sharedStrings.xml><?xml version="1.0" encoding="utf-8"?>
<sst xmlns="http://schemas.openxmlformats.org/spreadsheetml/2006/main" count="12" uniqueCount="8">
  <si>
    <t>2018.04.15</t>
    <phoneticPr fontId="1"/>
  </si>
  <si>
    <t>RL=1kΩ(0.9994kΩ@DE-5000(DCR))</t>
    <phoneticPr fontId="1"/>
  </si>
  <si>
    <t>IN(mV)</t>
    <phoneticPr fontId="1"/>
  </si>
  <si>
    <t>OUT(mV)</t>
    <phoneticPr fontId="1"/>
  </si>
  <si>
    <t>PWR(mV)</t>
    <phoneticPr fontId="1"/>
  </si>
  <si>
    <t>PWR-OUT(mV)</t>
    <phoneticPr fontId="1"/>
  </si>
  <si>
    <t>RL=10kΩ(9.980kΩ@DE-5000(DCR))</t>
    <phoneticPr fontId="1"/>
  </si>
  <si>
    <t>カレントミラー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</si>
</sst>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Curret mirror</a:t>
            </a:r>
            <a:r>
              <a:rPr lang="en-US" altLang="ja-JP" baseline="0"/>
              <a:t> (RL=1kΩ)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PWR-OUT(mV)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Sheet1!$A$8:$A$18</c:f>
              <c:numCache>
                <c:formatCode>General</c:formatCode>
                <c:ptCount val="11"/>
                <c:pt idx="0">
                  <c:v>0</c:v>
                </c:pt>
                <c:pt idx="1">
                  <c:v>200.2</c:v>
                </c:pt>
                <c:pt idx="2">
                  <c:v>398.2</c:v>
                </c:pt>
                <c:pt idx="3">
                  <c:v>603</c:v>
                </c:pt>
                <c:pt idx="4">
                  <c:v>804</c:v>
                </c:pt>
                <c:pt idx="5">
                  <c:v>997</c:v>
                </c:pt>
                <c:pt idx="6">
                  <c:v>1201</c:v>
                </c:pt>
                <c:pt idx="7">
                  <c:v>1400</c:v>
                </c:pt>
                <c:pt idx="8">
                  <c:v>1599</c:v>
                </c:pt>
                <c:pt idx="9">
                  <c:v>1797</c:v>
                </c:pt>
                <c:pt idx="10">
                  <c:v>2001</c:v>
                </c:pt>
              </c:numCache>
            </c:numRef>
          </c:xVal>
          <c:yVal>
            <c:numRef>
              <c:f>Sheet1!$C$8:$C$18</c:f>
              <c:numCache>
                <c:formatCode>General</c:formatCode>
                <c:ptCount val="11"/>
                <c:pt idx="0">
                  <c:v>-3</c:v>
                </c:pt>
                <c:pt idx="1">
                  <c:v>208</c:v>
                </c:pt>
                <c:pt idx="2">
                  <c:v>420</c:v>
                </c:pt>
                <c:pt idx="3">
                  <c:v>646</c:v>
                </c:pt>
                <c:pt idx="4">
                  <c:v>867</c:v>
                </c:pt>
                <c:pt idx="5">
                  <c:v>1086</c:v>
                </c:pt>
                <c:pt idx="6">
                  <c:v>1320</c:v>
                </c:pt>
                <c:pt idx="7">
                  <c:v>1558</c:v>
                </c:pt>
                <c:pt idx="8">
                  <c:v>1811</c:v>
                </c:pt>
                <c:pt idx="9">
                  <c:v>2042</c:v>
                </c:pt>
                <c:pt idx="10">
                  <c:v>2301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74656992"/>
        <c:axId val="-974657536"/>
      </c:scatterChart>
      <c:valAx>
        <c:axId val="-97465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IN(mV)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74657536"/>
        <c:crosses val="autoZero"/>
        <c:crossBetween val="midCat"/>
      </c:valAx>
      <c:valAx>
        <c:axId val="-97465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PWR-OUT(mV)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97465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Current mirror</a:t>
            </a:r>
            <a:r>
              <a:rPr lang="en-US" altLang="ja-JP" baseline="0"/>
              <a:t> (RL=10kΩ)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PWR-OUT(mV)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Sheet1!$A$26:$A$38</c:f>
              <c:numCache>
                <c:formatCode>General</c:formatCode>
                <c:ptCount val="13"/>
                <c:pt idx="0">
                  <c:v>0</c:v>
                </c:pt>
                <c:pt idx="1">
                  <c:v>49.5</c:v>
                </c:pt>
                <c:pt idx="2">
                  <c:v>100</c:v>
                </c:pt>
                <c:pt idx="3">
                  <c:v>151.1</c:v>
                </c:pt>
                <c:pt idx="4">
                  <c:v>199.3</c:v>
                </c:pt>
                <c:pt idx="5">
                  <c:v>251.2</c:v>
                </c:pt>
                <c:pt idx="6">
                  <c:v>302.39999999999998</c:v>
                </c:pt>
                <c:pt idx="7">
                  <c:v>350.6</c:v>
                </c:pt>
                <c:pt idx="8">
                  <c:v>401.8</c:v>
                </c:pt>
                <c:pt idx="9">
                  <c:v>450.6</c:v>
                </c:pt>
                <c:pt idx="10">
                  <c:v>498.7</c:v>
                </c:pt>
                <c:pt idx="11">
                  <c:v>551.1</c:v>
                </c:pt>
                <c:pt idx="12">
                  <c:v>600</c:v>
                </c:pt>
              </c:numCache>
            </c:numRef>
          </c:xVal>
          <c:yVal>
            <c:numRef>
              <c:f>Sheet1!$C$26:$C$38</c:f>
              <c:numCache>
                <c:formatCode>General</c:formatCode>
                <c:ptCount val="13"/>
                <c:pt idx="0">
                  <c:v>30</c:v>
                </c:pt>
                <c:pt idx="1">
                  <c:v>535</c:v>
                </c:pt>
                <c:pt idx="2">
                  <c:v>1070</c:v>
                </c:pt>
                <c:pt idx="3">
                  <c:v>1660</c:v>
                </c:pt>
                <c:pt idx="4">
                  <c:v>2102</c:v>
                </c:pt>
                <c:pt idx="5">
                  <c:v>2642</c:v>
                </c:pt>
                <c:pt idx="6">
                  <c:v>3329</c:v>
                </c:pt>
                <c:pt idx="7">
                  <c:v>3774</c:v>
                </c:pt>
                <c:pt idx="8">
                  <c:v>4232</c:v>
                </c:pt>
                <c:pt idx="9">
                  <c:v>4716</c:v>
                </c:pt>
                <c:pt idx="10">
                  <c:v>4932.5</c:v>
                </c:pt>
                <c:pt idx="11">
                  <c:v>4966.1000000000004</c:v>
                </c:pt>
                <c:pt idx="12">
                  <c:v>4979.8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08508480"/>
        <c:axId val="-1008505216"/>
      </c:scatterChart>
      <c:valAx>
        <c:axId val="-100850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IN(mV)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008505216"/>
        <c:crosses val="autoZero"/>
        <c:crossBetween val="midCat"/>
      </c:valAx>
      <c:valAx>
        <c:axId val="-100850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PWR-OUT(mV)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00850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3</xdr:row>
      <xdr:rowOff>0</xdr:rowOff>
    </xdr:from>
    <xdr:to>
      <xdr:col>10</xdr:col>
      <xdr:colOff>471487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21</xdr:row>
      <xdr:rowOff>0</xdr:rowOff>
    </xdr:from>
    <xdr:to>
      <xdr:col>10</xdr:col>
      <xdr:colOff>461962</xdr:colOff>
      <xdr:row>37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RowHeight="13.5" x14ac:dyDescent="0.15"/>
  <cols>
    <col min="3" max="3" width="12.5" bestFit="1" customWidth="1"/>
  </cols>
  <sheetData>
    <row r="1" spans="1:3" x14ac:dyDescent="0.15">
      <c r="A1" t="s">
        <v>7</v>
      </c>
    </row>
    <row r="2" spans="1:3" x14ac:dyDescent="0.15">
      <c r="A2" t="s">
        <v>0</v>
      </c>
    </row>
    <row r="4" spans="1:3" x14ac:dyDescent="0.15">
      <c r="A4" t="s">
        <v>1</v>
      </c>
    </row>
    <row r="5" spans="1:3" x14ac:dyDescent="0.15">
      <c r="A5" t="s">
        <v>4</v>
      </c>
      <c r="B5">
        <v>5052</v>
      </c>
    </row>
    <row r="7" spans="1:3" x14ac:dyDescent="0.15">
      <c r="A7" t="s">
        <v>2</v>
      </c>
      <c r="B7" t="s">
        <v>3</v>
      </c>
      <c r="C7" t="s">
        <v>5</v>
      </c>
    </row>
    <row r="8" spans="1:3" x14ac:dyDescent="0.15">
      <c r="A8">
        <v>0</v>
      </c>
      <c r="B8">
        <v>5055</v>
      </c>
      <c r="C8">
        <f>$B$5-B8</f>
        <v>-3</v>
      </c>
    </row>
    <row r="9" spans="1:3" x14ac:dyDescent="0.15">
      <c r="A9">
        <v>200.2</v>
      </c>
      <c r="B9">
        <v>4844</v>
      </c>
      <c r="C9">
        <f t="shared" ref="C9:C18" si="0">$B$5-B9</f>
        <v>208</v>
      </c>
    </row>
    <row r="10" spans="1:3" x14ac:dyDescent="0.15">
      <c r="A10">
        <v>398.2</v>
      </c>
      <c r="B10">
        <v>4632</v>
      </c>
      <c r="C10">
        <f t="shared" si="0"/>
        <v>420</v>
      </c>
    </row>
    <row r="11" spans="1:3" x14ac:dyDescent="0.15">
      <c r="A11">
        <v>603</v>
      </c>
      <c r="B11">
        <v>4406</v>
      </c>
      <c r="C11">
        <f t="shared" si="0"/>
        <v>646</v>
      </c>
    </row>
    <row r="12" spans="1:3" x14ac:dyDescent="0.15">
      <c r="A12">
        <v>804</v>
      </c>
      <c r="B12">
        <v>4185</v>
      </c>
      <c r="C12">
        <f t="shared" si="0"/>
        <v>867</v>
      </c>
    </row>
    <row r="13" spans="1:3" x14ac:dyDescent="0.15">
      <c r="A13">
        <v>997</v>
      </c>
      <c r="B13">
        <v>3966</v>
      </c>
      <c r="C13">
        <f t="shared" si="0"/>
        <v>1086</v>
      </c>
    </row>
    <row r="14" spans="1:3" x14ac:dyDescent="0.15">
      <c r="A14">
        <v>1201</v>
      </c>
      <c r="B14">
        <v>3732</v>
      </c>
      <c r="C14">
        <f t="shared" si="0"/>
        <v>1320</v>
      </c>
    </row>
    <row r="15" spans="1:3" x14ac:dyDescent="0.15">
      <c r="A15">
        <v>1400</v>
      </c>
      <c r="B15">
        <v>3494</v>
      </c>
      <c r="C15">
        <f t="shared" si="0"/>
        <v>1558</v>
      </c>
    </row>
    <row r="16" spans="1:3" x14ac:dyDescent="0.15">
      <c r="A16">
        <v>1599</v>
      </c>
      <c r="B16">
        <v>3241</v>
      </c>
      <c r="C16">
        <f t="shared" si="0"/>
        <v>1811</v>
      </c>
    </row>
    <row r="17" spans="1:3" x14ac:dyDescent="0.15">
      <c r="A17">
        <v>1797</v>
      </c>
      <c r="B17">
        <v>3010</v>
      </c>
      <c r="C17">
        <f t="shared" si="0"/>
        <v>2042</v>
      </c>
    </row>
    <row r="18" spans="1:3" x14ac:dyDescent="0.15">
      <c r="A18">
        <v>2001</v>
      </c>
      <c r="B18">
        <v>2751</v>
      </c>
      <c r="C18">
        <f t="shared" si="0"/>
        <v>2301</v>
      </c>
    </row>
    <row r="22" spans="1:3" x14ac:dyDescent="0.15">
      <c r="A22" t="s">
        <v>6</v>
      </c>
    </row>
    <row r="23" spans="1:3" x14ac:dyDescent="0.15">
      <c r="A23" t="s">
        <v>4</v>
      </c>
      <c r="B23">
        <v>5052</v>
      </c>
    </row>
    <row r="25" spans="1:3" x14ac:dyDescent="0.15">
      <c r="A25" t="s">
        <v>2</v>
      </c>
      <c r="B25" t="s">
        <v>3</v>
      </c>
      <c r="C25" t="s">
        <v>5</v>
      </c>
    </row>
    <row r="26" spans="1:3" x14ac:dyDescent="0.15">
      <c r="A26">
        <v>0</v>
      </c>
      <c r="B26">
        <v>5022</v>
      </c>
      <c r="C26">
        <f>$B$23-B26</f>
        <v>30</v>
      </c>
    </row>
    <row r="27" spans="1:3" x14ac:dyDescent="0.15">
      <c r="A27">
        <v>49.5</v>
      </c>
      <c r="B27">
        <v>4517</v>
      </c>
      <c r="C27">
        <f t="shared" ref="C27:C38" si="1">$B$23-B27</f>
        <v>535</v>
      </c>
    </row>
    <row r="28" spans="1:3" x14ac:dyDescent="0.15">
      <c r="A28">
        <v>100</v>
      </c>
      <c r="B28">
        <v>3982</v>
      </c>
      <c r="C28">
        <f t="shared" si="1"/>
        <v>1070</v>
      </c>
    </row>
    <row r="29" spans="1:3" x14ac:dyDescent="0.15">
      <c r="A29">
        <v>151.1</v>
      </c>
      <c r="B29">
        <v>3392</v>
      </c>
      <c r="C29">
        <f t="shared" si="1"/>
        <v>1660</v>
      </c>
    </row>
    <row r="30" spans="1:3" x14ac:dyDescent="0.15">
      <c r="A30">
        <v>199.3</v>
      </c>
      <c r="B30">
        <v>2950</v>
      </c>
      <c r="C30">
        <f t="shared" si="1"/>
        <v>2102</v>
      </c>
    </row>
    <row r="31" spans="1:3" x14ac:dyDescent="0.15">
      <c r="A31">
        <v>251.2</v>
      </c>
      <c r="B31">
        <v>2410</v>
      </c>
      <c r="C31">
        <f t="shared" si="1"/>
        <v>2642</v>
      </c>
    </row>
    <row r="32" spans="1:3" x14ac:dyDescent="0.15">
      <c r="A32">
        <v>302.39999999999998</v>
      </c>
      <c r="B32">
        <v>1723</v>
      </c>
      <c r="C32">
        <f t="shared" si="1"/>
        <v>3329</v>
      </c>
    </row>
    <row r="33" spans="1:3" x14ac:dyDescent="0.15">
      <c r="A33">
        <v>350.6</v>
      </c>
      <c r="B33">
        <v>1278</v>
      </c>
      <c r="C33">
        <f t="shared" si="1"/>
        <v>3774</v>
      </c>
    </row>
    <row r="34" spans="1:3" x14ac:dyDescent="0.15">
      <c r="A34">
        <v>401.8</v>
      </c>
      <c r="B34">
        <v>820</v>
      </c>
      <c r="C34">
        <f t="shared" si="1"/>
        <v>4232</v>
      </c>
    </row>
    <row r="35" spans="1:3" x14ac:dyDescent="0.15">
      <c r="A35">
        <v>450.6</v>
      </c>
      <c r="B35">
        <v>336</v>
      </c>
      <c r="C35">
        <f t="shared" si="1"/>
        <v>4716</v>
      </c>
    </row>
    <row r="36" spans="1:3" x14ac:dyDescent="0.15">
      <c r="A36">
        <v>498.7</v>
      </c>
      <c r="B36">
        <v>119.5</v>
      </c>
      <c r="C36">
        <f t="shared" si="1"/>
        <v>4932.5</v>
      </c>
    </row>
    <row r="37" spans="1:3" x14ac:dyDescent="0.15">
      <c r="A37">
        <v>551.1</v>
      </c>
      <c r="B37">
        <v>85.9</v>
      </c>
      <c r="C37">
        <f t="shared" si="1"/>
        <v>4966.1000000000004</v>
      </c>
    </row>
    <row r="38" spans="1:3" x14ac:dyDescent="0.15">
      <c r="A38">
        <v>600</v>
      </c>
      <c r="B38">
        <v>72.2</v>
      </c>
      <c r="C38">
        <f t="shared" si="1"/>
        <v>4979.8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2018-04-15T06:45:11Z</dcterms:created>
  <dcterms:modified xsi:type="dcterms:W3CDTF">2018-04-15T06:59:42Z</dcterms:modified>
</cp:coreProperties>
</file>