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2995" windowHeight="121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5"/>
  <c r="D6"/>
  <c r="D7"/>
  <c r="D8"/>
  <c r="D9"/>
  <c r="D10"/>
  <c r="D11"/>
  <c r="D12"/>
  <c r="D13"/>
  <c r="D14"/>
  <c r="D15"/>
  <c r="D16"/>
  <c r="D17"/>
  <c r="D5"/>
</calcChain>
</file>

<file path=xl/sharedStrings.xml><?xml version="1.0" encoding="utf-8"?>
<sst xmlns="http://schemas.openxmlformats.org/spreadsheetml/2006/main" count="7" uniqueCount="7">
  <si>
    <t>EmitterCommon+EmitterFollower_Fchara</t>
    <phoneticPr fontId="1"/>
  </si>
  <si>
    <t>in(mVp-p)</t>
    <phoneticPr fontId="1"/>
  </si>
  <si>
    <t>out(mVp-p)</t>
    <phoneticPr fontId="1"/>
  </si>
  <si>
    <t>Av</t>
    <phoneticPr fontId="1"/>
  </si>
  <si>
    <t>Av(dB)</t>
    <phoneticPr fontId="1"/>
  </si>
  <si>
    <t>f(kHz)</t>
    <phoneticPr fontId="1"/>
  </si>
  <si>
    <t>2017.10.28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</si>
</sst>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/>
              <a:t>エミッタ接地＋エミッタフォロワ 周波数特性</a:t>
            </a:r>
            <a:endParaRPr lang="en-US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Sheet1!$E$4</c:f>
              <c:strCache>
                <c:ptCount val="1"/>
                <c:pt idx="0">
                  <c:v>Av(dB)</c:v>
                </c:pt>
              </c:strCache>
            </c:strRef>
          </c:tx>
          <c:xVal>
            <c:numRef>
              <c:f>Sheet1!$A$5:$A$17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</c:numCache>
            </c:numRef>
          </c:xVal>
          <c:yVal>
            <c:numRef>
              <c:f>Sheet1!$E$5:$E$17</c:f>
              <c:numCache>
                <c:formatCode>General</c:formatCode>
                <c:ptCount val="13"/>
                <c:pt idx="0">
                  <c:v>7.5838114531839729</c:v>
                </c:pt>
                <c:pt idx="1">
                  <c:v>7.411084163648102</c:v>
                </c:pt>
                <c:pt idx="2">
                  <c:v>7.2555118321757313</c:v>
                </c:pt>
                <c:pt idx="3">
                  <c:v>7.1651333164711142</c:v>
                </c:pt>
                <c:pt idx="4">
                  <c:v>7.1804388528333583</c:v>
                </c:pt>
                <c:pt idx="5">
                  <c:v>7.0160322478995383</c:v>
                </c:pt>
                <c:pt idx="6">
                  <c:v>6.9734326019841557</c:v>
                </c:pt>
                <c:pt idx="7">
                  <c:v>6.8716469269888991</c:v>
                </c:pt>
                <c:pt idx="8">
                  <c:v>6.6457537878884647</c:v>
                </c:pt>
                <c:pt idx="9">
                  <c:v>6.5316820027273872</c:v>
                </c:pt>
                <c:pt idx="10">
                  <c:v>5.2344052330809721</c:v>
                </c:pt>
                <c:pt idx="11">
                  <c:v>3.7417328671428889</c:v>
                </c:pt>
                <c:pt idx="12">
                  <c:v>2.7660539633256294</c:v>
                </c:pt>
              </c:numCache>
            </c:numRef>
          </c:yVal>
        </c:ser>
        <c:dLbls/>
        <c:axId val="69490560"/>
        <c:axId val="69489024"/>
      </c:scatterChart>
      <c:valAx>
        <c:axId val="69490560"/>
        <c:scaling>
          <c:logBase val="10"/>
          <c:orientation val="minMax"/>
          <c:min val="1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f(kHz)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9489024"/>
        <c:crosses val="autoZero"/>
        <c:crossBetween val="midCat"/>
      </c:valAx>
      <c:valAx>
        <c:axId val="69489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Av(dB)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949056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18</xdr:row>
      <xdr:rowOff>161925</xdr:rowOff>
    </xdr:from>
    <xdr:to>
      <xdr:col>10</xdr:col>
      <xdr:colOff>657226</xdr:colOff>
      <xdr:row>41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A19" sqref="A19"/>
    </sheetView>
  </sheetViews>
  <sheetFormatPr defaultRowHeight="13.5"/>
  <cols>
    <col min="3" max="3" width="10.625" bestFit="1" customWidth="1"/>
  </cols>
  <sheetData>
    <row r="1" spans="1:5">
      <c r="A1" t="s">
        <v>0</v>
      </c>
    </row>
    <row r="2" spans="1:5">
      <c r="A2" t="s">
        <v>6</v>
      </c>
    </row>
    <row r="4" spans="1:5">
      <c r="A4" t="s">
        <v>5</v>
      </c>
      <c r="B4" t="s">
        <v>1</v>
      </c>
      <c r="C4" t="s">
        <v>2</v>
      </c>
      <c r="D4" t="s">
        <v>3</v>
      </c>
      <c r="E4" t="s">
        <v>4</v>
      </c>
    </row>
    <row r="5" spans="1:5">
      <c r="A5">
        <v>100</v>
      </c>
      <c r="B5">
        <v>568</v>
      </c>
      <c r="C5">
        <v>1360</v>
      </c>
      <c r="D5">
        <f>C5/B5</f>
        <v>2.3943661971830985</v>
      </c>
      <c r="E5">
        <f>20*LOG(D5)</f>
        <v>7.5838114531839729</v>
      </c>
    </row>
    <row r="6" spans="1:5">
      <c r="A6">
        <v>200</v>
      </c>
      <c r="B6">
        <v>576</v>
      </c>
      <c r="C6">
        <v>1352</v>
      </c>
      <c r="D6">
        <f t="shared" ref="D6:D17" si="0">C6/B6</f>
        <v>2.3472222222222223</v>
      </c>
      <c r="E6">
        <f t="shared" ref="E6:E17" si="1">20*LOG(D6)</f>
        <v>7.411084163648102</v>
      </c>
    </row>
    <row r="7" spans="1:5">
      <c r="A7">
        <v>300</v>
      </c>
      <c r="B7">
        <v>576</v>
      </c>
      <c r="C7">
        <v>1328</v>
      </c>
      <c r="D7">
        <f t="shared" si="0"/>
        <v>2.3055555555555554</v>
      </c>
      <c r="E7">
        <f t="shared" si="1"/>
        <v>7.2555118321757313</v>
      </c>
    </row>
    <row r="8" spans="1:5">
      <c r="A8">
        <v>400</v>
      </c>
      <c r="B8">
        <v>568</v>
      </c>
      <c r="C8">
        <v>1296</v>
      </c>
      <c r="D8">
        <f t="shared" si="0"/>
        <v>2.2816901408450705</v>
      </c>
      <c r="E8">
        <f t="shared" si="1"/>
        <v>7.1651333164711142</v>
      </c>
    </row>
    <row r="9" spans="1:5">
      <c r="A9">
        <v>500</v>
      </c>
      <c r="B9">
        <v>560</v>
      </c>
      <c r="C9">
        <v>1280</v>
      </c>
      <c r="D9">
        <f t="shared" si="0"/>
        <v>2.2857142857142856</v>
      </c>
      <c r="E9">
        <f t="shared" si="1"/>
        <v>7.1804388528333583</v>
      </c>
    </row>
    <row r="10" spans="1:5">
      <c r="A10">
        <v>600</v>
      </c>
      <c r="B10">
        <v>560</v>
      </c>
      <c r="C10">
        <v>1256</v>
      </c>
      <c r="D10">
        <f t="shared" si="0"/>
        <v>2.2428571428571429</v>
      </c>
      <c r="E10">
        <f t="shared" si="1"/>
        <v>7.0160322478995383</v>
      </c>
    </row>
    <row r="11" spans="1:5">
      <c r="A11">
        <v>700</v>
      </c>
      <c r="B11">
        <v>552</v>
      </c>
      <c r="C11">
        <v>1232</v>
      </c>
      <c r="D11">
        <f t="shared" si="0"/>
        <v>2.2318840579710146</v>
      </c>
      <c r="E11">
        <f t="shared" si="1"/>
        <v>6.9734326019841557</v>
      </c>
    </row>
    <row r="12" spans="1:5">
      <c r="A12">
        <v>800</v>
      </c>
      <c r="B12">
        <v>544</v>
      </c>
      <c r="C12">
        <v>1200</v>
      </c>
      <c r="D12">
        <f t="shared" si="0"/>
        <v>2.2058823529411766</v>
      </c>
      <c r="E12">
        <f t="shared" si="1"/>
        <v>6.8716469269888991</v>
      </c>
    </row>
    <row r="13" spans="1:5">
      <c r="A13">
        <v>900</v>
      </c>
      <c r="B13">
        <v>536</v>
      </c>
      <c r="C13">
        <v>1152</v>
      </c>
      <c r="D13">
        <f t="shared" si="0"/>
        <v>2.1492537313432836</v>
      </c>
      <c r="E13">
        <f t="shared" si="1"/>
        <v>6.6457537878884647</v>
      </c>
    </row>
    <row r="14" spans="1:5">
      <c r="A14">
        <v>1000</v>
      </c>
      <c r="B14">
        <v>528</v>
      </c>
      <c r="C14">
        <v>1120</v>
      </c>
      <c r="D14">
        <f t="shared" si="0"/>
        <v>2.1212121212121211</v>
      </c>
      <c r="E14">
        <f t="shared" si="1"/>
        <v>6.5316820027273872</v>
      </c>
    </row>
    <row r="15" spans="1:5">
      <c r="A15">
        <v>2000</v>
      </c>
      <c r="B15">
        <v>416</v>
      </c>
      <c r="C15">
        <v>760</v>
      </c>
      <c r="D15">
        <f t="shared" si="0"/>
        <v>1.8269230769230769</v>
      </c>
      <c r="E15">
        <f t="shared" si="1"/>
        <v>5.2344052330809721</v>
      </c>
    </row>
    <row r="16" spans="1:5">
      <c r="A16">
        <v>3000</v>
      </c>
      <c r="B16">
        <v>312</v>
      </c>
      <c r="C16">
        <v>480</v>
      </c>
      <c r="D16">
        <f t="shared" si="0"/>
        <v>1.5384615384615385</v>
      </c>
      <c r="E16">
        <f t="shared" si="1"/>
        <v>3.7417328671428889</v>
      </c>
    </row>
    <row r="17" spans="1:5">
      <c r="A17">
        <v>4000</v>
      </c>
      <c r="B17">
        <v>256</v>
      </c>
      <c r="C17">
        <v>352</v>
      </c>
      <c r="D17">
        <f t="shared" si="0"/>
        <v>1.375</v>
      </c>
      <c r="E17">
        <f t="shared" si="1"/>
        <v>2.7660539633256294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2017-10-28T06:51:18Z</dcterms:created>
  <dcterms:modified xsi:type="dcterms:W3CDTF">2017-10-28T07:03:42Z</dcterms:modified>
</cp:coreProperties>
</file>