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6275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6"/>
  <c r="D7"/>
  <c r="D8"/>
  <c r="D9"/>
  <c r="D10"/>
  <c r="D11"/>
  <c r="D12"/>
  <c r="D13"/>
  <c r="D14"/>
  <c r="D15"/>
  <c r="D16"/>
  <c r="D6"/>
</calcChain>
</file>

<file path=xl/sharedStrings.xml><?xml version="1.0" encoding="utf-8"?>
<sst xmlns="http://schemas.openxmlformats.org/spreadsheetml/2006/main" count="8" uniqueCount="8">
  <si>
    <t>Tr回路の実験 エミッタ接地</t>
    <rPh sb="2" eb="4">
      <t>カイロ</t>
    </rPh>
    <rPh sb="5" eb="7">
      <t>ジッケン</t>
    </rPh>
    <phoneticPr fontId="1"/>
  </si>
  <si>
    <t>周波数特性</t>
    <rPh sb="0" eb="5">
      <t>シュウハスウトクセイ</t>
    </rPh>
    <phoneticPr fontId="1"/>
  </si>
  <si>
    <t>2017.10.08</t>
    <phoneticPr fontId="1"/>
  </si>
  <si>
    <t>In(mVp-p)</t>
    <phoneticPr fontId="1"/>
  </si>
  <si>
    <t>Out(mVp-p)</t>
    <phoneticPr fontId="1"/>
  </si>
  <si>
    <t>f(kHz)</t>
    <phoneticPr fontId="1"/>
  </si>
  <si>
    <t>A</t>
    <phoneticPr fontId="1"/>
  </si>
  <si>
    <t>A(dB)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</si>
</sst>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エミッタ接地回路 周波数特性</a:t>
            </a:r>
            <a:endParaRPr lang="en-US" alt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Sheet1!$E$5</c:f>
              <c:strCache>
                <c:ptCount val="1"/>
                <c:pt idx="0">
                  <c:v>A(dB)</c:v>
                </c:pt>
              </c:strCache>
            </c:strRef>
          </c:tx>
          <c:xVal>
            <c:numRef>
              <c:f>Sheet1!$A$6:$A$16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8.5193746454456214</c:v>
                </c:pt>
                <c:pt idx="1">
                  <c:v>8.4160578326308375</c:v>
                </c:pt>
                <c:pt idx="2">
                  <c:v>8.3086148166474612</c:v>
                </c:pt>
                <c:pt idx="3">
                  <c:v>7.7141110451005188</c:v>
                </c:pt>
                <c:pt idx="4">
                  <c:v>7.3245119098966205</c:v>
                </c:pt>
                <c:pt idx="5">
                  <c:v>6.9046731631206937</c:v>
                </c:pt>
                <c:pt idx="6">
                  <c:v>6.4503782299543913</c:v>
                </c:pt>
                <c:pt idx="7">
                  <c:v>6.401064659548231</c:v>
                </c:pt>
                <c:pt idx="8">
                  <c:v>5.7573709921202063</c:v>
                </c:pt>
                <c:pt idx="9">
                  <c:v>1.6223149164964896</c:v>
                </c:pt>
                <c:pt idx="10">
                  <c:v>-0.87417855770811825</c:v>
                </c:pt>
              </c:numCache>
            </c:numRef>
          </c:yVal>
          <c:smooth val="1"/>
        </c:ser>
        <c:dLbls/>
        <c:axId val="82712832"/>
        <c:axId val="82711296"/>
      </c:scatterChart>
      <c:valAx>
        <c:axId val="82712832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f(Hz)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711296"/>
        <c:crosses val="autoZero"/>
        <c:crossBetween val="midCat"/>
      </c:valAx>
      <c:valAx>
        <c:axId val="82711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A(dB)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712832"/>
        <c:crosses val="autoZero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3</xdr:row>
      <xdr:rowOff>161924</xdr:rowOff>
    </xdr:from>
    <xdr:to>
      <xdr:col>14</xdr:col>
      <xdr:colOff>47624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C23" sqref="C23"/>
    </sheetView>
  </sheetViews>
  <sheetFormatPr defaultRowHeight="13.5"/>
  <cols>
    <col min="3" max="3" width="11.125" bestFit="1" customWidth="1"/>
  </cols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5" spans="1:5">
      <c r="A5" t="s">
        <v>5</v>
      </c>
      <c r="B5" t="s">
        <v>3</v>
      </c>
      <c r="C5" t="s">
        <v>4</v>
      </c>
      <c r="D5" t="s">
        <v>6</v>
      </c>
      <c r="E5" t="s">
        <v>7</v>
      </c>
    </row>
    <row r="6" spans="1:5">
      <c r="A6">
        <v>100</v>
      </c>
      <c r="B6">
        <v>600</v>
      </c>
      <c r="C6">
        <v>1600</v>
      </c>
      <c r="D6">
        <f>C6/B6</f>
        <v>2.6666666666666665</v>
      </c>
      <c r="E6">
        <f>20*LOG(D6)</f>
        <v>8.5193746454456214</v>
      </c>
    </row>
    <row r="7" spans="1:5">
      <c r="A7">
        <v>200</v>
      </c>
      <c r="B7">
        <v>592</v>
      </c>
      <c r="C7">
        <v>1560</v>
      </c>
      <c r="D7">
        <f t="shared" ref="D7:D16" si="0">C7/B7</f>
        <v>2.6351351351351351</v>
      </c>
      <c r="E7">
        <f t="shared" ref="E7:E16" si="1">20*LOG(D7)</f>
        <v>8.4160578326308375</v>
      </c>
    </row>
    <row r="8" spans="1:5">
      <c r="A8">
        <v>300</v>
      </c>
      <c r="B8">
        <v>584</v>
      </c>
      <c r="C8">
        <v>1520</v>
      </c>
      <c r="D8">
        <f t="shared" si="0"/>
        <v>2.6027397260273974</v>
      </c>
      <c r="E8">
        <f t="shared" si="1"/>
        <v>8.3086148166474612</v>
      </c>
    </row>
    <row r="9" spans="1:5">
      <c r="A9">
        <v>500</v>
      </c>
      <c r="B9">
        <v>576</v>
      </c>
      <c r="C9">
        <v>1400</v>
      </c>
      <c r="D9">
        <f t="shared" si="0"/>
        <v>2.4305555555555554</v>
      </c>
      <c r="E9">
        <f t="shared" si="1"/>
        <v>7.7141110451005188</v>
      </c>
    </row>
    <row r="10" spans="1:5">
      <c r="A10">
        <v>600</v>
      </c>
      <c r="B10">
        <v>568</v>
      </c>
      <c r="C10">
        <v>1320</v>
      </c>
      <c r="D10">
        <f t="shared" si="0"/>
        <v>2.323943661971831</v>
      </c>
      <c r="E10">
        <f t="shared" si="1"/>
        <v>7.3245119098966205</v>
      </c>
    </row>
    <row r="11" spans="1:5">
      <c r="A11">
        <v>700</v>
      </c>
      <c r="B11">
        <v>560</v>
      </c>
      <c r="C11">
        <v>1240</v>
      </c>
      <c r="D11">
        <f t="shared" si="0"/>
        <v>2.2142857142857144</v>
      </c>
      <c r="E11">
        <f t="shared" si="1"/>
        <v>6.9046731631206937</v>
      </c>
    </row>
    <row r="12" spans="1:5">
      <c r="A12">
        <v>800</v>
      </c>
      <c r="B12">
        <v>552</v>
      </c>
      <c r="C12">
        <v>1160</v>
      </c>
      <c r="D12">
        <f t="shared" si="0"/>
        <v>2.1014492753623188</v>
      </c>
      <c r="E12">
        <f t="shared" si="1"/>
        <v>6.4503782299543913</v>
      </c>
    </row>
    <row r="13" spans="1:5">
      <c r="A13">
        <v>900</v>
      </c>
      <c r="B13">
        <v>536</v>
      </c>
      <c r="C13">
        <v>1120</v>
      </c>
      <c r="D13">
        <f t="shared" si="0"/>
        <v>2.08955223880597</v>
      </c>
      <c r="E13">
        <f t="shared" si="1"/>
        <v>6.401064659548231</v>
      </c>
    </row>
    <row r="14" spans="1:5">
      <c r="A14">
        <v>1000</v>
      </c>
      <c r="B14">
        <v>536</v>
      </c>
      <c r="C14">
        <v>1040</v>
      </c>
      <c r="D14">
        <f t="shared" si="0"/>
        <v>1.9402985074626866</v>
      </c>
      <c r="E14">
        <f t="shared" si="1"/>
        <v>5.7573709921202063</v>
      </c>
    </row>
    <row r="15" spans="1:5">
      <c r="A15">
        <v>2000</v>
      </c>
      <c r="B15">
        <v>448</v>
      </c>
      <c r="C15">
        <v>540</v>
      </c>
      <c r="D15">
        <f t="shared" si="0"/>
        <v>1.2053571428571428</v>
      </c>
      <c r="E15">
        <f t="shared" si="1"/>
        <v>1.6223149164964896</v>
      </c>
    </row>
    <row r="16" spans="1:5">
      <c r="A16">
        <v>3000</v>
      </c>
      <c r="B16">
        <v>376</v>
      </c>
      <c r="C16">
        <v>340</v>
      </c>
      <c r="D16">
        <f t="shared" si="0"/>
        <v>0.9042553191489362</v>
      </c>
      <c r="E16">
        <f t="shared" si="1"/>
        <v>-0.87417855770811825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2017-10-08T09:49:23Z</dcterms:created>
  <dcterms:modified xsi:type="dcterms:W3CDTF">2017-10-08T10:00:25Z</dcterms:modified>
</cp:coreProperties>
</file>