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20670" windowHeight="11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5" i="1" s="1"/>
  <c r="D6" i="1"/>
</calcChain>
</file>

<file path=xl/sharedStrings.xml><?xml version="1.0" encoding="utf-8"?>
<sst xmlns="http://schemas.openxmlformats.org/spreadsheetml/2006/main" count="14" uniqueCount="9">
  <si>
    <t>F(Hz)</t>
    <phoneticPr fontId="1"/>
  </si>
  <si>
    <t>Av</t>
    <phoneticPr fontId="1"/>
  </si>
  <si>
    <t>Av(db)</t>
    <phoneticPr fontId="1"/>
  </si>
  <si>
    <t>Nucleo DCO Output Board 周波数特性</t>
    <rPh sb="24" eb="29">
      <t>シュウハ</t>
    </rPh>
    <phoneticPr fontId="1"/>
  </si>
  <si>
    <t>2018.10.27</t>
    <phoneticPr fontId="1"/>
  </si>
  <si>
    <t>Vp-p</t>
    <phoneticPr fontId="1"/>
  </si>
  <si>
    <t>In(mV)</t>
    <phoneticPr fontId="1"/>
  </si>
  <si>
    <t>Out(mV)</t>
    <phoneticPr fontId="1"/>
  </si>
  <si>
    <t>Vamp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</si>
</sst>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Av(db)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Sheet1!$A$6:$A$35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20000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60000</c:v>
                </c:pt>
                <c:pt idx="26">
                  <c:v>70000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</c:numCache>
            </c:numRef>
          </c:xVal>
          <c:yVal>
            <c:numRef>
              <c:f>Sheet1!$E$6:$E$35</c:f>
              <c:numCache>
                <c:formatCode>General</c:formatCode>
                <c:ptCount val="30"/>
                <c:pt idx="0">
                  <c:v>3.6368717588954507</c:v>
                </c:pt>
                <c:pt idx="1">
                  <c:v>7.1653460781617273</c:v>
                </c:pt>
                <c:pt idx="2">
                  <c:v>8.2323941192646028</c:v>
                </c:pt>
                <c:pt idx="3">
                  <c:v>8.5580646409896151</c:v>
                </c:pt>
                <c:pt idx="4">
                  <c:v>8.8116852761713957</c:v>
                </c:pt>
                <c:pt idx="5">
                  <c:v>8.9357715241970919</c:v>
                </c:pt>
                <c:pt idx="6">
                  <c:v>8.860367668144514</c:v>
                </c:pt>
                <c:pt idx="7">
                  <c:v>8.989446503622851</c:v>
                </c:pt>
                <c:pt idx="8">
                  <c:v>9.0499755962266075</c:v>
                </c:pt>
                <c:pt idx="9">
                  <c:v>8.9142558093607658</c:v>
                </c:pt>
                <c:pt idx="10">
                  <c:v>9.169782870010355</c:v>
                </c:pt>
                <c:pt idx="11">
                  <c:v>9.1609474754469069</c:v>
                </c:pt>
                <c:pt idx="12">
                  <c:v>9.169782870010355</c:v>
                </c:pt>
                <c:pt idx="13">
                  <c:v>9.169782870010355</c:v>
                </c:pt>
                <c:pt idx="14">
                  <c:v>9.2479599579791216</c:v>
                </c:pt>
                <c:pt idx="15">
                  <c:v>9.0129271837608123</c:v>
                </c:pt>
                <c:pt idx="16">
                  <c:v>8.8181816413043528</c:v>
                </c:pt>
                <c:pt idx="17">
                  <c:v>8.8181816413043528</c:v>
                </c:pt>
                <c:pt idx="18">
                  <c:v>8.6913780806839753</c:v>
                </c:pt>
                <c:pt idx="19">
                  <c:v>8.6324624374922028</c:v>
                </c:pt>
                <c:pt idx="20">
                  <c:v>8.3628678952064917</c:v>
                </c:pt>
                <c:pt idx="21">
                  <c:v>5.84512142712952</c:v>
                </c:pt>
                <c:pt idx="22">
                  <c:v>1.2199491423482391</c:v>
                </c:pt>
                <c:pt idx="23">
                  <c:v>-5.6069079360826022</c:v>
                </c:pt>
                <c:pt idx="24">
                  <c:v>-13.768396440054211</c:v>
                </c:pt>
                <c:pt idx="25">
                  <c:v>-20.072082485376505</c:v>
                </c:pt>
                <c:pt idx="26">
                  <c:v>-25.450829157050876</c:v>
                </c:pt>
                <c:pt idx="27">
                  <c:v>-27.633718545552235</c:v>
                </c:pt>
                <c:pt idx="28">
                  <c:v>-30.163109769192626</c:v>
                </c:pt>
                <c:pt idx="29">
                  <c:v>-28.805891735273686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569296"/>
        <c:axId val="-1073567120"/>
      </c:scatterChart>
      <c:valAx>
        <c:axId val="-1073569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73567120"/>
        <c:crosses val="autoZero"/>
        <c:crossBetween val="midCat"/>
      </c:valAx>
      <c:valAx>
        <c:axId val="-10735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7356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Sheet1!$E$39</c:f>
              <c:strCache>
                <c:ptCount val="1"/>
                <c:pt idx="0">
                  <c:v>Av(db)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Sheet1!$A$40:$A$68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1000</c:v>
                </c:pt>
                <c:pt idx="15">
                  <c:v>5000</c:v>
                </c:pt>
                <c:pt idx="16">
                  <c:v>6000</c:v>
                </c:pt>
                <c:pt idx="17">
                  <c:v>7000</c:v>
                </c:pt>
                <c:pt idx="18">
                  <c:v>8000</c:v>
                </c:pt>
                <c:pt idx="19">
                  <c:v>9000</c:v>
                </c:pt>
                <c:pt idx="20">
                  <c:v>10000</c:v>
                </c:pt>
                <c:pt idx="21">
                  <c:v>20000</c:v>
                </c:pt>
                <c:pt idx="22">
                  <c:v>30000</c:v>
                </c:pt>
                <c:pt idx="23">
                  <c:v>40000</c:v>
                </c:pt>
                <c:pt idx="24">
                  <c:v>50000</c:v>
                </c:pt>
                <c:pt idx="25">
                  <c:v>60000</c:v>
                </c:pt>
                <c:pt idx="26">
                  <c:v>70000</c:v>
                </c:pt>
                <c:pt idx="27">
                  <c:v>80000</c:v>
                </c:pt>
                <c:pt idx="28">
                  <c:v>90000</c:v>
                </c:pt>
              </c:numCache>
            </c:numRef>
          </c:xVal>
          <c:yVal>
            <c:numRef>
              <c:f>Sheet1!$E$40:$E$68</c:f>
              <c:numCache>
                <c:formatCode>General</c:formatCode>
                <c:ptCount val="29"/>
                <c:pt idx="0">
                  <c:v>3.5945108742155059</c:v>
                </c:pt>
                <c:pt idx="1">
                  <c:v>7.2816348282214038</c:v>
                </c:pt>
                <c:pt idx="2">
                  <c:v>8.3133755126493831</c:v>
                </c:pt>
                <c:pt idx="3">
                  <c:v>8.866585940433529</c:v>
                </c:pt>
                <c:pt idx="4">
                  <c:v>8.9097681370118735</c:v>
                </c:pt>
                <c:pt idx="5">
                  <c:v>9.172756980512986</c:v>
                </c:pt>
                <c:pt idx="6">
                  <c:v>9.1633887721936507</c:v>
                </c:pt>
                <c:pt idx="7">
                  <c:v>9.2256534806765114</c:v>
                </c:pt>
                <c:pt idx="8">
                  <c:v>9.1633887721936507</c:v>
                </c:pt>
                <c:pt idx="9">
                  <c:v>9.2874750202193486</c:v>
                </c:pt>
                <c:pt idx="10">
                  <c:v>9.3488596547728804</c:v>
                </c:pt>
                <c:pt idx="11">
                  <c:v>9.4098135164129868</c:v>
                </c:pt>
                <c:pt idx="12">
                  <c:v>9.4098135164129868</c:v>
                </c:pt>
                <c:pt idx="13">
                  <c:v>9.4098135164129868</c:v>
                </c:pt>
                <c:pt idx="14">
                  <c:v>9.6025352971877549</c:v>
                </c:pt>
                <c:pt idx="15">
                  <c:v>9.2454426736148658</c:v>
                </c:pt>
                <c:pt idx="16">
                  <c:v>9.0459534198926068</c:v>
                </c:pt>
                <c:pt idx="17">
                  <c:v>8.9097681370118735</c:v>
                </c:pt>
                <c:pt idx="18">
                  <c:v>8.924893764931852</c:v>
                </c:pt>
                <c:pt idx="19">
                  <c:v>8.7932868587054216</c:v>
                </c:pt>
                <c:pt idx="20">
                  <c:v>8.447292160069118</c:v>
                </c:pt>
                <c:pt idx="21">
                  <c:v>5.9296473582652105</c:v>
                </c:pt>
                <c:pt idx="22">
                  <c:v>1.2551147354750132</c:v>
                </c:pt>
                <c:pt idx="23">
                  <c:v>-6.3175823340580051</c:v>
                </c:pt>
                <c:pt idx="24">
                  <c:v>-14.993254251444121</c:v>
                </c:pt>
                <c:pt idx="25">
                  <c:v>-22.960080813539868</c:v>
                </c:pt>
                <c:pt idx="26">
                  <c:v>-30.843678009514484</c:v>
                </c:pt>
                <c:pt idx="27">
                  <c:v>-41.138097026729454</c:v>
                </c:pt>
                <c:pt idx="28">
                  <c:v>-43.925892902879369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3571472"/>
        <c:axId val="-1073575280"/>
      </c:scatterChart>
      <c:valAx>
        <c:axId val="-1073571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73575280"/>
        <c:crosses val="autoZero"/>
        <c:crossBetween val="midCat"/>
      </c:valAx>
      <c:valAx>
        <c:axId val="-10735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Av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7357147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442912</xdr:colOff>
      <xdr:row>5</xdr:row>
      <xdr:rowOff>42861</xdr:rowOff>
    </xdr:from>
    <xdr:to>
      <xdr:col>17</xdr:col>
      <xdr:colOff>285750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18</xdr:col>
      <xdr:colOff>0</xdr:colOff>
      <xdr:row>63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597776</xdr:colOff>
      <xdr:row>41</xdr:row>
      <xdr:rowOff>131380</xdr:rowOff>
    </xdr:from>
    <xdr:to>
      <xdr:col>17</xdr:col>
      <xdr:colOff>374431</xdr:colOff>
      <xdr:row>41</xdr:row>
      <xdr:rowOff>131380</xdr:rowOff>
    </xdr:to>
    <xdr:cxnSp macro="">
      <xdr:nvCxnSpPr>
        <xdr:cNvPr id="5" name="Straight Connector 4"/>
        <xdr:cNvCxnSpPr/>
      </xdr:nvCxnSpPr>
      <xdr:spPr>
        <a:xfrm>
          <a:off x="4696810" y="7133897"/>
          <a:ext cx="7291552" cy="0"/>
        </a:xfrm>
        <a:prstGeom prst="line">
          <a:avLst/>
        </a:prstGeom>
        <a:ln>
          <a:prstDash val="sysDot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0.90869</cdr:x>
      <cdr:y>0.03304</cdr:y>
    </cdr:from>
    <cdr:to>
      <cdr:x>0.90869</cdr:x>
      <cdr:y>0.91652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510096" y="139211"/>
          <a:ext cx="0" cy="3722077"/>
        </a:xfrm>
        <a:prstGeom xmlns:a="http://schemas.openxmlformats.org/drawingml/2006/main" prst="line">
          <a:avLst/>
        </a:prstGeom>
        <a:ln xmlns:a="http://schemas.openxmlformats.org/drawingml/2006/main">
          <a:prstDash val="sysDot"/>
        </a:ln>
      </cdr:spPr>
      <cdr:style>
        <a:lnRef xmlns:a="http://schemas.openxmlformats.org/drawingml/2006/main" idx="3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52" zoomScaleNormal="100" workbookViewId="0">
      <selection activeCell="A4" sqref="A4:E69"/>
    </sheetView>
  </sheetViews>
  <sheetFormatPr defaultRowHeight="13.5" x14ac:dyDescent="0.15"/>
  <sheetData>
    <row r="1" spans="1:5" x14ac:dyDescent="0.15">
      <c r="A1" t="s">
        <v>3</v>
      </c>
    </row>
    <row r="2" spans="1:5" x14ac:dyDescent="0.15">
      <c r="A2" t="s">
        <v>4</v>
      </c>
    </row>
    <row r="4" spans="1:5" x14ac:dyDescent="0.15">
      <c r="A4" t="s">
        <v>5</v>
      </c>
    </row>
    <row r="5" spans="1:5" x14ac:dyDescent="0.15">
      <c r="A5" t="s">
        <v>0</v>
      </c>
      <c r="B5" t="s">
        <v>6</v>
      </c>
      <c r="C5" t="s">
        <v>7</v>
      </c>
      <c r="D5" t="s">
        <v>1</v>
      </c>
      <c r="E5" t="s">
        <v>2</v>
      </c>
    </row>
    <row r="6" spans="1:5" x14ac:dyDescent="0.15">
      <c r="A6">
        <v>1</v>
      </c>
      <c r="B6">
        <v>1000</v>
      </c>
      <c r="C6">
        <v>1520</v>
      </c>
      <c r="D6">
        <f>C6/B6</f>
        <v>1.52</v>
      </c>
      <c r="E6">
        <f>20*LOG(D6)</f>
        <v>3.6368717588954507</v>
      </c>
    </row>
    <row r="7" spans="1:5" x14ac:dyDescent="0.15">
      <c r="A7">
        <v>2</v>
      </c>
      <c r="B7">
        <v>1008</v>
      </c>
      <c r="C7">
        <v>2300</v>
      </c>
      <c r="D7">
        <f t="shared" ref="D7:D35" si="0">C7/B7</f>
        <v>2.2817460317460316</v>
      </c>
      <c r="E7">
        <f t="shared" ref="E7:E35" si="1">20*LOG(D7)</f>
        <v>7.1653460781617273</v>
      </c>
    </row>
    <row r="8" spans="1:5" x14ac:dyDescent="0.15">
      <c r="A8">
        <v>3</v>
      </c>
      <c r="B8">
        <v>1000</v>
      </c>
      <c r="C8">
        <v>2580</v>
      </c>
      <c r="D8">
        <f t="shared" si="0"/>
        <v>2.58</v>
      </c>
      <c r="E8">
        <f t="shared" si="1"/>
        <v>8.2323941192646028</v>
      </c>
    </row>
    <row r="9" spans="1:5" x14ac:dyDescent="0.15">
      <c r="A9">
        <v>4</v>
      </c>
      <c r="B9">
        <v>1008</v>
      </c>
      <c r="C9">
        <v>2700</v>
      </c>
      <c r="D9">
        <f t="shared" si="0"/>
        <v>2.6785714285714284</v>
      </c>
      <c r="E9">
        <f t="shared" si="1"/>
        <v>8.5580646409896151</v>
      </c>
    </row>
    <row r="10" spans="1:5" x14ac:dyDescent="0.15">
      <c r="A10">
        <v>5</v>
      </c>
      <c r="B10">
        <v>1008</v>
      </c>
      <c r="C10">
        <v>2780</v>
      </c>
      <c r="D10">
        <f t="shared" si="0"/>
        <v>2.7579365079365079</v>
      </c>
      <c r="E10">
        <f t="shared" si="1"/>
        <v>8.8116852761713957</v>
      </c>
    </row>
    <row r="11" spans="1:5" x14ac:dyDescent="0.15">
      <c r="A11">
        <v>6</v>
      </c>
      <c r="B11">
        <v>1008</v>
      </c>
      <c r="C11">
        <v>2820</v>
      </c>
      <c r="D11">
        <f t="shared" si="0"/>
        <v>2.7976190476190474</v>
      </c>
      <c r="E11">
        <f t="shared" si="1"/>
        <v>8.9357715241970919</v>
      </c>
    </row>
    <row r="12" spans="1:5" x14ac:dyDescent="0.15">
      <c r="A12">
        <v>7</v>
      </c>
      <c r="B12">
        <v>1024</v>
      </c>
      <c r="C12">
        <v>2840</v>
      </c>
      <c r="D12">
        <f t="shared" si="0"/>
        <v>2.7734375</v>
      </c>
      <c r="E12">
        <f t="shared" si="1"/>
        <v>8.860367668144514</v>
      </c>
    </row>
    <row r="13" spans="1:5" x14ac:dyDescent="0.15">
      <c r="A13">
        <v>8</v>
      </c>
      <c r="B13">
        <v>1016</v>
      </c>
      <c r="C13">
        <v>2860</v>
      </c>
      <c r="D13">
        <f t="shared" si="0"/>
        <v>2.8149606299212597</v>
      </c>
      <c r="E13">
        <f t="shared" si="1"/>
        <v>8.989446503622851</v>
      </c>
    </row>
    <row r="14" spans="1:5" x14ac:dyDescent="0.15">
      <c r="A14">
        <v>9</v>
      </c>
      <c r="B14">
        <v>1016</v>
      </c>
      <c r="C14">
        <v>2880</v>
      </c>
      <c r="D14">
        <f t="shared" si="0"/>
        <v>2.8346456692913384</v>
      </c>
      <c r="E14">
        <f t="shared" si="1"/>
        <v>9.0499755962266075</v>
      </c>
    </row>
    <row r="15" spans="1:5" x14ac:dyDescent="0.15">
      <c r="A15">
        <v>10</v>
      </c>
      <c r="B15">
        <v>1032</v>
      </c>
      <c r="C15">
        <v>2880</v>
      </c>
      <c r="D15">
        <f t="shared" si="0"/>
        <v>2.7906976744186047</v>
      </c>
      <c r="E15">
        <f t="shared" si="1"/>
        <v>8.9142558093607658</v>
      </c>
    </row>
    <row r="16" spans="1:5" x14ac:dyDescent="0.15">
      <c r="A16">
        <v>20</v>
      </c>
      <c r="B16">
        <v>1016</v>
      </c>
      <c r="C16">
        <v>2920</v>
      </c>
      <c r="D16">
        <f t="shared" si="0"/>
        <v>2.8740157480314958</v>
      </c>
      <c r="E16">
        <f t="shared" si="1"/>
        <v>9.169782870010355</v>
      </c>
    </row>
    <row r="17" spans="1:5" x14ac:dyDescent="0.15">
      <c r="A17">
        <v>30</v>
      </c>
      <c r="B17">
        <v>1024</v>
      </c>
      <c r="C17">
        <v>2940</v>
      </c>
      <c r="D17">
        <f t="shared" si="0"/>
        <v>2.87109375</v>
      </c>
      <c r="E17">
        <f t="shared" si="1"/>
        <v>9.1609474754469069</v>
      </c>
    </row>
    <row r="18" spans="1:5" x14ac:dyDescent="0.15">
      <c r="A18">
        <v>40</v>
      </c>
      <c r="B18">
        <v>1016</v>
      </c>
      <c r="C18">
        <v>2920</v>
      </c>
      <c r="D18">
        <f t="shared" si="0"/>
        <v>2.8740157480314958</v>
      </c>
      <c r="E18">
        <f t="shared" si="1"/>
        <v>9.169782870010355</v>
      </c>
    </row>
    <row r="19" spans="1:5" x14ac:dyDescent="0.15">
      <c r="A19">
        <v>50</v>
      </c>
      <c r="B19">
        <v>1016</v>
      </c>
      <c r="C19">
        <v>2920</v>
      </c>
      <c r="D19">
        <f t="shared" si="0"/>
        <v>2.8740157480314958</v>
      </c>
      <c r="E19">
        <f t="shared" si="1"/>
        <v>9.169782870010355</v>
      </c>
    </row>
    <row r="20" spans="1:5" x14ac:dyDescent="0.15">
      <c r="A20">
        <v>1000</v>
      </c>
      <c r="B20">
        <v>1000</v>
      </c>
      <c r="C20">
        <v>2900</v>
      </c>
      <c r="D20">
        <f t="shared" si="0"/>
        <v>2.9</v>
      </c>
      <c r="E20">
        <f t="shared" si="1"/>
        <v>9.2479599579791216</v>
      </c>
    </row>
    <row r="21" spans="1:5" x14ac:dyDescent="0.15">
      <c r="A21">
        <v>5000</v>
      </c>
      <c r="B21">
        <v>992</v>
      </c>
      <c r="C21">
        <v>2800</v>
      </c>
      <c r="D21">
        <f t="shared" si="0"/>
        <v>2.8225806451612905</v>
      </c>
      <c r="E21">
        <f t="shared" si="1"/>
        <v>9.0129271837608123</v>
      </c>
    </row>
    <row r="22" spans="1:5" x14ac:dyDescent="0.15">
      <c r="A22">
        <v>6000</v>
      </c>
      <c r="B22">
        <v>1000</v>
      </c>
      <c r="C22">
        <v>2760</v>
      </c>
      <c r="D22">
        <f t="shared" si="0"/>
        <v>2.76</v>
      </c>
      <c r="E22">
        <f t="shared" si="1"/>
        <v>8.8181816413043528</v>
      </c>
    </row>
    <row r="23" spans="1:5" x14ac:dyDescent="0.15">
      <c r="A23">
        <v>7000</v>
      </c>
      <c r="B23">
        <v>1000</v>
      </c>
      <c r="C23">
        <v>2760</v>
      </c>
      <c r="D23">
        <f t="shared" si="0"/>
        <v>2.76</v>
      </c>
      <c r="E23">
        <f t="shared" si="1"/>
        <v>8.8181816413043528</v>
      </c>
    </row>
    <row r="24" spans="1:5" x14ac:dyDescent="0.15">
      <c r="A24">
        <v>8000</v>
      </c>
      <c r="B24">
        <v>1000</v>
      </c>
      <c r="C24">
        <v>2720</v>
      </c>
      <c r="D24">
        <f t="shared" si="0"/>
        <v>2.72</v>
      </c>
      <c r="E24">
        <f t="shared" si="1"/>
        <v>8.6913780806839753</v>
      </c>
    </row>
    <row r="25" spans="1:5" x14ac:dyDescent="0.15">
      <c r="A25">
        <v>9000</v>
      </c>
      <c r="B25">
        <v>992</v>
      </c>
      <c r="C25">
        <v>2680</v>
      </c>
      <c r="D25">
        <f t="shared" si="0"/>
        <v>2.7016129032258065</v>
      </c>
      <c r="E25">
        <f t="shared" si="1"/>
        <v>8.6324624374922028</v>
      </c>
    </row>
    <row r="26" spans="1:5" x14ac:dyDescent="0.15">
      <c r="A26">
        <v>10000</v>
      </c>
      <c r="B26">
        <v>1008</v>
      </c>
      <c r="C26">
        <v>2640</v>
      </c>
      <c r="D26">
        <f t="shared" si="0"/>
        <v>2.6190476190476191</v>
      </c>
      <c r="E26">
        <f t="shared" si="1"/>
        <v>8.3628678952064917</v>
      </c>
    </row>
    <row r="27" spans="1:5" x14ac:dyDescent="0.15">
      <c r="A27">
        <v>20000</v>
      </c>
      <c r="B27">
        <v>1000</v>
      </c>
      <c r="C27">
        <v>1960</v>
      </c>
      <c r="D27">
        <f t="shared" si="0"/>
        <v>1.96</v>
      </c>
      <c r="E27">
        <f t="shared" si="1"/>
        <v>5.84512142712952</v>
      </c>
    </row>
    <row r="28" spans="1:5" x14ac:dyDescent="0.15">
      <c r="A28">
        <v>30000</v>
      </c>
      <c r="B28">
        <v>1008</v>
      </c>
      <c r="C28">
        <v>1160</v>
      </c>
      <c r="D28">
        <f t="shared" si="0"/>
        <v>1.1507936507936507</v>
      </c>
      <c r="E28">
        <f t="shared" si="1"/>
        <v>1.2199491423482391</v>
      </c>
    </row>
    <row r="29" spans="1:5" x14ac:dyDescent="0.15">
      <c r="A29">
        <v>40000</v>
      </c>
      <c r="B29">
        <v>984</v>
      </c>
      <c r="C29">
        <v>516</v>
      </c>
      <c r="D29">
        <f t="shared" si="0"/>
        <v>0.52439024390243905</v>
      </c>
      <c r="E29">
        <f t="shared" si="1"/>
        <v>-5.6069079360826022</v>
      </c>
    </row>
    <row r="30" spans="1:5" x14ac:dyDescent="0.15">
      <c r="A30">
        <v>50000</v>
      </c>
      <c r="B30">
        <v>976</v>
      </c>
      <c r="C30">
        <v>200</v>
      </c>
      <c r="D30">
        <f t="shared" si="0"/>
        <v>0.20491803278688525</v>
      </c>
      <c r="E30">
        <f t="shared" si="1"/>
        <v>-13.768396440054211</v>
      </c>
    </row>
    <row r="31" spans="1:5" x14ac:dyDescent="0.15">
      <c r="A31">
        <v>60000</v>
      </c>
      <c r="B31">
        <v>968</v>
      </c>
      <c r="C31">
        <v>96</v>
      </c>
      <c r="D31">
        <f t="shared" si="0"/>
        <v>9.9173553719008267E-2</v>
      </c>
      <c r="E31">
        <f t="shared" si="1"/>
        <v>-20.072082485376505</v>
      </c>
    </row>
    <row r="32" spans="1:5" x14ac:dyDescent="0.15">
      <c r="A32">
        <v>70000</v>
      </c>
      <c r="B32">
        <v>944</v>
      </c>
      <c r="C32">
        <v>50.4</v>
      </c>
      <c r="D32">
        <f t="shared" si="0"/>
        <v>5.3389830508474574E-2</v>
      </c>
      <c r="E32">
        <f t="shared" si="1"/>
        <v>-25.450829157050876</v>
      </c>
    </row>
    <row r="33" spans="1:5" x14ac:dyDescent="0.15">
      <c r="A33">
        <v>80000</v>
      </c>
      <c r="B33">
        <v>944</v>
      </c>
      <c r="C33">
        <v>39.200000000000003</v>
      </c>
      <c r="D33">
        <f t="shared" si="0"/>
        <v>4.1525423728813564E-2</v>
      </c>
      <c r="E33">
        <f t="shared" si="1"/>
        <v>-27.633718545552235</v>
      </c>
    </row>
    <row r="34" spans="1:5" x14ac:dyDescent="0.15">
      <c r="A34">
        <v>90000</v>
      </c>
      <c r="B34">
        <v>928</v>
      </c>
      <c r="C34">
        <v>28.8</v>
      </c>
      <c r="D34">
        <f t="shared" si="0"/>
        <v>3.1034482758620689E-2</v>
      </c>
      <c r="E34">
        <f t="shared" si="1"/>
        <v>-30.163109769192626</v>
      </c>
    </row>
    <row r="35" spans="1:5" x14ac:dyDescent="0.15">
      <c r="A35">
        <v>100000</v>
      </c>
      <c r="B35">
        <v>904</v>
      </c>
      <c r="C35">
        <v>32.799999999999997</v>
      </c>
      <c r="D35">
        <f t="shared" si="0"/>
        <v>3.6283185840707964E-2</v>
      </c>
      <c r="E35">
        <f t="shared" si="1"/>
        <v>-28.805891735273686</v>
      </c>
    </row>
    <row r="38" spans="1:5" x14ac:dyDescent="0.15">
      <c r="A38" t="s">
        <v>8</v>
      </c>
    </row>
    <row r="39" spans="1:5" x14ac:dyDescent="0.15">
      <c r="A39" t="s">
        <v>0</v>
      </c>
      <c r="B39" t="s">
        <v>6</v>
      </c>
      <c r="C39" t="s">
        <v>7</v>
      </c>
      <c r="D39" t="s">
        <v>1</v>
      </c>
      <c r="E39" t="s">
        <v>2</v>
      </c>
    </row>
    <row r="40" spans="1:5" x14ac:dyDescent="0.15">
      <c r="A40">
        <v>1</v>
      </c>
      <c r="B40">
        <v>952</v>
      </c>
      <c r="C40">
        <v>1440</v>
      </c>
      <c r="D40">
        <f>C40/B40</f>
        <v>1.5126050420168067</v>
      </c>
      <c r="E40">
        <f>20*LOG(D40)</f>
        <v>3.5945108742155059</v>
      </c>
    </row>
    <row r="41" spans="1:5" x14ac:dyDescent="0.15">
      <c r="A41">
        <v>2</v>
      </c>
      <c r="B41">
        <v>960</v>
      </c>
      <c r="C41">
        <v>2220</v>
      </c>
      <c r="D41">
        <f t="shared" ref="D41:D69" si="2">C41/B41</f>
        <v>2.3125</v>
      </c>
      <c r="E41">
        <f t="shared" ref="E41:E69" si="3">20*LOG(D41)</f>
        <v>7.2816348282214038</v>
      </c>
    </row>
    <row r="42" spans="1:5" x14ac:dyDescent="0.15">
      <c r="A42">
        <v>3</v>
      </c>
      <c r="B42">
        <v>960</v>
      </c>
      <c r="C42">
        <v>2500</v>
      </c>
      <c r="D42">
        <f t="shared" si="2"/>
        <v>2.6041666666666665</v>
      </c>
      <c r="E42">
        <f t="shared" si="3"/>
        <v>8.3133755126493831</v>
      </c>
    </row>
    <row r="43" spans="1:5" x14ac:dyDescent="0.15">
      <c r="A43">
        <v>4</v>
      </c>
      <c r="B43">
        <v>944</v>
      </c>
      <c r="C43">
        <v>2620</v>
      </c>
      <c r="D43">
        <f t="shared" si="2"/>
        <v>2.7754237288135593</v>
      </c>
      <c r="E43">
        <f t="shared" si="3"/>
        <v>8.866585940433529</v>
      </c>
    </row>
    <row r="44" spans="1:5" x14ac:dyDescent="0.15">
      <c r="A44">
        <v>5</v>
      </c>
      <c r="B44">
        <v>968</v>
      </c>
      <c r="C44">
        <v>2700</v>
      </c>
      <c r="D44">
        <f t="shared" si="2"/>
        <v>2.7892561983471076</v>
      </c>
      <c r="E44">
        <f t="shared" si="3"/>
        <v>8.9097681370118735</v>
      </c>
    </row>
    <row r="45" spans="1:5" x14ac:dyDescent="0.15">
      <c r="A45">
        <v>6</v>
      </c>
      <c r="B45">
        <v>960</v>
      </c>
      <c r="C45">
        <v>2760</v>
      </c>
      <c r="D45">
        <f t="shared" si="2"/>
        <v>2.875</v>
      </c>
      <c r="E45">
        <f t="shared" si="3"/>
        <v>9.172756980512986</v>
      </c>
    </row>
    <row r="46" spans="1:5" x14ac:dyDescent="0.15">
      <c r="A46">
        <v>7</v>
      </c>
      <c r="B46">
        <v>968</v>
      </c>
      <c r="C46">
        <v>2780</v>
      </c>
      <c r="D46">
        <f t="shared" si="2"/>
        <v>2.8719008264462809</v>
      </c>
      <c r="E46">
        <f t="shared" si="3"/>
        <v>9.1633887721936507</v>
      </c>
    </row>
    <row r="47" spans="1:5" x14ac:dyDescent="0.15">
      <c r="A47">
        <v>8</v>
      </c>
      <c r="B47">
        <v>968</v>
      </c>
      <c r="C47">
        <v>2800</v>
      </c>
      <c r="D47">
        <f t="shared" si="2"/>
        <v>2.8925619834710745</v>
      </c>
      <c r="E47">
        <f t="shared" si="3"/>
        <v>9.2256534806765114</v>
      </c>
    </row>
    <row r="48" spans="1:5" x14ac:dyDescent="0.15">
      <c r="A48">
        <v>9</v>
      </c>
      <c r="B48">
        <v>968</v>
      </c>
      <c r="C48">
        <v>2780</v>
      </c>
      <c r="D48">
        <f t="shared" si="2"/>
        <v>2.8719008264462809</v>
      </c>
      <c r="E48">
        <f t="shared" si="3"/>
        <v>9.1633887721936507</v>
      </c>
    </row>
    <row r="49" spans="1:5" x14ac:dyDescent="0.15">
      <c r="A49">
        <v>10</v>
      </c>
      <c r="B49">
        <v>968</v>
      </c>
      <c r="C49">
        <v>2820</v>
      </c>
      <c r="D49">
        <f t="shared" si="2"/>
        <v>2.9132231404958677</v>
      </c>
      <c r="E49">
        <f t="shared" si="3"/>
        <v>9.2874750202193486</v>
      </c>
    </row>
    <row r="50" spans="1:5" x14ac:dyDescent="0.15">
      <c r="A50">
        <v>20</v>
      </c>
      <c r="B50">
        <v>968</v>
      </c>
      <c r="C50">
        <v>2840</v>
      </c>
      <c r="D50">
        <f t="shared" si="2"/>
        <v>2.9338842975206614</v>
      </c>
      <c r="E50">
        <f t="shared" si="3"/>
        <v>9.3488596547728804</v>
      </c>
    </row>
    <row r="51" spans="1:5" x14ac:dyDescent="0.15">
      <c r="A51">
        <v>30</v>
      </c>
      <c r="B51">
        <v>968</v>
      </c>
      <c r="C51">
        <v>2860</v>
      </c>
      <c r="D51">
        <f t="shared" si="2"/>
        <v>2.9545454545454546</v>
      </c>
      <c r="E51">
        <f t="shared" si="3"/>
        <v>9.4098135164129868</v>
      </c>
    </row>
    <row r="52" spans="1:5" x14ac:dyDescent="0.15">
      <c r="A52">
        <v>40</v>
      </c>
      <c r="B52">
        <v>968</v>
      </c>
      <c r="C52">
        <v>2860</v>
      </c>
      <c r="D52">
        <f t="shared" si="2"/>
        <v>2.9545454545454546</v>
      </c>
      <c r="E52">
        <f t="shared" si="3"/>
        <v>9.4098135164129868</v>
      </c>
    </row>
    <row r="53" spans="1:5" x14ac:dyDescent="0.15">
      <c r="A53">
        <v>50</v>
      </c>
      <c r="B53">
        <v>968</v>
      </c>
      <c r="C53">
        <v>2860</v>
      </c>
      <c r="D53">
        <f t="shared" si="2"/>
        <v>2.9545454545454546</v>
      </c>
      <c r="E53">
        <f t="shared" si="3"/>
        <v>9.4098135164129868</v>
      </c>
    </row>
    <row r="54" spans="1:5" x14ac:dyDescent="0.15">
      <c r="A54">
        <v>1000</v>
      </c>
      <c r="B54">
        <v>960</v>
      </c>
      <c r="C54">
        <v>2900</v>
      </c>
      <c r="D54">
        <f t="shared" si="2"/>
        <v>3.0208333333333335</v>
      </c>
      <c r="E54">
        <f t="shared" si="3"/>
        <v>9.6025352971877549</v>
      </c>
    </row>
    <row r="55" spans="1:5" x14ac:dyDescent="0.15">
      <c r="A55">
        <v>5000</v>
      </c>
      <c r="B55">
        <v>952</v>
      </c>
      <c r="C55">
        <v>2760</v>
      </c>
      <c r="D55">
        <f t="shared" si="2"/>
        <v>2.8991596638655461</v>
      </c>
      <c r="E55">
        <f t="shared" si="3"/>
        <v>9.2454426736148658</v>
      </c>
    </row>
    <row r="56" spans="1:5" x14ac:dyDescent="0.15">
      <c r="A56">
        <v>6000</v>
      </c>
      <c r="B56">
        <v>960</v>
      </c>
      <c r="C56">
        <v>2720</v>
      </c>
      <c r="D56">
        <f t="shared" si="2"/>
        <v>2.8333333333333335</v>
      </c>
      <c r="E56">
        <f t="shared" si="3"/>
        <v>9.0459534198926068</v>
      </c>
    </row>
    <row r="57" spans="1:5" x14ac:dyDescent="0.15">
      <c r="A57">
        <v>7000</v>
      </c>
      <c r="B57">
        <v>968</v>
      </c>
      <c r="C57">
        <v>2700</v>
      </c>
      <c r="D57">
        <f t="shared" si="2"/>
        <v>2.7892561983471076</v>
      </c>
      <c r="E57">
        <f t="shared" si="3"/>
        <v>8.9097681370118735</v>
      </c>
    </row>
    <row r="58" spans="1:5" x14ac:dyDescent="0.15">
      <c r="A58">
        <v>8000</v>
      </c>
      <c r="B58">
        <v>952</v>
      </c>
      <c r="C58">
        <v>2660</v>
      </c>
      <c r="D58">
        <f t="shared" si="2"/>
        <v>2.7941176470588234</v>
      </c>
      <c r="E58">
        <f t="shared" si="3"/>
        <v>8.924893764931852</v>
      </c>
    </row>
    <row r="59" spans="1:5" x14ac:dyDescent="0.15">
      <c r="A59">
        <v>9000</v>
      </c>
      <c r="B59">
        <v>952</v>
      </c>
      <c r="C59">
        <v>2620</v>
      </c>
      <c r="D59">
        <f t="shared" si="2"/>
        <v>2.7521008403361344</v>
      </c>
      <c r="E59">
        <f t="shared" si="3"/>
        <v>8.7932868587054216</v>
      </c>
    </row>
    <row r="60" spans="1:5" x14ac:dyDescent="0.15">
      <c r="A60">
        <v>10000</v>
      </c>
      <c r="B60">
        <v>968</v>
      </c>
      <c r="C60">
        <v>2560</v>
      </c>
      <c r="D60">
        <f t="shared" si="2"/>
        <v>2.6446280991735538</v>
      </c>
      <c r="E60">
        <f t="shared" si="3"/>
        <v>8.447292160069118</v>
      </c>
    </row>
    <row r="61" spans="1:5" x14ac:dyDescent="0.15">
      <c r="A61">
        <v>20000</v>
      </c>
      <c r="B61">
        <v>960</v>
      </c>
      <c r="C61">
        <v>1900</v>
      </c>
      <c r="D61">
        <f t="shared" si="2"/>
        <v>1.9791666666666667</v>
      </c>
      <c r="E61">
        <f t="shared" si="3"/>
        <v>5.9296473582652105</v>
      </c>
    </row>
    <row r="62" spans="1:5" x14ac:dyDescent="0.15">
      <c r="A62">
        <v>30000</v>
      </c>
      <c r="B62">
        <v>952</v>
      </c>
      <c r="C62">
        <v>1100</v>
      </c>
      <c r="D62">
        <f t="shared" si="2"/>
        <v>1.1554621848739495</v>
      </c>
      <c r="E62">
        <f t="shared" si="3"/>
        <v>1.2551147354750132</v>
      </c>
    </row>
    <row r="63" spans="1:5" x14ac:dyDescent="0.15">
      <c r="A63">
        <v>40000</v>
      </c>
      <c r="B63">
        <v>952</v>
      </c>
      <c r="C63">
        <v>460</v>
      </c>
      <c r="D63">
        <f t="shared" si="2"/>
        <v>0.48319327731092437</v>
      </c>
      <c r="E63">
        <f t="shared" si="3"/>
        <v>-6.3175823340580051</v>
      </c>
    </row>
    <row r="64" spans="1:5" x14ac:dyDescent="0.15">
      <c r="A64">
        <v>50000</v>
      </c>
      <c r="B64">
        <v>944</v>
      </c>
      <c r="C64">
        <v>168</v>
      </c>
      <c r="D64">
        <f t="shared" si="2"/>
        <v>0.17796610169491525</v>
      </c>
      <c r="E64">
        <f t="shared" si="3"/>
        <v>-14.993254251444121</v>
      </c>
    </row>
    <row r="65" spans="1:5" x14ac:dyDescent="0.15">
      <c r="A65">
        <v>60000</v>
      </c>
      <c r="B65">
        <v>928</v>
      </c>
      <c r="C65">
        <v>66</v>
      </c>
      <c r="D65">
        <f t="shared" si="2"/>
        <v>7.1120689655172417E-2</v>
      </c>
      <c r="E65">
        <f t="shared" si="3"/>
        <v>-22.960080813539868</v>
      </c>
    </row>
    <row r="66" spans="1:5" x14ac:dyDescent="0.15">
      <c r="A66">
        <v>70000</v>
      </c>
      <c r="B66">
        <v>920</v>
      </c>
      <c r="C66">
        <v>26.4</v>
      </c>
      <c r="D66">
        <f t="shared" si="2"/>
        <v>2.8695652173913042E-2</v>
      </c>
      <c r="E66">
        <f t="shared" si="3"/>
        <v>-30.843678009514484</v>
      </c>
    </row>
    <row r="67" spans="1:5" x14ac:dyDescent="0.15">
      <c r="A67">
        <v>80000</v>
      </c>
      <c r="B67">
        <v>912</v>
      </c>
      <c r="C67">
        <v>8</v>
      </c>
      <c r="D67">
        <f t="shared" si="2"/>
        <v>8.771929824561403E-3</v>
      </c>
      <c r="E67">
        <f t="shared" si="3"/>
        <v>-41.138097026729454</v>
      </c>
    </row>
    <row r="68" spans="1:5" x14ac:dyDescent="0.15">
      <c r="A68">
        <v>90000</v>
      </c>
      <c r="B68">
        <v>880</v>
      </c>
      <c r="C68">
        <v>5.6</v>
      </c>
      <c r="D68">
        <f t="shared" si="2"/>
        <v>6.363636363636363E-3</v>
      </c>
      <c r="E68">
        <f t="shared" si="3"/>
        <v>-43.925892902879369</v>
      </c>
    </row>
    <row r="69" spans="1:5" x14ac:dyDescent="0.15">
      <c r="A69">
        <v>100000</v>
      </c>
      <c r="B69">
        <v>872</v>
      </c>
      <c r="C69">
        <v>0</v>
      </c>
      <c r="D69">
        <f t="shared" si="2"/>
        <v>0</v>
      </c>
      <c r="E69" t="e">
        <f t="shared" si="3"/>
        <v>#NUM!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2018-10-27T05:47:12Z</dcterms:created>
  <dcterms:modified xsi:type="dcterms:W3CDTF">2018-10-27T06:59:57Z</dcterms:modified>
</cp:coreProperties>
</file>