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以外" sheetId="2" r:id="rId1"/>
    <sheet name="教材" sheetId="1" r:id="rId2"/>
  </sheets>
  <definedNames>
    <definedName name="_xlnm._FilterDatabase" localSheetId="1" hidden="1">教材!$A$1:$G$1</definedName>
    <definedName name="_xlnm._FilterDatabase" localSheetId="0" hidden="1">教材以外!$A$1:$F$1</definedName>
  </definedNames>
  <calcPr calcId="145621"/>
</workbook>
</file>

<file path=xl/calcChain.xml><?xml version="1.0" encoding="utf-8"?>
<calcChain xmlns="http://schemas.openxmlformats.org/spreadsheetml/2006/main">
  <c r="E2" i="2" l="1"/>
  <c r="D2" i="2" s="1"/>
  <c r="E12" i="2"/>
  <c r="D12" i="2" s="1"/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<sst xmlns="http://schemas.openxmlformats.org/spreadsheetml/2006/main" count="121" uniqueCount="79">
  <si>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</si>
  <si>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</si>
  <si>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</si>
  <si>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</si>
  <si>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</si>
  <si>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</si>
  <si>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</si>
  <si>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</si>
  <si>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</si>
  <si>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</si>
  <si>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</si>
  <si>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</si>
  <si>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</si>
  <si>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</si>
  <si>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</si>
  <si>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</si>
  <si>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</si>
  <si>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</si>
  <si>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</si>
  <si>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</si>
  <si>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</si>
  <si>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</si>
  <si>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</si>
  <si>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</si>
  <si>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</si>
  <si>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</si>
  <si>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</si>
  <si>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</si>
  <si>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</si>
  <si>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</si>
  <si>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</si>
  <si>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</si>
  <si>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</si>
  <si>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</si>
  <si>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</si>
  <si>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</si>
  <si>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</si>
  <si>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</si>
  <si>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</si>
  <si>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</si>
  <si>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</si>
  <si>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</si>
  <si>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</si>
  <si>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</si>
  <si>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</si>
  <si>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</si>
  <si>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</si>
  <si>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</si>
  <si>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</si>
  <si>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</si>
  <si>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</si>
  <si>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</si>
  <si>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</si>
  <si>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</si>
  <si>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</si>
  <si>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</si>
  <si>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</si>
  <si>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</si>
  <si>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</si>
  <si>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</si>
  <si>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</si>
  <si>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</si>
  <si>
    <t>EC2を使ったWebサーバ構築</t>
    <rPh sb="4" eb="5">
      <t>ツカ</t>
    </rPh>
    <rPh sb="13" eb="15">
      <t>コウチク</t>
    </rPh>
    <phoneticPr fontId="2"/>
  </si>
  <si>
    <t>アカウント作成</t>
    <rPh sb="5" eb="7">
      <t>サクセイ</t>
    </rPh>
    <phoneticPr fontId="2"/>
  </si>
  <si>
    <t>IAMユーザ作成</t>
    <rPh sb="6" eb="8">
      <t>サクセイ</t>
    </rPh>
    <phoneticPr fontId="2"/>
  </si>
  <si>
    <t>EC2インスタンスの生成</t>
    <rPh sb="10" eb="12">
      <t>セイセイ</t>
    </rPh>
    <phoneticPr fontId="2"/>
  </si>
  <si>
    <t>AMIの決定</t>
    <rPh sb="4" eb="6">
      <t>ケッテイ</t>
    </rPh>
    <phoneticPr fontId="2"/>
  </si>
  <si>
    <t>ストレージの追加</t>
    <rPh sb="6" eb="8">
      <t>ツイカ</t>
    </rPh>
    <phoneticPr fontId="2"/>
  </si>
  <si>
    <t>EC2へのリモート接続</t>
    <rPh sb="9" eb="11">
      <t>セツゾク</t>
    </rPh>
    <phoneticPr fontId="2"/>
  </si>
  <si>
    <t>項目</t>
    <rPh sb="0" eb="2">
      <t>コウモク</t>
    </rPh>
    <phoneticPr fontId="2"/>
  </si>
  <si>
    <t>EC2の削除</t>
    <rPh sb="4" eb="6">
      <t>サクジョ</t>
    </rPh>
    <phoneticPr fontId="2"/>
  </si>
  <si>
    <t>VPCの作成</t>
    <rPh sb="4" eb="6">
      <t>サクセイ</t>
    </rPh>
    <phoneticPr fontId="2"/>
  </si>
  <si>
    <t>セキュリティグループの設定</t>
    <rPh sb="11" eb="13">
      <t>セッテイ</t>
    </rPh>
    <phoneticPr fontId="2"/>
  </si>
  <si>
    <t>過去問実施</t>
    <rPh sb="0" eb="3">
      <t>カコモン</t>
    </rPh>
    <rPh sb="3" eb="5">
      <t>ジッシ</t>
    </rPh>
    <phoneticPr fontId="2"/>
  </si>
  <si>
    <t>パフォーマンスに優れたアーキテクチャを定義する</t>
    <phoneticPr fontId="2"/>
  </si>
  <si>
    <t>セキュアなアプリケーションおよびアーキテクチャを規定する</t>
    <phoneticPr fontId="2"/>
  </si>
  <si>
    <t>コスト最適化アーキテクチャを設計する</t>
    <phoneticPr fontId="2"/>
  </si>
  <si>
    <t>オペレーショナルエクセレンスを備えたアーキテクチャを定義する</t>
    <phoneticPr fontId="2"/>
  </si>
  <si>
    <t>回復性の高いアーキテクチャを設計する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</si>
</sst>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1" sqref="C11"/>
    </sheetView>
  </sheetViews>
  <sheetFormatPr defaultRowHeight="13.5" x14ac:dyDescent="0.15"/>
  <cols>
    <col min="1" max="1" width="6.25" bestFit="1" customWidth="1"/>
    <col min="2" max="2" width="56" bestFit="1" customWidth="1"/>
    <col min="3" max="4" width="13.875" bestFit="1" customWidth="1"/>
    <col min="5" max="5" width="9.75" bestFit="1" customWidth="1"/>
    <col min="6" max="6" width="17.875" customWidth="1"/>
  </cols>
  <sheetData>
    <row r="1" spans="1:6" ht="20.25" customHeight="1" thickBot="1" x14ac:dyDescent="0.2">
      <c r="A1" s="4" t="s">
        <v>0</v>
      </c>
      <c r="B1" s="4" t="s">
        <v>69</v>
      </c>
      <c r="C1" s="4" t="s">
        <v>50</v>
      </c>
      <c r="D1" s="4" t="s">
        <v>51</v>
      </c>
      <c r="E1" s="4" t="s">
        <v>52</v>
      </c>
      <c r="F1" s="4" t="s">
        <v>53</v>
      </c>
    </row>
    <row r="2" spans="1:6" ht="14.25" thickTop="1" x14ac:dyDescent="0.15">
      <c r="A2" s="5">
        <v>1</v>
      </c>
      <c r="B2" s="5" t="s">
        <v>62</v>
      </c>
      <c r="C2" s="10">
        <v>44306</v>
      </c>
      <c r="D2" s="10">
        <f>IF(E2=100%,MAX(D3:D11),"")</f>
        <v>44306</v>
      </c>
      <c r="E2" s="7">
        <f>SUM(E3:E11)/COUNT(E3:E11)</f>
        <v>1</v>
      </c>
      <c r="F2" s="5"/>
    </row>
    <row r="3" spans="1:6" x14ac:dyDescent="0.15">
      <c r="A3" s="14"/>
      <c r="B3" s="17" t="s">
        <v>63</v>
      </c>
      <c r="C3" s="11">
        <v>44306</v>
      </c>
      <c r="D3" s="11">
        <v>44306</v>
      </c>
      <c r="E3" s="8">
        <v>1</v>
      </c>
      <c r="F3" s="1"/>
    </row>
    <row r="4" spans="1:6" x14ac:dyDescent="0.15">
      <c r="A4" s="15"/>
      <c r="B4" s="18" t="s">
        <v>64</v>
      </c>
      <c r="C4" s="11">
        <v>44306</v>
      </c>
      <c r="D4" s="11">
        <v>44306</v>
      </c>
      <c r="E4" s="8">
        <v>1</v>
      </c>
      <c r="F4" s="1"/>
    </row>
    <row r="5" spans="1:6" x14ac:dyDescent="0.15">
      <c r="A5" s="15"/>
      <c r="B5" s="18" t="s">
        <v>71</v>
      </c>
      <c r="C5" s="11">
        <v>44306</v>
      </c>
      <c r="D5" s="11">
        <v>44306</v>
      </c>
      <c r="E5" s="8">
        <v>1</v>
      </c>
      <c r="F5" s="1"/>
    </row>
    <row r="6" spans="1:6" x14ac:dyDescent="0.15">
      <c r="A6" s="15"/>
      <c r="B6" s="18" t="s">
        <v>65</v>
      </c>
      <c r="C6" s="11">
        <v>44306</v>
      </c>
      <c r="D6" s="11">
        <v>44306</v>
      </c>
      <c r="E6" s="8">
        <v>1</v>
      </c>
      <c r="F6" s="1"/>
    </row>
    <row r="7" spans="1:6" x14ac:dyDescent="0.15">
      <c r="A7" s="15"/>
      <c r="B7" s="18" t="s">
        <v>66</v>
      </c>
      <c r="C7" s="11">
        <v>44306</v>
      </c>
      <c r="D7" s="11">
        <v>44306</v>
      </c>
      <c r="E7" s="8">
        <v>1</v>
      </c>
      <c r="F7" s="1"/>
    </row>
    <row r="8" spans="1:6" x14ac:dyDescent="0.15">
      <c r="A8" s="15"/>
      <c r="B8" s="18" t="s">
        <v>67</v>
      </c>
      <c r="C8" s="11">
        <v>44306</v>
      </c>
      <c r="D8" s="11">
        <v>44306</v>
      </c>
      <c r="E8" s="8">
        <v>1</v>
      </c>
      <c r="F8" s="1"/>
    </row>
    <row r="9" spans="1:6" x14ac:dyDescent="0.15">
      <c r="A9" s="15"/>
      <c r="B9" s="20" t="s">
        <v>72</v>
      </c>
      <c r="C9" s="11">
        <v>44306</v>
      </c>
      <c r="D9" s="11">
        <v>44306</v>
      </c>
      <c r="E9" s="8">
        <v>1</v>
      </c>
      <c r="F9" s="1"/>
    </row>
    <row r="10" spans="1:6" x14ac:dyDescent="0.15">
      <c r="A10" s="15"/>
      <c r="B10" s="20" t="s">
        <v>68</v>
      </c>
      <c r="C10" s="11">
        <v>44306</v>
      </c>
      <c r="D10" s="11">
        <v>44306</v>
      </c>
      <c r="E10" s="8">
        <v>1</v>
      </c>
      <c r="F10" s="1"/>
    </row>
    <row r="11" spans="1:6" x14ac:dyDescent="0.15">
      <c r="A11" s="16"/>
      <c r="B11" s="19" t="s">
        <v>70</v>
      </c>
      <c r="C11" s="11">
        <v>44306</v>
      </c>
      <c r="D11" s="11">
        <v>44306</v>
      </c>
      <c r="E11" s="8">
        <v>1</v>
      </c>
      <c r="F11" s="1"/>
    </row>
    <row r="12" spans="1:6" x14ac:dyDescent="0.15">
      <c r="A12" s="6">
        <v>2</v>
      </c>
      <c r="B12" s="6" t="s">
        <v>73</v>
      </c>
      <c r="C12" s="13">
        <v>44309</v>
      </c>
      <c r="D12" s="12">
        <f>IF(E12=100%,MAX(D13:D17),"")</f>
        <v>44309</v>
      </c>
      <c r="E12" s="9">
        <f>SUM(E13:E17)/COUNT(E13:E17)</f>
        <v>1</v>
      </c>
      <c r="F12" s="6"/>
    </row>
    <row r="13" spans="1:6" x14ac:dyDescent="0.15">
      <c r="A13" s="14"/>
      <c r="B13" s="14" t="s">
        <v>78</v>
      </c>
      <c r="C13" s="11">
        <v>44309</v>
      </c>
      <c r="D13" s="11">
        <v>44309</v>
      </c>
      <c r="E13" s="8">
        <v>1</v>
      </c>
      <c r="F13" s="1"/>
    </row>
    <row r="14" spans="1:6" x14ac:dyDescent="0.15">
      <c r="A14" s="15"/>
      <c r="B14" s="18" t="s">
        <v>74</v>
      </c>
      <c r="C14" s="11">
        <v>44309</v>
      </c>
      <c r="D14" s="11">
        <v>44309</v>
      </c>
      <c r="E14" s="8">
        <v>1</v>
      </c>
      <c r="F14" s="1"/>
    </row>
    <row r="15" spans="1:6" x14ac:dyDescent="0.15">
      <c r="A15" s="15"/>
      <c r="B15" s="18" t="s">
        <v>75</v>
      </c>
      <c r="C15" s="11">
        <v>44309</v>
      </c>
      <c r="D15" s="11">
        <v>44309</v>
      </c>
      <c r="E15" s="8">
        <v>1</v>
      </c>
      <c r="F15" s="1"/>
    </row>
    <row r="16" spans="1:6" x14ac:dyDescent="0.15">
      <c r="A16" s="15"/>
      <c r="B16" s="18" t="s">
        <v>76</v>
      </c>
      <c r="C16" s="11">
        <v>44309</v>
      </c>
      <c r="D16" s="11">
        <v>44309</v>
      </c>
      <c r="E16" s="8">
        <v>1</v>
      </c>
      <c r="F16" s="1"/>
    </row>
    <row r="17" spans="1:6" x14ac:dyDescent="0.15">
      <c r="A17" s="16"/>
      <c r="B17" s="16" t="s">
        <v>77</v>
      </c>
      <c r="C17" s="11">
        <v>44309</v>
      </c>
      <c r="D17" s="11">
        <v>44309</v>
      </c>
      <c r="E17" s="8">
        <v>1</v>
      </c>
      <c r="F17" s="1"/>
    </row>
  </sheetData>
  <autoFilter ref="A1:F1"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3" sqref="K1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>
        <f>IF(F40=100%,MAX(E41:E44),"")</f>
        <v>44305</v>
      </c>
      <c r="F40" s="9">
        <f>SUM(F41:F44)/COUNT(F41:F44)</f>
        <v>1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1">
        <v>44305</v>
      </c>
      <c r="F41" s="8">
        <v>1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1">
        <v>44305</v>
      </c>
      <c r="F42" s="8">
        <v>1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1">
        <v>44305</v>
      </c>
      <c r="F43" s="8">
        <v>1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1">
        <v>44305</v>
      </c>
      <c r="F44" s="8">
        <v>1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教材以外</vt:lpstr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2021-04-23T10:04:18Z</dcterms:modified>
</cp:coreProperties>
</file>