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iryousuke/Documents/kashima_lab/KnowledgeTracing/"/>
    </mc:Choice>
  </mc:AlternateContent>
  <xr:revisionPtr revIDLastSave="0" documentId="8_{3EECD8F5-2464-F34F-A2E3-488323A777D1}" xr6:coauthVersionLast="47" xr6:coauthVersionMax="47" xr10:uidLastSave="{00000000-0000-0000-0000-000000000000}"/>
  <bookViews>
    <workbookView xWindow="7200" yWindow="-19940" windowWidth="27900" windowHeight="16940" xr2:uid="{93D37B09-9F5B-2041-9C6A-7B694E07E5E9}"/>
  </bookViews>
  <sheets>
    <sheet name="Sheet1" sheetId="1" r:id="rId1"/>
  </sheets>
  <definedNames>
    <definedName name="_xlchart.v1.0" hidden="1">Sheet1!$E$28:$E$32</definedName>
    <definedName name="_xlchart.v1.1" hidden="1">Sheet1!$H$28:$H$32</definedName>
    <definedName name="_xlchart.v1.10" hidden="1">Sheet1!$H$28:$H$32</definedName>
    <definedName name="_xlchart.v1.11" hidden="1">Sheet1!$X$28:$X$32</definedName>
    <definedName name="_xlchart.v1.12" hidden="1">Sheet1!$E$28:$E$32</definedName>
    <definedName name="_xlchart.v1.13" hidden="1">Sheet1!$H$28:$H$32</definedName>
    <definedName name="_xlchart.v1.14" hidden="1">Sheet1!$O$28:$O$32</definedName>
    <definedName name="_xlchart.v1.15" hidden="1">Sheet1!$R$28:$R$32</definedName>
    <definedName name="_xlchart.v1.16" hidden="1">Sheet1!$AA$28:$AA$32</definedName>
    <definedName name="_xlchart.v1.17" hidden="1">Sheet1!$E$28:$E$32</definedName>
    <definedName name="_xlchart.v1.18" hidden="1">Sheet1!$H$28:$H$32</definedName>
    <definedName name="_xlchart.v1.19" hidden="1">Sheet1!$X$28:$X$32</definedName>
    <definedName name="_xlchart.v1.2" hidden="1">Sheet1!$O$28:$O$32</definedName>
    <definedName name="_xlchart.v1.20" hidden="1">Sheet1!$E$28:$E$32</definedName>
    <definedName name="_xlchart.v1.21" hidden="1">Sheet1!$H$28:$H$32</definedName>
    <definedName name="_xlchart.v1.22" hidden="1">Sheet1!$O$28:$O$32</definedName>
    <definedName name="_xlchart.v1.23" hidden="1">Sheet1!$R$28:$R$32</definedName>
    <definedName name="_xlchart.v1.24" hidden="1">Sheet1!$E$28:$E$32</definedName>
    <definedName name="_xlchart.v1.25" hidden="1">Sheet1!$H$28:$H$32</definedName>
    <definedName name="_xlchart.v1.26" hidden="1">Sheet1!$O$28:$O$32</definedName>
    <definedName name="_xlchart.v1.27" hidden="1">Sheet1!$R$28:$R$32</definedName>
    <definedName name="_xlchart.v1.28" hidden="1">Sheet1!$D$28:$D$32</definedName>
    <definedName name="_xlchart.v1.29" hidden="1">Sheet1!$G$28:$G$32</definedName>
    <definedName name="_xlchart.v1.3" hidden="1">Sheet1!$R$28:$R$32</definedName>
    <definedName name="_xlchart.v1.30" hidden="1">Sheet1!$N$28:$N$32</definedName>
    <definedName name="_xlchart.v1.31" hidden="1">Sheet1!$Q$28:$Q$32</definedName>
    <definedName name="_xlchart.v1.32" hidden="1">Sheet1!$E$28:$E$32</definedName>
    <definedName name="_xlchart.v1.33" hidden="1">Sheet1!$H$28:$H$32</definedName>
    <definedName name="_xlchart.v1.34" hidden="1">Sheet1!$O$28:$O$32</definedName>
    <definedName name="_xlchart.v1.35" hidden="1">Sheet1!$R$28:$R$32</definedName>
    <definedName name="_xlchart.v1.36" hidden="1">Sheet1!$AA$28:$AA$32</definedName>
    <definedName name="_xlchart.v1.37" hidden="1">Sheet1!$E$28:$E$32</definedName>
    <definedName name="_xlchart.v1.38" hidden="1">Sheet1!$H$28:$H$32</definedName>
    <definedName name="_xlchart.v1.39" hidden="1">Sheet1!$X$28:$X$32</definedName>
    <definedName name="_xlchart.v1.4" hidden="1">Sheet1!$C$28:$C$32</definedName>
    <definedName name="_xlchart.v1.40" hidden="1">Sheet1!$E$28:$E$32</definedName>
    <definedName name="_xlchart.v1.41" hidden="1">Sheet1!$H$28:$H$32</definedName>
    <definedName name="_xlchart.v1.42" hidden="1">Sheet1!$O$28:$O$32</definedName>
    <definedName name="_xlchart.v1.43" hidden="1">Sheet1!$R$28:$R$32</definedName>
    <definedName name="_xlchart.v1.44" hidden="1">Sheet1!$D$28:$D$32</definedName>
    <definedName name="_xlchart.v1.45" hidden="1">Sheet1!$G$28:$G$32</definedName>
    <definedName name="_xlchart.v1.46" hidden="1">Sheet1!$W$28:$W$32</definedName>
    <definedName name="_xlchart.v1.47" hidden="1">Sheet1!$Z$28:$Z$32</definedName>
    <definedName name="_xlchart.v1.48" hidden="1">Sheet1!$C$28:$C$32</definedName>
    <definedName name="_xlchart.v1.49" hidden="1">Sheet1!$F$28:$F$32</definedName>
    <definedName name="_xlchart.v1.5" hidden="1">Sheet1!$F$28:$F$32</definedName>
    <definedName name="_xlchart.v1.50" hidden="1">Sheet1!$V$28:$V$32</definedName>
    <definedName name="_xlchart.v1.51" hidden="1">Sheet1!$Y$28:$Y$32</definedName>
    <definedName name="_xlchart.v1.52" hidden="1">Sheet1!$E$28:$E$32</definedName>
    <definedName name="_xlchart.v1.53" hidden="1">Sheet1!$H$28:$H$32</definedName>
    <definedName name="_xlchart.v1.54" hidden="1">Sheet1!$O$28:$O$32</definedName>
    <definedName name="_xlchart.v1.55" hidden="1">Sheet1!$R$28:$R$32</definedName>
    <definedName name="_xlchart.v1.6" hidden="1">Sheet1!$M$28:$M$32</definedName>
    <definedName name="_xlchart.v1.7" hidden="1">Sheet1!$P$28:$P$32</definedName>
    <definedName name="_xlchart.v1.8" hidden="1">Sheet1!$AA$28:$AA$32</definedName>
    <definedName name="_xlchart.v1.9" hidden="1">Sheet1!$E$28:$E$32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8" i="1" l="1"/>
  <c r="X28" i="1"/>
  <c r="Y28" i="1"/>
  <c r="Z28" i="1"/>
  <c r="AA28" i="1"/>
  <c r="W29" i="1"/>
  <c r="X29" i="1"/>
  <c r="Y29" i="1"/>
  <c r="Z29" i="1"/>
  <c r="AA29" i="1"/>
  <c r="W30" i="1"/>
  <c r="X30" i="1"/>
  <c r="Y30" i="1"/>
  <c r="Z30" i="1"/>
  <c r="AA30" i="1"/>
  <c r="W31" i="1"/>
  <c r="X31" i="1"/>
  <c r="Y31" i="1"/>
  <c r="Z31" i="1"/>
  <c r="AA31" i="1"/>
  <c r="W32" i="1"/>
  <c r="X32" i="1"/>
  <c r="Y32" i="1"/>
  <c r="Z32" i="1"/>
  <c r="AA32" i="1"/>
  <c r="V32" i="1"/>
  <c r="V31" i="1"/>
  <c r="V30" i="1"/>
  <c r="V29" i="1"/>
  <c r="V28" i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M32" i="1"/>
  <c r="M31" i="1"/>
  <c r="M30" i="1"/>
  <c r="M29" i="1"/>
  <c r="M28" i="1"/>
  <c r="D32" i="1"/>
  <c r="E32" i="1"/>
  <c r="F32" i="1"/>
  <c r="G32" i="1"/>
  <c r="H32" i="1"/>
  <c r="C32" i="1"/>
  <c r="D31" i="1"/>
  <c r="E31" i="1"/>
  <c r="F31" i="1"/>
  <c r="G31" i="1"/>
  <c r="H31" i="1"/>
  <c r="C31" i="1"/>
  <c r="D30" i="1"/>
  <c r="E30" i="1"/>
  <c r="F30" i="1"/>
  <c r="G30" i="1"/>
  <c r="H30" i="1"/>
  <c r="C30" i="1"/>
  <c r="E29" i="1"/>
  <c r="F29" i="1"/>
  <c r="G29" i="1"/>
  <c r="H29" i="1"/>
  <c r="D29" i="1"/>
  <c r="C29" i="1"/>
  <c r="E28" i="1"/>
  <c r="F28" i="1"/>
  <c r="G28" i="1"/>
  <c r="H28" i="1"/>
  <c r="D28" i="1"/>
  <c r="C28" i="1"/>
</calcChain>
</file>

<file path=xl/sharedStrings.xml><?xml version="1.0" encoding="utf-8"?>
<sst xmlns="http://schemas.openxmlformats.org/spreadsheetml/2006/main" count="30" uniqueCount="18">
  <si>
    <t>Iteration</t>
  </si>
  <si>
    <t>KL_提案手法</t>
  </si>
  <si>
    <t>HD_提案手法</t>
  </si>
  <si>
    <t>JSD_提案手法</t>
  </si>
  <si>
    <t>KL_比較手法</t>
  </si>
  <si>
    <t>HD_比較手法</t>
  </si>
  <si>
    <t>JSD_比較手法</t>
  </si>
  <si>
    <t>データ100</t>
    <phoneticPr fontId="1"/>
  </si>
  <si>
    <t>KL_謠先｡域焔豕</t>
  </si>
  <si>
    <t>HD_謠先｡域焔豕</t>
  </si>
  <si>
    <t>JSD_謠先｡域焔豕</t>
  </si>
  <si>
    <t>KL_豈碑ｼ焔豕</t>
  </si>
  <si>
    <t>HD_豈碑ｼ焔豕</t>
  </si>
  <si>
    <t>JSD_豈碑ｼ焔豕</t>
  </si>
  <si>
    <t>n=10</t>
    <phoneticPr fontId="1"/>
  </si>
  <si>
    <t>n=5</t>
    <phoneticPr fontId="1"/>
  </si>
  <si>
    <t>データ400</t>
    <phoneticPr fontId="1"/>
  </si>
  <si>
    <t>平均</t>
    <rPh sb="0" eb="2">
      <t>ヘイキn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</si>
</sst>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_xlchart.v1.48</cx:f>
      </cx:numDim>
    </cx:data>
    <cx:data id="1">
      <cx:numDim type="val">
        <cx:f>_xlchart.v1.49</cx:f>
      </cx:numDim>
    </cx:data>
    <cx:data id="2">
      <cx:numDim type="val">
        <cx:f>_xlchart.v1.50</cx:f>
      </cx:numDim>
    </cx:data>
    <cx:data id="3">
      <cx:numDim type="val">
        <cx:f>_xlchart.v1.51</cx:f>
      </cx:numDim>
    </cx:data>
  </cx:chartData>
  <cx:chart>
    <cx:plotArea>
      <cx:plotAreaRegion>
        <cx:series layoutId="boxWhisker" uniqueId="{6D18C6EE-E34C-DE4D-B207-6CBF84573401}">
          <cx:tx>
            <cx:txData>
              <cx:v>提案手法(データ100)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5D56479-3F69-1247-B6B2-C27FE9E9DF24}">
          <cx:tx>
            <cx:txData>
              <cx:v>比較手法(データ100)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8D9C205-CF55-A04D-A489-2FA877BF2F23}">
          <cx:tx>
            <cx:txData>
              <cx:v>提案手法(データ400)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84B83B2-DAFE-D942-A053-302EDFD3AF7A}">
          <cx:tx>
            <cx:txData>
              <cx:v>比較手法(データ400)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34" charset="-128"/>
                  </a:rPr>
                  <a:t>KL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34" charset="-128"/>
                </a:endParaRPr>
              </a:p>
            </cx:rich>
          </cx:tx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ja-JP" alt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  <a:ea typeface="游ゴシック" panose="020B0400000000000000" pitchFamily="34" charset="-128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_xlchart.v1.44</cx:f>
      </cx:numDim>
    </cx:data>
    <cx:data id="1">
      <cx:numDim type="val">
        <cx:f>_xlchart.v1.45</cx:f>
      </cx:numDim>
    </cx:data>
    <cx:data id="2">
      <cx:numDim type="val">
        <cx:f>_xlchart.v1.46</cx:f>
      </cx:numDim>
    </cx:data>
    <cx:data id="3">
      <cx:numDim type="val">
        <cx:f>_xlchart.v1.47</cx:f>
      </cx:numDim>
    </cx:data>
  </cx:chartData>
  <cx:chart>
    <cx:plotArea>
      <cx:plotAreaRegion>
        <cx:series layoutId="boxWhisker" uniqueId="{BF84951E-4061-1441-A33E-7CC7E57F5908}">
          <cx:tx>
            <cx:txData>
              <cx:v>提案手法(データ100)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FC64FD6-05D0-264A-AA3D-4B661294B8BF}">
          <cx:tx>
            <cx:txData>
              <cx:v>比較手法(データ100)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CF19121-2FA8-9A47-9BE1-580C96859819}">
          <cx:tx>
            <cx:txData>
              <cx:v>提案手法(データ400)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079F4A2-F043-544E-ABEF-C8BD52961F75}">
          <cx:tx>
            <cx:txData>
              <cx:v>比較手法(データ400)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34" charset="-128"/>
                  </a:rPr>
                  <a:t>HD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34" charset="-128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  <cx:data id="2">
      <cx:numDim type="val">
        <cx:f>_xlchart.v1.11</cx:f>
      </cx:numDim>
    </cx:data>
    <cx:data id="3">
      <cx:numDim type="val">
        <cx:f>_xlchart.v1.8</cx:f>
      </cx:numDim>
    </cx:data>
  </cx:chartData>
  <cx:chart>
    <cx:plotArea>
      <cx:plotAreaRegion>
        <cx:series layoutId="boxWhisker" uniqueId="{D9F41BE9-9C86-1343-938F-6C4861D779AD}">
          <cx:tx>
            <cx:txData>
              <cx:v>提案手法(データ100)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ABFAEC4-1F0A-2A4B-B0C2-519BCFD6BAE8}">
          <cx:tx>
            <cx:txData>
              <cx:v>比較手法(データ100)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B61E1C9-C9E5-3448-BA57-0E9E45C02510}">
          <cx:tx>
            <cx:txData>
              <cx:v>提案手法(データ100)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A5FAEB5-9D55-9E46-89A5-3B5123A471BB}">
          <cx:tx>
            <cx:txData>
              <cx:v>比較手法(データ400)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34" charset="-128"/>
                  </a:rPr>
                  <a:t>JS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34" charset="-128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9148F05A-33C9-6D47-9C88-E6F53E39B20D}">
          <cx:tx>
            <cx:txData>
              <cx:v>提案手法(問題数5)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1820A55-4AC7-4244-BA22-4D57E2217C0D}">
          <cx:tx>
            <cx:txData>
              <cx:v>比較手法(問題数5)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89E1788-3C4B-1448-A96B-9CCDBA9E47F3}">
          <cx:tx>
            <cx:txData>
              <cx:v>提案手法(問題数10)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8811849-8183-3143-AEA6-7D38EDA02E01}">
          <cx:tx>
            <cx:txData>
              <cx:v>比較手法(問題数10)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34" charset="-128"/>
                  </a:rPr>
                  <a:t>KL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34" charset="-128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_xlchart.v1.29</cx:f>
      </cx:numDim>
    </cx:data>
    <cx:data id="2">
      <cx:numDim type="val">
        <cx:f>_xlchart.v1.30</cx:f>
      </cx:numDim>
    </cx:data>
    <cx:data id="3">
      <cx:numDim type="val">
        <cx:f>_xlchart.v1.31</cx:f>
      </cx:numDim>
    </cx:data>
  </cx:chartData>
  <cx:chart>
    <cx:plotArea>
      <cx:plotAreaRegion>
        <cx:series layoutId="boxWhisker" uniqueId="{9F4B6682-4B40-294C-90AA-5188B2CE4FFF}">
          <cx:tx>
            <cx:txData>
              <cx:v>提案手法(問題数5)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A5D3BB4-C5C2-B747-AEB6-F8EA7C563DC9}">
          <cx:tx>
            <cx:txData>
              <cx:v>比較手法(問題数5)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E474C8D-C09A-BD4B-A009-5035324DC532}">
          <cx:tx>
            <cx:txData>
              <cx:v>提案手法(問題数10)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2285498-4A52-0744-962A-B588EB6D6DEF}">
          <cx:tx>
            <cx:txData>
              <cx:v>提案手法(問題数10)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34" charset="-128"/>
                  </a:rPr>
                  <a:t>HD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34" charset="-128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  <cx:data id="1">
      <cx:numDim type="val">
        <cx:f>_xlchart.v1.33</cx:f>
      </cx:numDim>
    </cx:data>
    <cx:data id="2">
      <cx:numDim type="val">
        <cx:f>_xlchart.v1.34</cx:f>
      </cx:numDim>
    </cx:data>
    <cx:data id="3">
      <cx:numDim type="val">
        <cx:f>_xlchart.v1.35</cx:f>
      </cx:numDim>
    </cx:data>
  </cx:chartData>
  <cx:chart>
    <cx:plotArea>
      <cx:plotAreaRegion>
        <cx:series layoutId="boxWhisker" uniqueId="{BD384DE5-21D6-974B-9CDA-B37932DED328}">
          <cx:tx>
            <cx:txData>
              <cx:v>提案手法(問題数5)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0F77EAD-5D55-0E44-BCD4-04E15044AAF1}">
          <cx:tx>
            <cx:txData>
              <cx:v>比較手法(問題数5)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F3B7513-8DB3-5248-ACF6-ABCBB088B8A8}">
          <cx:tx>
            <cx:txData>
              <cx:v>提案手法(問題数10)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6888485-5156-084F-B662-370937E7F7DF}">
          <cx:tx>
            <cx:txData>
              <cx:v>比較手法(問題数10)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34" charset="-128"/>
                  </a:rPr>
                  <a:t>JS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34" charset="-128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311150</xdr:colOff>
      <xdr:row>33</xdr:row>
      <xdr:rowOff>114300</xdr:rowOff>
    </xdr:from>
    <xdr:to>
      <xdr:col>23</xdr:col>
      <xdr:colOff>120650</xdr:colOff>
      <xdr:row>44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2C815A7A-5DEA-9B36-2F0C-80D7885202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56150" y="8496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21</xdr:col>
      <xdr:colOff>25400</xdr:colOff>
      <xdr:row>44</xdr:row>
      <xdr:rowOff>76200</xdr:rowOff>
    </xdr:from>
    <xdr:to>
      <xdr:col>25</xdr:col>
      <xdr:colOff>787400</xdr:colOff>
      <xdr:row>55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AFEC598C-6A1C-7781-4167-5C43F0D308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27900" y="11252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24</xdr:col>
      <xdr:colOff>939800</xdr:colOff>
      <xdr:row>33</xdr:row>
      <xdr:rowOff>50800</xdr:rowOff>
    </xdr:from>
    <xdr:to>
      <xdr:col>29</xdr:col>
      <xdr:colOff>749300</xdr:colOff>
      <xdr:row>44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DA523977-E95B-A0E7-D656-2D17286E74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99800" y="8432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901700</xdr:colOff>
      <xdr:row>35</xdr:row>
      <xdr:rowOff>215900</xdr:rowOff>
    </xdr:from>
    <xdr:to>
      <xdr:col>12</xdr:col>
      <xdr:colOff>711200</xdr:colOff>
      <xdr:row>46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BCCE6277-7389-20C4-E198-AB0C8D0EC7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69200" y="910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10</xdr:col>
      <xdr:colOff>342900</xdr:colOff>
      <xdr:row>46</xdr:row>
      <xdr:rowOff>215900</xdr:rowOff>
    </xdr:from>
    <xdr:to>
      <xdr:col>15</xdr:col>
      <xdr:colOff>152400</xdr:colOff>
      <xdr:row>57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11248068-6199-CC45-68AA-C3771E1E3F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67900" y="11899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13</xdr:col>
      <xdr:colOff>12700</xdr:colOff>
      <xdr:row>35</xdr:row>
      <xdr:rowOff>241300</xdr:rowOff>
    </xdr:from>
    <xdr:to>
      <xdr:col>17</xdr:col>
      <xdr:colOff>774700</xdr:colOff>
      <xdr:row>46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グラフ 6">
              <a:extLst>
                <a:ext uri="{FF2B5EF4-FFF2-40B4-BE49-F238E27FC236}">
                  <a16:creationId xmlns:a16="http://schemas.microsoft.com/office/drawing/2014/main" id="{8BE25A87-65B6-576C-143C-B2674E3F12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95200" y="9131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DC9B-50D3-D34F-A3CE-5B4508C053B9}">
  <dimension ref="A1:AA32"/>
  <sheetViews>
    <sheetView tabSelected="1" topLeftCell="H37" workbookViewId="0">
      <selection activeCell="R28" activeCellId="3" sqref="E28:E32 H28:H32 O28:O32 R28:R32"/>
    </sheetView>
  </sheetViews>
  <sheetFormatPr baseColWidth="10" defaultRowHeight="20"/>
  <sheetData>
    <row r="1" spans="1:27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T1" t="s">
        <v>16</v>
      </c>
      <c r="U1" t="s">
        <v>0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>
      <c r="A2" t="s">
        <v>15</v>
      </c>
      <c r="B2">
        <v>1</v>
      </c>
      <c r="C2">
        <v>2.0375315998458201</v>
      </c>
      <c r="D2">
        <v>0.87457374914209296</v>
      </c>
      <c r="E2">
        <v>0.19083719201000501</v>
      </c>
      <c r="F2">
        <v>4.8514008034369303</v>
      </c>
      <c r="G2">
        <v>0.57862203934309497</v>
      </c>
      <c r="H2">
        <v>0.13518779247298199</v>
      </c>
      <c r="K2" t="s">
        <v>14</v>
      </c>
      <c r="L2">
        <v>1</v>
      </c>
      <c r="M2">
        <v>3.1082227745829898</v>
      </c>
      <c r="N2">
        <v>2.34302920830247</v>
      </c>
      <c r="O2">
        <v>0.64373721620138102</v>
      </c>
      <c r="P2">
        <v>55.6019260698368</v>
      </c>
      <c r="Q2">
        <v>3.5940517724554999</v>
      </c>
      <c r="R2">
        <v>1.31365645664548</v>
      </c>
      <c r="T2" t="s">
        <v>15</v>
      </c>
      <c r="U2">
        <v>1</v>
      </c>
      <c r="V2">
        <v>1.15834388027462</v>
      </c>
      <c r="W2">
        <v>0.73105375831751795</v>
      </c>
      <c r="X2">
        <v>0.13059409702909999</v>
      </c>
      <c r="Y2">
        <v>1.73997241990306</v>
      </c>
      <c r="Z2">
        <v>0.48237389071280601</v>
      </c>
      <c r="AA2">
        <v>7.5192917533676698E-2</v>
      </c>
    </row>
    <row r="3" spans="1:27">
      <c r="B3">
        <v>2</v>
      </c>
      <c r="C3">
        <v>1.8682107193733699</v>
      </c>
      <c r="D3">
        <v>0.85281409006422104</v>
      </c>
      <c r="E3">
        <v>0.18417991060670899</v>
      </c>
      <c r="F3">
        <v>7.7152709765314897</v>
      </c>
      <c r="G3">
        <v>0.90438303183080904</v>
      </c>
      <c r="H3">
        <v>0.21977787176535099</v>
      </c>
      <c r="L3">
        <v>2</v>
      </c>
      <c r="M3">
        <v>2.6706584171654799</v>
      </c>
      <c r="N3">
        <v>1.9229210600359501</v>
      </c>
      <c r="O3">
        <v>0.47950227959710501</v>
      </c>
      <c r="P3">
        <v>50.860674567091102</v>
      </c>
      <c r="Q3">
        <v>3.5154119727911399</v>
      </c>
      <c r="R3">
        <v>1.2892227852033</v>
      </c>
      <c r="U3">
        <v>2</v>
      </c>
      <c r="V3">
        <v>1.09844632031964</v>
      </c>
      <c r="W3">
        <v>0.73932686417188098</v>
      </c>
      <c r="X3">
        <v>0.13076001254580299</v>
      </c>
      <c r="Y3">
        <v>1.2534677682598101</v>
      </c>
      <c r="Z3">
        <v>0.47550093572334401</v>
      </c>
      <c r="AA3">
        <v>7.0923431860578395E-2</v>
      </c>
    </row>
    <row r="4" spans="1:27">
      <c r="B4">
        <v>3</v>
      </c>
      <c r="C4">
        <v>1.18859609841822</v>
      </c>
      <c r="D4">
        <v>0.70061075083411495</v>
      </c>
      <c r="E4">
        <v>0.14934277130892101</v>
      </c>
      <c r="F4">
        <v>5.43035347320947</v>
      </c>
      <c r="G4">
        <v>0.78255692898436602</v>
      </c>
      <c r="H4">
        <v>0.159077838354234</v>
      </c>
      <c r="L4">
        <v>3</v>
      </c>
      <c r="M4">
        <v>3.8618326053333001</v>
      </c>
      <c r="N4">
        <v>2.4356719897097299</v>
      </c>
      <c r="O4">
        <v>0.72820879016723705</v>
      </c>
      <c r="P4">
        <v>53.420608527319303</v>
      </c>
      <c r="Q4">
        <v>3.6003255033166002</v>
      </c>
      <c r="R4">
        <v>1.33377873274406</v>
      </c>
      <c r="U4">
        <v>3</v>
      </c>
      <c r="V4">
        <v>1.21409757907353</v>
      </c>
      <c r="W4">
        <v>0.73083689673768804</v>
      </c>
      <c r="X4">
        <v>0.135434706557581</v>
      </c>
      <c r="Y4">
        <v>1.5007009919806</v>
      </c>
      <c r="Z4">
        <v>0.4695396431619</v>
      </c>
      <c r="AA4">
        <v>6.7173068189615395E-2</v>
      </c>
    </row>
    <row r="5" spans="1:27">
      <c r="B5">
        <v>4</v>
      </c>
      <c r="C5">
        <v>1.0717425223157699</v>
      </c>
      <c r="D5">
        <v>0.71516006717191805</v>
      </c>
      <c r="E5">
        <v>0.14149108091107501</v>
      </c>
      <c r="F5">
        <v>8.6905273000531391</v>
      </c>
      <c r="G5">
        <v>0.94324704132279402</v>
      </c>
      <c r="H5">
        <v>0.235848705158475</v>
      </c>
      <c r="L5">
        <v>4</v>
      </c>
      <c r="M5">
        <v>1.55998410575956</v>
      </c>
      <c r="N5">
        <v>1.6604216527598199</v>
      </c>
      <c r="O5">
        <v>0.35178354096363001</v>
      </c>
      <c r="P5">
        <v>58.736896078839301</v>
      </c>
      <c r="Q5">
        <v>3.78549437555353</v>
      </c>
      <c r="R5">
        <v>1.44503048157966</v>
      </c>
      <c r="U5">
        <v>4</v>
      </c>
      <c r="V5">
        <v>1.04184212467394</v>
      </c>
      <c r="W5">
        <v>0.67333706416593098</v>
      </c>
      <c r="X5">
        <v>0.120881576084352</v>
      </c>
      <c r="Y5">
        <v>1.65995061633518</v>
      </c>
      <c r="Z5">
        <v>0.47523477456614299</v>
      </c>
      <c r="AA5">
        <v>7.7124693932985003E-2</v>
      </c>
    </row>
    <row r="6" spans="1:27">
      <c r="B6">
        <v>5</v>
      </c>
      <c r="C6">
        <v>1.3929902215619201</v>
      </c>
      <c r="D6">
        <v>0.82879058996760602</v>
      </c>
      <c r="E6">
        <v>0.17865330138150501</v>
      </c>
      <c r="F6">
        <v>2.7647995466000799</v>
      </c>
      <c r="G6">
        <v>0.74924682172302304</v>
      </c>
      <c r="H6">
        <v>0.16619630421939999</v>
      </c>
      <c r="L6">
        <v>5</v>
      </c>
      <c r="M6">
        <v>2.2267070967269</v>
      </c>
      <c r="N6">
        <v>1.88566299931979</v>
      </c>
      <c r="O6">
        <v>0.44984900307502701</v>
      </c>
      <c r="P6">
        <v>56.346133022445798</v>
      </c>
      <c r="Q6">
        <v>3.61274868840351</v>
      </c>
      <c r="R6">
        <v>1.37253032222011</v>
      </c>
      <c r="U6">
        <v>5</v>
      </c>
      <c r="V6">
        <v>0.93096719405234196</v>
      </c>
      <c r="W6">
        <v>0.62548941251291601</v>
      </c>
      <c r="X6">
        <v>0.115551421314639</v>
      </c>
      <c r="Y6">
        <v>0.62533225439177398</v>
      </c>
      <c r="Z6">
        <v>0.49832129979818102</v>
      </c>
      <c r="AA6">
        <v>7.4820014755701797E-2</v>
      </c>
    </row>
    <row r="7" spans="1:27">
      <c r="B7">
        <v>1</v>
      </c>
      <c r="C7">
        <v>1.3886352977074901</v>
      </c>
      <c r="D7">
        <v>0.77925630604229601</v>
      </c>
      <c r="E7">
        <v>0.15128559496590799</v>
      </c>
      <c r="F7">
        <v>4.8824643193829296</v>
      </c>
      <c r="G7">
        <v>0.78421729811735197</v>
      </c>
      <c r="H7">
        <v>0.162445849344516</v>
      </c>
      <c r="L7">
        <v>1</v>
      </c>
      <c r="M7">
        <v>3.9659066530825098</v>
      </c>
      <c r="N7">
        <v>2.3183690627757798</v>
      </c>
      <c r="O7">
        <v>0.65709867280830303</v>
      </c>
      <c r="P7">
        <v>54.692970237905598</v>
      </c>
      <c r="Q7">
        <v>3.4544066662226398</v>
      </c>
      <c r="R7">
        <v>1.24944424801014</v>
      </c>
      <c r="U7">
        <v>1</v>
      </c>
      <c r="V7">
        <v>0.88488745848125505</v>
      </c>
      <c r="W7">
        <v>0.69210437428721805</v>
      </c>
      <c r="X7">
        <v>0.110498043406312</v>
      </c>
      <c r="Y7">
        <v>0.87113163468580401</v>
      </c>
      <c r="Z7">
        <v>0.41129099128069202</v>
      </c>
      <c r="AA7">
        <v>4.8819384186971501E-2</v>
      </c>
    </row>
    <row r="8" spans="1:27">
      <c r="B8">
        <v>2</v>
      </c>
      <c r="C8">
        <v>1.23846368159339</v>
      </c>
      <c r="D8">
        <v>0.70224824171297995</v>
      </c>
      <c r="E8">
        <v>0.14355868940640801</v>
      </c>
      <c r="F8">
        <v>9.0344355791783499</v>
      </c>
      <c r="G8">
        <v>0.94683991321624095</v>
      </c>
      <c r="H8">
        <v>0.208504859550735</v>
      </c>
      <c r="L8">
        <v>2</v>
      </c>
      <c r="M8">
        <v>4.8407995794593601</v>
      </c>
      <c r="N8">
        <v>2.38355450172604</v>
      </c>
      <c r="O8">
        <v>0.71183367518598295</v>
      </c>
      <c r="P8">
        <v>57.889100228768299</v>
      </c>
      <c r="Q8">
        <v>3.5089690851444799</v>
      </c>
      <c r="R8">
        <v>1.30974191610239</v>
      </c>
      <c r="U8">
        <v>2</v>
      </c>
      <c r="V8">
        <v>0.806770218418566</v>
      </c>
      <c r="W8">
        <v>0.67853954381684001</v>
      </c>
      <c r="X8">
        <v>0.103992261619465</v>
      </c>
      <c r="Y8">
        <v>0.80718889732349397</v>
      </c>
      <c r="Z8">
        <v>0.317048107507516</v>
      </c>
      <c r="AA8">
        <v>3.5342379981848901E-2</v>
      </c>
    </row>
    <row r="9" spans="1:27">
      <c r="B9">
        <v>3</v>
      </c>
      <c r="C9">
        <v>1.4254630356970599</v>
      </c>
      <c r="D9">
        <v>0.794462151483041</v>
      </c>
      <c r="E9">
        <v>0.15009959086285299</v>
      </c>
      <c r="F9">
        <v>4.1734038996995304</v>
      </c>
      <c r="G9">
        <v>0.70000950365067305</v>
      </c>
      <c r="H9">
        <v>0.15034888237625399</v>
      </c>
      <c r="L9">
        <v>3</v>
      </c>
      <c r="M9">
        <v>3.6777288392249501</v>
      </c>
      <c r="N9">
        <v>2.0775189333538902</v>
      </c>
      <c r="O9">
        <v>0.525988370891321</v>
      </c>
      <c r="P9">
        <v>61.411775996101397</v>
      </c>
      <c r="Q9">
        <v>3.6589088675167201</v>
      </c>
      <c r="R9">
        <v>1.3660467965847001</v>
      </c>
      <c r="U9">
        <v>3</v>
      </c>
      <c r="V9">
        <v>0.84666963126776995</v>
      </c>
      <c r="W9">
        <v>0.68123187870589197</v>
      </c>
      <c r="X9">
        <v>0.109937869272654</v>
      </c>
      <c r="Y9">
        <v>0.53819718585781795</v>
      </c>
      <c r="Z9">
        <v>0.29127547988336799</v>
      </c>
      <c r="AA9">
        <v>2.8932829048639801E-2</v>
      </c>
    </row>
    <row r="10" spans="1:27">
      <c r="B10">
        <v>4</v>
      </c>
      <c r="C10">
        <v>1.4477324480826399</v>
      </c>
      <c r="D10">
        <v>0.80102417516320501</v>
      </c>
      <c r="E10">
        <v>0.15391455562686901</v>
      </c>
      <c r="F10">
        <v>2.3951956757189299</v>
      </c>
      <c r="G10">
        <v>0.52868018346997303</v>
      </c>
      <c r="H10">
        <v>9.2703776170168506E-2</v>
      </c>
      <c r="L10">
        <v>4</v>
      </c>
      <c r="M10">
        <v>5.06879806732264</v>
      </c>
      <c r="N10">
        <v>2.4279271930879802</v>
      </c>
      <c r="O10">
        <v>0.75985556535172505</v>
      </c>
      <c r="P10">
        <v>63.994415068162802</v>
      </c>
      <c r="Q10">
        <v>3.9498238804483301</v>
      </c>
      <c r="R10">
        <v>1.54048018645853</v>
      </c>
      <c r="U10">
        <v>4</v>
      </c>
      <c r="V10">
        <v>0.71065403162145901</v>
      </c>
      <c r="W10">
        <v>0.60436233293058095</v>
      </c>
      <c r="X10">
        <v>9.09788082849739E-2</v>
      </c>
      <c r="Y10">
        <v>1.44543197471806</v>
      </c>
      <c r="Z10">
        <v>0.45420403243178897</v>
      </c>
      <c r="AA10">
        <v>5.5358523448712997E-2</v>
      </c>
    </row>
    <row r="11" spans="1:27">
      <c r="B11">
        <v>5</v>
      </c>
      <c r="C11">
        <v>1.55970311387412</v>
      </c>
      <c r="D11">
        <v>0.83216739169090503</v>
      </c>
      <c r="E11">
        <v>0.16332716974233699</v>
      </c>
      <c r="F11">
        <v>6.4867919757014203</v>
      </c>
      <c r="G11">
        <v>0.70379342323289895</v>
      </c>
      <c r="H11">
        <v>0.14579348175072601</v>
      </c>
      <c r="L11">
        <v>5</v>
      </c>
      <c r="M11">
        <v>2.1844100616108602</v>
      </c>
      <c r="N11">
        <v>1.73949131018036</v>
      </c>
      <c r="O11">
        <v>0.41988156786599801</v>
      </c>
      <c r="P11">
        <v>47.802977377852301</v>
      </c>
      <c r="Q11">
        <v>3.3427140708544001</v>
      </c>
      <c r="R11">
        <v>1.17291400863484</v>
      </c>
      <c r="U11">
        <v>5</v>
      </c>
      <c r="V11">
        <v>0.73390884836633397</v>
      </c>
      <c r="W11">
        <v>0.62829191103454096</v>
      </c>
      <c r="X11">
        <v>9.3936485862744695E-2</v>
      </c>
      <c r="Y11">
        <v>1.14597202437141</v>
      </c>
      <c r="Z11">
        <v>0.39979318645766199</v>
      </c>
      <c r="AA11">
        <v>5.76950902618533E-2</v>
      </c>
    </row>
    <row r="12" spans="1:27">
      <c r="B12">
        <v>1</v>
      </c>
      <c r="C12">
        <v>0.56868722915671099</v>
      </c>
      <c r="D12">
        <v>0.62069765425448697</v>
      </c>
      <c r="E12">
        <v>0.10490796149789799</v>
      </c>
      <c r="F12">
        <v>3.2790943198073399</v>
      </c>
      <c r="G12">
        <v>0.56586568345853805</v>
      </c>
      <c r="H12">
        <v>0.119785174034183</v>
      </c>
      <c r="L12">
        <v>1</v>
      </c>
      <c r="M12">
        <v>3.18136660263146</v>
      </c>
      <c r="N12">
        <v>2.0160225181891702</v>
      </c>
      <c r="O12">
        <v>0.51346486760840904</v>
      </c>
      <c r="P12">
        <v>56.661611932968903</v>
      </c>
      <c r="Q12">
        <v>3.60353041139249</v>
      </c>
      <c r="R12">
        <v>1.3520320237881001</v>
      </c>
      <c r="U12">
        <v>1</v>
      </c>
      <c r="V12">
        <v>0.99344462197343497</v>
      </c>
      <c r="W12">
        <v>0.70919733145613595</v>
      </c>
      <c r="X12">
        <v>0.12279229830066</v>
      </c>
      <c r="Y12">
        <v>0.97025837485424304</v>
      </c>
      <c r="Z12">
        <v>0.40838451419556099</v>
      </c>
      <c r="AA12">
        <v>5.87172499240428E-2</v>
      </c>
    </row>
    <row r="13" spans="1:27">
      <c r="B13">
        <v>2</v>
      </c>
      <c r="C13">
        <v>0.38684895120866702</v>
      </c>
      <c r="D13">
        <v>0.48613248784356</v>
      </c>
      <c r="E13">
        <v>7.2950260519340407E-2</v>
      </c>
      <c r="F13">
        <v>5.8735926751239598</v>
      </c>
      <c r="G13">
        <v>0.81669397984468695</v>
      </c>
      <c r="H13">
        <v>0.16462068551363501</v>
      </c>
      <c r="L13">
        <v>2</v>
      </c>
      <c r="M13">
        <v>2.79736387239921</v>
      </c>
      <c r="N13">
        <v>1.8615536618648401</v>
      </c>
      <c r="O13">
        <v>0.44292140227337501</v>
      </c>
      <c r="P13">
        <v>54.404796054958403</v>
      </c>
      <c r="Q13">
        <v>3.5901154900924301</v>
      </c>
      <c r="R13">
        <v>1.3574257073834299</v>
      </c>
      <c r="U13">
        <v>2</v>
      </c>
      <c r="V13">
        <v>1.15432943859922</v>
      </c>
      <c r="W13">
        <v>0.74860310171286104</v>
      </c>
      <c r="X13">
        <v>0.13188028935857801</v>
      </c>
      <c r="Y13">
        <v>0.89904198927811796</v>
      </c>
      <c r="Z13">
        <v>0.36850525286774499</v>
      </c>
      <c r="AA13">
        <v>4.7848059202864203E-2</v>
      </c>
    </row>
    <row r="14" spans="1:27">
      <c r="B14">
        <v>3</v>
      </c>
      <c r="C14">
        <v>1.03663089925857</v>
      </c>
      <c r="D14">
        <v>0.77803631576569399</v>
      </c>
      <c r="E14">
        <v>0.148719854718876</v>
      </c>
      <c r="F14">
        <v>5.0740790128426196</v>
      </c>
      <c r="G14">
        <v>0.72349845498922005</v>
      </c>
      <c r="H14">
        <v>0.13599251483621799</v>
      </c>
      <c r="L14">
        <v>3</v>
      </c>
      <c r="M14">
        <v>4.1137235906732599</v>
      </c>
      <c r="N14">
        <v>2.3749336514377899</v>
      </c>
      <c r="O14">
        <v>0.67822841167013703</v>
      </c>
      <c r="P14">
        <v>54.2761584693462</v>
      </c>
      <c r="Q14">
        <v>3.6901419310270702</v>
      </c>
      <c r="R14">
        <v>1.36965168203946</v>
      </c>
      <c r="U14">
        <v>3</v>
      </c>
      <c r="V14">
        <v>1.08792745158523</v>
      </c>
      <c r="W14">
        <v>0.71749657454657301</v>
      </c>
      <c r="X14">
        <v>0.12750543222229699</v>
      </c>
      <c r="Y14">
        <v>1.4865288703434301</v>
      </c>
      <c r="Z14">
        <v>0.40268740432008399</v>
      </c>
      <c r="AA14">
        <v>5.9581943544332397E-2</v>
      </c>
    </row>
    <row r="15" spans="1:27">
      <c r="B15">
        <v>4</v>
      </c>
      <c r="C15">
        <v>1.0134559403450001</v>
      </c>
      <c r="D15">
        <v>0.74432124833619895</v>
      </c>
      <c r="E15">
        <v>0.147515660829241</v>
      </c>
      <c r="F15">
        <v>6.6906893385274699</v>
      </c>
      <c r="G15">
        <v>0.847469884408241</v>
      </c>
      <c r="H15">
        <v>0.17238363053539599</v>
      </c>
      <c r="L15">
        <v>4</v>
      </c>
      <c r="M15">
        <v>3.1431191906477398</v>
      </c>
      <c r="N15">
        <v>2.2371248807765398</v>
      </c>
      <c r="O15">
        <v>0.61345267935841097</v>
      </c>
      <c r="P15">
        <v>57.3084841792571</v>
      </c>
      <c r="Q15">
        <v>3.5108853199635401</v>
      </c>
      <c r="R15">
        <v>1.2589483076343899</v>
      </c>
      <c r="U15">
        <v>4</v>
      </c>
      <c r="V15">
        <v>1.0546024426445699</v>
      </c>
      <c r="W15">
        <v>0.69782792109107805</v>
      </c>
      <c r="X15">
        <v>0.124634573544289</v>
      </c>
      <c r="Y15">
        <v>2.081782494999</v>
      </c>
      <c r="Z15">
        <v>0.55044648810483099</v>
      </c>
      <c r="AA15">
        <v>8.1811272368309901E-2</v>
      </c>
    </row>
    <row r="16" spans="1:27">
      <c r="B16">
        <v>5</v>
      </c>
      <c r="C16">
        <v>1.0921886669596299</v>
      </c>
      <c r="D16">
        <v>0.71829422127367204</v>
      </c>
      <c r="E16">
        <v>0.15764176822550699</v>
      </c>
      <c r="F16">
        <v>3.4506755426329598</v>
      </c>
      <c r="G16">
        <v>0.73460842534788195</v>
      </c>
      <c r="H16">
        <v>0.13713710607204699</v>
      </c>
      <c r="L16">
        <v>5</v>
      </c>
      <c r="M16">
        <v>4.8664314735020398</v>
      </c>
      <c r="N16">
        <v>2.2121641119687299</v>
      </c>
      <c r="O16">
        <v>0.61288586526605504</v>
      </c>
      <c r="P16">
        <v>58.126607983270098</v>
      </c>
      <c r="Q16">
        <v>3.67299332126322</v>
      </c>
      <c r="R16">
        <v>1.40430358371804</v>
      </c>
      <c r="U16">
        <v>5</v>
      </c>
      <c r="V16">
        <v>1.11233466460032</v>
      </c>
      <c r="W16">
        <v>0.72354002025731801</v>
      </c>
      <c r="X16">
        <v>0.12712268575476399</v>
      </c>
      <c r="Y16">
        <v>0.76347057448563005</v>
      </c>
      <c r="Z16">
        <v>0.39917064560274201</v>
      </c>
      <c r="AA16">
        <v>5.1354342437998898E-2</v>
      </c>
    </row>
    <row r="17" spans="1:27">
      <c r="B17">
        <v>1</v>
      </c>
      <c r="C17">
        <v>1.75695425637201</v>
      </c>
      <c r="D17">
        <v>0.79358102813556197</v>
      </c>
      <c r="E17">
        <v>0.17936608633201001</v>
      </c>
      <c r="F17">
        <v>3.3786490612628</v>
      </c>
      <c r="G17">
        <v>0.65747620489394798</v>
      </c>
      <c r="H17">
        <v>0.13721958743187701</v>
      </c>
      <c r="L17">
        <v>1</v>
      </c>
      <c r="M17">
        <v>4.5426120874812099</v>
      </c>
      <c r="N17">
        <v>2.2772536834634001</v>
      </c>
      <c r="O17">
        <v>0.71655913097801405</v>
      </c>
      <c r="P17">
        <v>68.431636291738897</v>
      </c>
      <c r="Q17">
        <v>3.89890102210473</v>
      </c>
      <c r="R17">
        <v>1.50601972582424</v>
      </c>
      <c r="U17">
        <v>1</v>
      </c>
      <c r="V17">
        <v>1.12307741613648</v>
      </c>
      <c r="W17">
        <v>0.70961409428280098</v>
      </c>
      <c r="X17">
        <v>0.13117827451231701</v>
      </c>
      <c r="Y17">
        <v>1.26129426322687</v>
      </c>
      <c r="Z17">
        <v>0.54725433113109201</v>
      </c>
      <c r="AA17">
        <v>8.2862614353844205E-2</v>
      </c>
    </row>
    <row r="18" spans="1:27">
      <c r="B18">
        <v>2</v>
      </c>
      <c r="C18">
        <v>1.20448423323567</v>
      </c>
      <c r="D18">
        <v>0.77671530782548404</v>
      </c>
      <c r="E18">
        <v>0.16403222758340499</v>
      </c>
      <c r="F18">
        <v>5.3757636392143899</v>
      </c>
      <c r="G18">
        <v>0.764254152835113</v>
      </c>
      <c r="H18">
        <v>0.165433817343831</v>
      </c>
      <c r="L18">
        <v>2</v>
      </c>
      <c r="M18">
        <v>4.8618209570394502</v>
      </c>
      <c r="N18">
        <v>2.4949294831435198</v>
      </c>
      <c r="O18">
        <v>0.79699005779100496</v>
      </c>
      <c r="P18">
        <v>79.709196001766998</v>
      </c>
      <c r="Q18">
        <v>4.3306076377034497</v>
      </c>
      <c r="R18">
        <v>1.81079538252615</v>
      </c>
      <c r="U18">
        <v>2</v>
      </c>
      <c r="V18">
        <v>1.1178196791352899</v>
      </c>
      <c r="W18">
        <v>0.71499449022136696</v>
      </c>
      <c r="X18">
        <v>0.131529507646828</v>
      </c>
      <c r="Y18">
        <v>1.0747605972840699</v>
      </c>
      <c r="Z18">
        <v>0.46797125215719998</v>
      </c>
      <c r="AA18">
        <v>6.9280315358617103E-2</v>
      </c>
    </row>
    <row r="19" spans="1:27">
      <c r="B19">
        <v>3</v>
      </c>
      <c r="C19">
        <v>1.36343278002438</v>
      </c>
      <c r="D19">
        <v>0.77754341814480499</v>
      </c>
      <c r="E19">
        <v>0.16688738161859601</v>
      </c>
      <c r="F19">
        <v>4.5403960525323201</v>
      </c>
      <c r="G19">
        <v>0.84258354001525504</v>
      </c>
      <c r="H19">
        <v>0.17249134746603401</v>
      </c>
      <c r="L19">
        <v>3</v>
      </c>
      <c r="M19">
        <v>5.56872699113792</v>
      </c>
      <c r="N19">
        <v>2.7796577561332998</v>
      </c>
      <c r="O19">
        <v>0.95349791837409004</v>
      </c>
      <c r="P19">
        <v>78.912222646629701</v>
      </c>
      <c r="Q19">
        <v>4.1402296184942697</v>
      </c>
      <c r="R19">
        <v>1.6978620711021799</v>
      </c>
      <c r="U19">
        <v>3</v>
      </c>
      <c r="V19">
        <v>1.2801203360028901</v>
      </c>
      <c r="W19">
        <v>0.75388521765989003</v>
      </c>
      <c r="X19">
        <v>0.14109942368316999</v>
      </c>
      <c r="Y19">
        <v>1.1903372484777599</v>
      </c>
      <c r="Z19">
        <v>0.40108300945222197</v>
      </c>
      <c r="AA19">
        <v>5.6731315078016098E-2</v>
      </c>
    </row>
    <row r="20" spans="1:27">
      <c r="B20">
        <v>4</v>
      </c>
      <c r="C20">
        <v>1.6798770196025301</v>
      </c>
      <c r="D20">
        <v>0.87958151263976503</v>
      </c>
      <c r="E20">
        <v>0.19493931601268499</v>
      </c>
      <c r="F20">
        <v>5.3465433148160599</v>
      </c>
      <c r="G20">
        <v>0.84017507722303297</v>
      </c>
      <c r="H20">
        <v>0.172419708099601</v>
      </c>
      <c r="L20">
        <v>4</v>
      </c>
      <c r="M20">
        <v>4.1492427432280898</v>
      </c>
      <c r="N20">
        <v>2.3250164625096499</v>
      </c>
      <c r="O20">
        <v>0.70216135070622598</v>
      </c>
      <c r="P20">
        <v>74.560673737710502</v>
      </c>
      <c r="Q20">
        <v>4.0565267740708304</v>
      </c>
      <c r="R20">
        <v>1.61503178146938</v>
      </c>
      <c r="U20">
        <v>4</v>
      </c>
      <c r="V20">
        <v>1.1712458428122801</v>
      </c>
      <c r="W20">
        <v>0.75626450913221599</v>
      </c>
      <c r="X20">
        <v>0.13878149557755901</v>
      </c>
      <c r="Y20">
        <v>1.19069174040635</v>
      </c>
      <c r="Z20">
        <v>0.37197238024320201</v>
      </c>
      <c r="AA20">
        <v>6.1807022065374702E-2</v>
      </c>
    </row>
    <row r="21" spans="1:27">
      <c r="B21">
        <v>5</v>
      </c>
      <c r="C21">
        <v>1.45642916400665</v>
      </c>
      <c r="D21">
        <v>0.78782622038821704</v>
      </c>
      <c r="E21">
        <v>0.17069811497762699</v>
      </c>
      <c r="F21">
        <v>6.3531524100754497</v>
      </c>
      <c r="G21">
        <v>0.91420020815765801</v>
      </c>
      <c r="H21">
        <v>0.202102776119821</v>
      </c>
      <c r="L21">
        <v>5</v>
      </c>
      <c r="M21">
        <v>4.8936320319604096</v>
      </c>
      <c r="N21">
        <v>2.5168859159525798</v>
      </c>
      <c r="O21">
        <v>0.77905078296665697</v>
      </c>
      <c r="P21">
        <v>76.386326003093501</v>
      </c>
      <c r="Q21">
        <v>3.99239358265869</v>
      </c>
      <c r="R21">
        <v>1.6098855310011999</v>
      </c>
      <c r="U21">
        <v>5</v>
      </c>
      <c r="V21">
        <v>1.1784824965819001</v>
      </c>
      <c r="W21">
        <v>0.74529999563321503</v>
      </c>
      <c r="X21">
        <v>0.13814801639562599</v>
      </c>
      <c r="Y21">
        <v>0.60195097330855196</v>
      </c>
      <c r="Z21">
        <v>0.39715352337626803</v>
      </c>
      <c r="AA21">
        <v>5.3775300989885498E-2</v>
      </c>
    </row>
    <row r="22" spans="1:27">
      <c r="B22">
        <v>1</v>
      </c>
      <c r="C22">
        <v>1.58160011958728</v>
      </c>
      <c r="D22">
        <v>0.87244636422351995</v>
      </c>
      <c r="E22">
        <v>0.21010424435474001</v>
      </c>
      <c r="F22">
        <v>5.8382937277471498</v>
      </c>
      <c r="G22">
        <v>0.72729616774469497</v>
      </c>
      <c r="H22">
        <v>0.15390143558111399</v>
      </c>
      <c r="L22">
        <v>1</v>
      </c>
      <c r="M22">
        <v>2.3767481815305298</v>
      </c>
      <c r="N22">
        <v>1.8344206787736299</v>
      </c>
      <c r="O22">
        <v>0.456571968465875</v>
      </c>
      <c r="P22">
        <v>57.845801125778401</v>
      </c>
      <c r="Q22">
        <v>3.5814058314053399</v>
      </c>
      <c r="R22">
        <v>1.3153305962575099</v>
      </c>
      <c r="U22">
        <v>1</v>
      </c>
      <c r="V22">
        <v>1.4479905740846299</v>
      </c>
      <c r="W22">
        <v>0.79001654309688796</v>
      </c>
      <c r="X22">
        <v>0.15713883786391</v>
      </c>
      <c r="Y22">
        <v>1.8902461026530699</v>
      </c>
      <c r="Z22">
        <v>0.462177073627416</v>
      </c>
      <c r="AA22">
        <v>8.4101940677100404E-2</v>
      </c>
    </row>
    <row r="23" spans="1:27">
      <c r="B23">
        <v>2</v>
      </c>
      <c r="C23">
        <v>1.18398192434787</v>
      </c>
      <c r="D23">
        <v>0.72313098270184095</v>
      </c>
      <c r="E23">
        <v>0.16989901142067201</v>
      </c>
      <c r="F23">
        <v>4.3759725663397004</v>
      </c>
      <c r="G23">
        <v>0.75403735354871304</v>
      </c>
      <c r="H23">
        <v>0.16032261134629799</v>
      </c>
      <c r="L23">
        <v>2</v>
      </c>
      <c r="M23">
        <v>2.58831102467339</v>
      </c>
      <c r="N23">
        <v>1.77876795516246</v>
      </c>
      <c r="O23">
        <v>0.40449828949482602</v>
      </c>
      <c r="P23">
        <v>60.834959160183203</v>
      </c>
      <c r="Q23">
        <v>3.6530760249187502</v>
      </c>
      <c r="R23">
        <v>1.3696282735397001</v>
      </c>
      <c r="U23">
        <v>2</v>
      </c>
      <c r="V23">
        <v>1.4349591622520099</v>
      </c>
      <c r="W23">
        <v>0.80059286060952095</v>
      </c>
      <c r="X23">
        <v>0.15782292474826501</v>
      </c>
      <c r="Y23">
        <v>1.0470103629307399</v>
      </c>
      <c r="Z23">
        <v>0.40740478282880999</v>
      </c>
      <c r="AA23">
        <v>6.5922135986561103E-2</v>
      </c>
    </row>
    <row r="24" spans="1:27">
      <c r="B24">
        <v>3</v>
      </c>
      <c r="C24">
        <v>0.71498724341405195</v>
      </c>
      <c r="D24">
        <v>0.71962088948744596</v>
      </c>
      <c r="E24">
        <v>0.13227294520114599</v>
      </c>
      <c r="F24">
        <v>6.92932260421333</v>
      </c>
      <c r="G24">
        <v>0.84296557312861398</v>
      </c>
      <c r="H24">
        <v>0.18732212978840601</v>
      </c>
      <c r="L24">
        <v>3</v>
      </c>
      <c r="M24">
        <v>3.1944462055391298</v>
      </c>
      <c r="N24">
        <v>2.0065813136243902</v>
      </c>
      <c r="O24">
        <v>0.485870560916632</v>
      </c>
      <c r="P24">
        <v>61.919831503758097</v>
      </c>
      <c r="Q24">
        <v>3.5995204378537902</v>
      </c>
      <c r="R24">
        <v>1.29970571565833</v>
      </c>
      <c r="U24">
        <v>3</v>
      </c>
      <c r="V24">
        <v>1.30958224431865</v>
      </c>
      <c r="W24">
        <v>0.77068500590994204</v>
      </c>
      <c r="X24">
        <v>0.15103464440244599</v>
      </c>
      <c r="Y24">
        <v>1.91790803607084</v>
      </c>
      <c r="Z24">
        <v>0.452891957682719</v>
      </c>
      <c r="AA24">
        <v>7.4504856283120993E-2</v>
      </c>
    </row>
    <row r="25" spans="1:27">
      <c r="B25">
        <v>4</v>
      </c>
      <c r="C25">
        <v>0.73401651054299899</v>
      </c>
      <c r="D25">
        <v>0.59472877435632598</v>
      </c>
      <c r="E25">
        <v>0.12779269503257301</v>
      </c>
      <c r="F25">
        <v>6.8000186350709804</v>
      </c>
      <c r="G25">
        <v>0.94848368634640301</v>
      </c>
      <c r="H25">
        <v>0.20822917293825799</v>
      </c>
      <c r="L25">
        <v>4</v>
      </c>
      <c r="M25">
        <v>1.8702884238034601</v>
      </c>
      <c r="N25">
        <v>1.5841288616092599</v>
      </c>
      <c r="O25">
        <v>0.34884385122081801</v>
      </c>
      <c r="P25">
        <v>57.165671840182902</v>
      </c>
      <c r="Q25">
        <v>3.6625316983065099</v>
      </c>
      <c r="R25">
        <v>1.35560584597034</v>
      </c>
      <c r="U25">
        <v>4</v>
      </c>
      <c r="V25">
        <v>1.35856224220262</v>
      </c>
      <c r="W25">
        <v>0.75033119212868704</v>
      </c>
      <c r="X25">
        <v>0.154237441270175</v>
      </c>
      <c r="Y25">
        <v>0.925649585458585</v>
      </c>
      <c r="Z25">
        <v>0.40408460843705901</v>
      </c>
      <c r="AA25">
        <v>7.0642548220665402E-2</v>
      </c>
    </row>
    <row r="26" spans="1:27">
      <c r="B26">
        <v>5</v>
      </c>
      <c r="C26">
        <v>0.41491899924176501</v>
      </c>
      <c r="D26">
        <v>0.49150244588805803</v>
      </c>
      <c r="E26">
        <v>8.0670700877562604E-2</v>
      </c>
      <c r="F26">
        <v>3.9848836369315301</v>
      </c>
      <c r="G26">
        <v>0.642965463992209</v>
      </c>
      <c r="H26">
        <v>0.117331709700285</v>
      </c>
      <c r="L26">
        <v>5</v>
      </c>
      <c r="M26">
        <v>2.7503513108486199</v>
      </c>
      <c r="N26">
        <v>2.0270891177814598</v>
      </c>
      <c r="O26">
        <v>0.50975594282967895</v>
      </c>
      <c r="P26">
        <v>65.117822101860995</v>
      </c>
      <c r="Q26">
        <v>3.9082333431194098</v>
      </c>
      <c r="R26">
        <v>1.4992794367251101</v>
      </c>
      <c r="U26">
        <v>5</v>
      </c>
      <c r="V26">
        <v>1.37102079041869</v>
      </c>
      <c r="W26">
        <v>0.77207552647213795</v>
      </c>
      <c r="X26">
        <v>0.15332453393529999</v>
      </c>
      <c r="Y26">
        <v>0.79319813153571705</v>
      </c>
      <c r="Z26">
        <v>0.40015070485818499</v>
      </c>
      <c r="AA26">
        <v>7.3290372070903803E-2</v>
      </c>
    </row>
    <row r="28" spans="1:27">
      <c r="A28" t="s">
        <v>17</v>
      </c>
      <c r="B28">
        <v>1</v>
      </c>
      <c r="C28">
        <f>AVERAGE(C2:C6)</f>
        <v>1.5118142323030199</v>
      </c>
      <c r="D28">
        <f>AVERAGE(D2:D6)</f>
        <v>0.79438984943599067</v>
      </c>
      <c r="E28">
        <f t="shared" ref="E28:H28" si="0">AVERAGE(E2:E6)</f>
        <v>0.16890085124364301</v>
      </c>
      <c r="F28">
        <f t="shared" si="0"/>
        <v>5.8904704199662223</v>
      </c>
      <c r="G28">
        <f t="shared" si="0"/>
        <v>0.79161117264081737</v>
      </c>
      <c r="H28">
        <f t="shared" si="0"/>
        <v>0.18321770239408838</v>
      </c>
      <c r="K28" t="s">
        <v>17</v>
      </c>
      <c r="L28">
        <v>1</v>
      </c>
      <c r="M28">
        <f>AVERAGE(M2:M6)</f>
        <v>2.6854809999136457</v>
      </c>
      <c r="N28">
        <f t="shared" ref="N28:R28" si="1">AVERAGE(N2:N6)</f>
        <v>2.0495413820255517</v>
      </c>
      <c r="O28">
        <f t="shared" si="1"/>
        <v>0.53061616600087602</v>
      </c>
      <c r="P28">
        <f t="shared" si="1"/>
        <v>54.993247653106458</v>
      </c>
      <c r="Q28">
        <f t="shared" si="1"/>
        <v>3.6216064625040558</v>
      </c>
      <c r="R28">
        <f t="shared" si="1"/>
        <v>1.3508437556785218</v>
      </c>
      <c r="T28" t="s">
        <v>17</v>
      </c>
      <c r="U28">
        <v>1</v>
      </c>
      <c r="V28">
        <f>AVERAGE(V2:V6)</f>
        <v>1.0887394196788145</v>
      </c>
      <c r="W28">
        <f t="shared" ref="W28:AA28" si="2">AVERAGE(W2:W6)</f>
        <v>0.70000879918118675</v>
      </c>
      <c r="X28">
        <f t="shared" si="2"/>
        <v>0.12664436270629501</v>
      </c>
      <c r="Y28">
        <f t="shared" si="2"/>
        <v>1.3558848101740846</v>
      </c>
      <c r="Z28">
        <f t="shared" si="2"/>
        <v>0.48019410879247476</v>
      </c>
      <c r="AA28">
        <f t="shared" si="2"/>
        <v>7.3046825254511449E-2</v>
      </c>
    </row>
    <row r="29" spans="1:27">
      <c r="B29">
        <v>2</v>
      </c>
      <c r="C29">
        <f>AVERAGE(C7:C11)</f>
        <v>1.4119995153909399</v>
      </c>
      <c r="D29">
        <f>AVERAGE(D7:D11)</f>
        <v>0.78183165321848547</v>
      </c>
      <c r="E29">
        <f t="shared" ref="E29:H29" si="3">AVERAGE(E7:E11)</f>
        <v>0.15243712012087499</v>
      </c>
      <c r="F29">
        <f t="shared" si="3"/>
        <v>5.3944582899362317</v>
      </c>
      <c r="G29">
        <f t="shared" si="3"/>
        <v>0.73270806433742763</v>
      </c>
      <c r="H29">
        <f t="shared" si="3"/>
        <v>0.15195936983847994</v>
      </c>
      <c r="L29">
        <v>2</v>
      </c>
      <c r="M29">
        <f>AVERAGE(M7:M11)</f>
        <v>3.9475286401400638</v>
      </c>
      <c r="N29">
        <f t="shared" ref="N29:R29" si="4">AVERAGE(N7:N11)</f>
        <v>2.1893722002248102</v>
      </c>
      <c r="O29">
        <f t="shared" si="4"/>
        <v>0.61493157042066593</v>
      </c>
      <c r="P29">
        <f t="shared" si="4"/>
        <v>57.158247781758085</v>
      </c>
      <c r="Q29">
        <f t="shared" si="4"/>
        <v>3.5829645140373136</v>
      </c>
      <c r="R29">
        <f t="shared" si="4"/>
        <v>1.3277254311581201</v>
      </c>
      <c r="U29">
        <v>2</v>
      </c>
      <c r="V29">
        <f>AVERAGE(V7:V11)</f>
        <v>0.79657803763107682</v>
      </c>
      <c r="W29">
        <f t="shared" ref="W29:AA29" si="5">AVERAGE(W7:W11)</f>
        <v>0.65690600815501443</v>
      </c>
      <c r="X29">
        <f t="shared" si="5"/>
        <v>0.10186869368922991</v>
      </c>
      <c r="Y29">
        <f t="shared" si="5"/>
        <v>0.96158434339131715</v>
      </c>
      <c r="Z29">
        <f t="shared" si="5"/>
        <v>0.37472235951220539</v>
      </c>
      <c r="AA29">
        <f t="shared" si="5"/>
        <v>4.5229641385605299E-2</v>
      </c>
    </row>
    <row r="30" spans="1:27">
      <c r="B30">
        <v>3</v>
      </c>
      <c r="C30">
        <f>AVERAGE(C12:C16)</f>
        <v>0.8195623373857156</v>
      </c>
      <c r="D30">
        <f t="shared" ref="D30:H30" si="6">AVERAGE(D12:D16)</f>
        <v>0.66949638549472246</v>
      </c>
      <c r="E30">
        <f t="shared" si="6"/>
        <v>0.12634710115817246</v>
      </c>
      <c r="F30">
        <f t="shared" si="6"/>
        <v>4.8736261777868695</v>
      </c>
      <c r="G30">
        <f t="shared" si="6"/>
        <v>0.73762728560971369</v>
      </c>
      <c r="H30">
        <f t="shared" si="6"/>
        <v>0.14598382219829581</v>
      </c>
      <c r="L30">
        <v>3</v>
      </c>
      <c r="M30">
        <f>AVERAGE(M12:M16)</f>
        <v>3.6204009459707422</v>
      </c>
      <c r="N30">
        <f t="shared" ref="N30:R30" si="7">AVERAGE(N12:N16)</f>
        <v>2.140359764847414</v>
      </c>
      <c r="O30">
        <f t="shared" si="7"/>
        <v>0.57219064523527741</v>
      </c>
      <c r="P30">
        <f t="shared" si="7"/>
        <v>56.155531723960145</v>
      </c>
      <c r="Q30">
        <f t="shared" si="7"/>
        <v>3.6135332947477501</v>
      </c>
      <c r="R30">
        <f t="shared" si="7"/>
        <v>1.348472260912684</v>
      </c>
      <c r="U30">
        <v>3</v>
      </c>
      <c r="V30">
        <f>AVERAGE(V12:V16)</f>
        <v>1.0805277238805551</v>
      </c>
      <c r="W30">
        <f t="shared" ref="W30:AA30" si="8">AVERAGE(W12:W16)</f>
        <v>0.71933298981279326</v>
      </c>
      <c r="X30">
        <f t="shared" si="8"/>
        <v>0.12678705583611757</v>
      </c>
      <c r="Y30">
        <f t="shared" si="8"/>
        <v>1.2402164607920843</v>
      </c>
      <c r="Z30">
        <f t="shared" si="8"/>
        <v>0.42583886101819257</v>
      </c>
      <c r="AA30">
        <f t="shared" si="8"/>
        <v>5.9862573495509643E-2</v>
      </c>
    </row>
    <row r="31" spans="1:27">
      <c r="B31">
        <v>4</v>
      </c>
      <c r="C31">
        <f>AVERAGE(C17:C21)</f>
        <v>1.4922354906482478</v>
      </c>
      <c r="D31">
        <f t="shared" ref="D31:H31" si="9">AVERAGE(D17:D21)</f>
        <v>0.80304949742676668</v>
      </c>
      <c r="E31">
        <f t="shared" si="9"/>
        <v>0.17518462530486459</v>
      </c>
      <c r="F31">
        <f t="shared" si="9"/>
        <v>4.9989008955802037</v>
      </c>
      <c r="G31">
        <f t="shared" si="9"/>
        <v>0.80373783662500142</v>
      </c>
      <c r="H31">
        <f t="shared" si="9"/>
        <v>0.16993344729223281</v>
      </c>
      <c r="L31">
        <v>4</v>
      </c>
      <c r="M31">
        <f>AVERAGE(M17:M21)</f>
        <v>4.8032069621694164</v>
      </c>
      <c r="N31">
        <f t="shared" ref="N31:R31" si="10">AVERAGE(N17:N21)</f>
        <v>2.4787486602404902</v>
      </c>
      <c r="O31">
        <f t="shared" si="10"/>
        <v>0.78965184816319844</v>
      </c>
      <c r="P31">
        <f t="shared" si="10"/>
        <v>75.600010936187914</v>
      </c>
      <c r="Q31">
        <f t="shared" si="10"/>
        <v>4.083731727006394</v>
      </c>
      <c r="R31">
        <f t="shared" si="10"/>
        <v>1.64791889838463</v>
      </c>
      <c r="U31">
        <v>4</v>
      </c>
      <c r="V31">
        <f>AVERAGE(V17:V21)</f>
        <v>1.1741491541337681</v>
      </c>
      <c r="W31">
        <f t="shared" ref="W31:AA31" si="11">AVERAGE(W17:W21)</f>
        <v>0.7360116613858978</v>
      </c>
      <c r="X31">
        <f t="shared" si="11"/>
        <v>0.13614734356310002</v>
      </c>
      <c r="Y31">
        <f t="shared" si="11"/>
        <v>1.0638069645407202</v>
      </c>
      <c r="Z31">
        <f t="shared" si="11"/>
        <v>0.43708689927199684</v>
      </c>
      <c r="AA31">
        <f t="shared" si="11"/>
        <v>6.4891313569147513E-2</v>
      </c>
    </row>
    <row r="32" spans="1:27">
      <c r="B32">
        <v>5</v>
      </c>
      <c r="C32">
        <f>AVERAGE(C22:C26)</f>
        <v>0.92590095942679318</v>
      </c>
      <c r="D32">
        <f t="shared" ref="D32:H32" si="12">AVERAGE(D22:D26)</f>
        <v>0.68028589133143824</v>
      </c>
      <c r="E32">
        <f t="shared" si="12"/>
        <v>0.1441479193773387</v>
      </c>
      <c r="F32">
        <f t="shared" si="12"/>
        <v>5.5856982340605388</v>
      </c>
      <c r="G32">
        <f t="shared" si="12"/>
        <v>0.7831496489521268</v>
      </c>
      <c r="H32">
        <f t="shared" si="12"/>
        <v>0.1654214118708722</v>
      </c>
      <c r="L32">
        <v>5</v>
      </c>
      <c r="M32">
        <f>AVERAGE(M22:M26)</f>
        <v>2.556029029279026</v>
      </c>
      <c r="N32">
        <f t="shared" ref="N32:R32" si="13">AVERAGE(N22:N26)</f>
        <v>1.8461975853902399</v>
      </c>
      <c r="O32">
        <f t="shared" si="13"/>
        <v>0.44110812258556609</v>
      </c>
      <c r="P32">
        <f t="shared" si="13"/>
        <v>60.576817146352724</v>
      </c>
      <c r="Q32">
        <f t="shared" si="13"/>
        <v>3.68095346712076</v>
      </c>
      <c r="R32">
        <f t="shared" si="13"/>
        <v>1.3679099736301981</v>
      </c>
      <c r="U32">
        <v>5</v>
      </c>
      <c r="V32">
        <f>AVERAGE(V22:V26)</f>
        <v>1.3844230026553199</v>
      </c>
      <c r="W32">
        <f t="shared" ref="W32:AA32" si="14">AVERAGE(W22:W26)</f>
        <v>0.77674022564343514</v>
      </c>
      <c r="X32">
        <f t="shared" si="14"/>
        <v>0.1547116764440192</v>
      </c>
      <c r="Y32">
        <f t="shared" si="14"/>
        <v>1.3148024437297903</v>
      </c>
      <c r="Z32">
        <f t="shared" si="14"/>
        <v>0.4253418254868378</v>
      </c>
      <c r="AA32">
        <f t="shared" si="14"/>
        <v>7.3692370647670341E-2</v>
      </c>
    </row>
  </sheetData>
  <phoneticPr fontId="1"/>
  <pageMargins left="0.7" right="0.7" top="0.75" bottom="0.75" header="0.3" footer="0.3"/>
  <ignoredErrors>
    <ignoredError sqref="C2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nagai.ryosuke.88w@st.kyoto-u.ac.jp</dc:creator>
  <cp:lastModifiedBy>nagai.ryosuke.88w@st.kyoto-u.ac.jp</cp:lastModifiedBy>
  <dcterms:created xsi:type="dcterms:W3CDTF">2024-12-20T00:13:01Z</dcterms:created>
  <dcterms:modified xsi:type="dcterms:W3CDTF">2024-12-20T00:50:23Z</dcterms:modified>
</cp:coreProperties>
</file>